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ASHRAE140-HVAC-HE100230\"/>
    </mc:Choice>
  </mc:AlternateContent>
  <bookViews>
    <workbookView xWindow="360" yWindow="315" windowWidth="14940" windowHeight="8130"/>
  </bookViews>
  <sheets>
    <sheet name="Case 1a" sheetId="8" r:id="rId1"/>
    <sheet name="Case 1b" sheetId="9" r:id="rId2"/>
    <sheet name="Case 1c" sheetId="10" r:id="rId3"/>
    <sheet name="Case 1d" sheetId="11" r:id="rId4"/>
    <sheet name="Data" sheetId="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52511"/>
</workbook>
</file>

<file path=xl/sharedStrings.xml><?xml version="1.0" encoding="utf-8"?>
<sst xmlns="http://schemas.openxmlformats.org/spreadsheetml/2006/main" count="180" uniqueCount="63">
  <si>
    <t>EnergyPlus</t>
  </si>
  <si>
    <t>Difference (%)</t>
  </si>
  <si>
    <t xml:space="preserve">                   </t>
  </si>
  <si>
    <t>Energy Delivered to Space (GJ)</t>
  </si>
  <si>
    <t>Average Space Temperature (C)</t>
  </si>
  <si>
    <t>Maximum Space Temperature (C)</t>
  </si>
  <si>
    <t xml:space="preserve"> </t>
  </si>
  <si>
    <t>Average Rate of Fuel Consumption (m3/s)</t>
  </si>
  <si>
    <t>Total Fan Power (GJ)</t>
  </si>
  <si>
    <t>Minimum Space Temperature (C)</t>
  </si>
  <si>
    <t>Time of Minimum Temperature, Month/Day</t>
  </si>
  <si>
    <t>Time of Minimum Temperature, Hour</t>
  </si>
  <si>
    <t>Time of Maximum Temperature, Month/Day</t>
  </si>
  <si>
    <t>Time of Maximum Temperature, Hour</t>
  </si>
  <si>
    <t>Total Circulating Fan Power (GJ)</t>
  </si>
  <si>
    <t>Total Draft Fan Power (GJ)</t>
  </si>
  <si>
    <t>Space</t>
  </si>
  <si>
    <t>min</t>
  </si>
  <si>
    <t>max</t>
  </si>
  <si>
    <t>Temp (C)</t>
  </si>
  <si>
    <t>Htg Coil</t>
  </si>
  <si>
    <t>Rate (W)</t>
  </si>
  <si>
    <t xml:space="preserve">Fan Run Time </t>
  </si>
  <si>
    <t>Fraction</t>
  </si>
  <si>
    <t>heating load drives up temp</t>
  </si>
  <si>
    <t>Continuous fan, heat added by fan when no</t>
  </si>
  <si>
    <t>Set convection Coefficients, Final WYEC2 weather, corrected PLF curve</t>
  </si>
  <si>
    <t>Energy to Space</t>
  </si>
  <si>
    <t>Rate of Fuel Consumption</t>
  </si>
  <si>
    <t>Fan Power</t>
  </si>
  <si>
    <t>Case HE100 - Base Case Building, 100% Efficient Furnace</t>
  </si>
  <si>
    <t>Case HE110 - 80% Efficient Furnace</t>
  </si>
  <si>
    <t>Case HE120 - Simple Part Load Test</t>
  </si>
  <si>
    <t>Case HE130 - No Load Test</t>
  </si>
  <si>
    <t>Case HE140 - Complex Part Load Test</t>
  </si>
  <si>
    <t>Case HE150 - Continuous Circulating Fan Test</t>
  </si>
  <si>
    <t>Case HE160 - Cycling Circulating Fan Test</t>
  </si>
  <si>
    <t>Case HE170 - Draft Fan Test</t>
  </si>
  <si>
    <t>Standard 140-2007 Furnace Test Results Comparison</t>
  </si>
  <si>
    <t>Case HE210 - Realistic Weather Data</t>
  </si>
  <si>
    <t>Case HE220 - Setback Thermostat</t>
  </si>
  <si>
    <t>Case HE230 - Undersized Furnace</t>
  </si>
  <si>
    <t>Standard 140-2007</t>
  </si>
  <si>
    <t>HE100</t>
  </si>
  <si>
    <t>HE110</t>
  </si>
  <si>
    <t>HE120</t>
  </si>
  <si>
    <t>HE130</t>
  </si>
  <si>
    <t>HE140</t>
  </si>
  <si>
    <t>HE150</t>
  </si>
  <si>
    <t>HE160</t>
  </si>
  <si>
    <t>HE170</t>
  </si>
  <si>
    <t>HE210</t>
  </si>
  <si>
    <t>HE220</t>
  </si>
  <si>
    <t>HE230</t>
  </si>
  <si>
    <t>mean</t>
  </si>
  <si>
    <t>Furnace Input</t>
  </si>
  <si>
    <t>(GJ)</t>
  </si>
  <si>
    <t>Furnace Input (GJ)</t>
  </si>
  <si>
    <t>Mean</t>
  </si>
  <si>
    <t>Max</t>
  </si>
  <si>
    <t>Min</t>
  </si>
  <si>
    <t>Space Temp (C)</t>
  </si>
  <si>
    <t>EnergyPlus {{ engine.config["EnergyPlusVersion"] }}  Set Convection coefficients, Standard 140-2007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</si>
</sst>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00%"/>
    <numFmt numFmtId="167" formatCode="_(* #,##0.000_);_(* \(#,##0.000\);_(* &quot;-&quot;??_);_(@_)"/>
    <numFmt numFmtId="168" formatCode="_(* #,##0.0000_);_(* \(#,##0.0000\);_(* &quot;-&quot;??_);_(@_)"/>
    <numFmt numFmtId="169" formatCode="_(* #,##0.000000_);_(* \(#,##0.000000\);_(* &quot;-&quot;??_);_(@_)"/>
    <numFmt numFmtId="170" formatCode="0.000%"/>
    <numFmt numFmtId="171" formatCode="_(* #,##0.0000000_);_(* \(#,##0.0000000\);_(* &quot;-&quot;??_);_(@_)"/>
    <numFmt numFmtId="172" formatCode="0.00_);\(0.00\)"/>
    <numFmt numFmtId="173" formatCode="0.000000_);\(0.000000\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65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7" fontId="0" fillId="0" borderId="0" xfId="1" applyNumberFormat="1" applyFont="1"/>
    <xf numFmtId="43" fontId="0" fillId="0" borderId="0" xfId="1" applyNumberFormat="1" applyFont="1"/>
    <xf numFmtId="168" fontId="0" fillId="0" borderId="0" xfId="1" applyNumberFormat="1" applyFont="1"/>
    <xf numFmtId="169" fontId="0" fillId="0" borderId="0" xfId="1" applyNumberFormat="1" applyFont="1"/>
    <xf numFmtId="170" fontId="0" fillId="0" borderId="0" xfId="0" applyNumberFormat="1"/>
    <xf numFmtId="171" fontId="0" fillId="0" borderId="0" xfId="1" applyNumberFormat="1" applyFont="1"/>
    <xf numFmtId="0" fontId="4" fillId="0" borderId="0" xfId="0" applyFont="1" applyAlignment="1" applyProtection="1">
      <alignment horizontal="right"/>
      <protection locked="0"/>
    </xf>
    <xf numFmtId="168" fontId="4" fillId="0" borderId="0" xfId="1" applyNumberFormat="1" applyFont="1"/>
    <xf numFmtId="170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72" fontId="0" fillId="0" borderId="0" xfId="0" applyNumberFormat="1"/>
    <xf numFmtId="173" fontId="0" fillId="0" borderId="0" xfId="0" applyNumberFormat="1"/>
    <xf numFmtId="172" fontId="0" fillId="0" borderId="0" xfId="1" applyNumberFormat="1" applyFont="1"/>
    <xf numFmtId="43" fontId="0" fillId="0" borderId="0" xfId="0" applyNumberFormat="1"/>
    <xf numFmtId="169" fontId="0" fillId="0" borderId="0" xfId="0" applyNumberFormat="1"/>
    <xf numFmtId="171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11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1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HE10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HE220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HE23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HE11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HE12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HE13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HE14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HE15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HE16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HE17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HE21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HE100"/>
    </sheetNames>
    <sheetDataSet>
      <sheetData sheetId="0">
        <row r="2">
          <cell r="M2">
            <v>19.999978385582299</v>
          </cell>
          <cell r="AF2">
            <v>36000000</v>
          </cell>
          <cell r="AG2">
            <v>10000</v>
          </cell>
          <cell r="AH2">
            <v>36000000</v>
          </cell>
          <cell r="AJ2">
            <v>1</v>
          </cell>
        </row>
        <row r="3">
          <cell r="M3">
            <v>19.999978394709</v>
          </cell>
          <cell r="AF3">
            <v>36000000</v>
          </cell>
          <cell r="AG3">
            <v>10000</v>
          </cell>
          <cell r="AH3">
            <v>36000000</v>
          </cell>
          <cell r="AJ3">
            <v>1</v>
          </cell>
        </row>
        <row r="4">
          <cell r="M4">
            <v>19.999978403186098</v>
          </cell>
          <cell r="AF4">
            <v>36000000</v>
          </cell>
          <cell r="AG4">
            <v>10000</v>
          </cell>
          <cell r="AH4">
            <v>36000000</v>
          </cell>
          <cell r="AJ4">
            <v>1</v>
          </cell>
        </row>
        <row r="5">
          <cell r="M5">
            <v>19.999978411061999</v>
          </cell>
          <cell r="AF5">
            <v>36000000</v>
          </cell>
          <cell r="AG5">
            <v>10000</v>
          </cell>
          <cell r="AH5">
            <v>36000000</v>
          </cell>
          <cell r="AJ5">
            <v>1</v>
          </cell>
        </row>
        <row r="6">
          <cell r="M6">
            <v>19.999978418376799</v>
          </cell>
          <cell r="AF6">
            <v>36000000</v>
          </cell>
          <cell r="AG6">
            <v>10000</v>
          </cell>
          <cell r="AH6">
            <v>36000000</v>
          </cell>
          <cell r="AJ6">
            <v>1</v>
          </cell>
        </row>
        <row r="7">
          <cell r="M7">
            <v>19.999978425172799</v>
          </cell>
          <cell r="AF7">
            <v>36000000</v>
          </cell>
          <cell r="AG7">
            <v>10000</v>
          </cell>
          <cell r="AH7">
            <v>36000000</v>
          </cell>
          <cell r="AJ7">
            <v>1</v>
          </cell>
        </row>
        <row r="8">
          <cell r="M8">
            <v>19.9999784314866</v>
          </cell>
          <cell r="AF8">
            <v>36000000</v>
          </cell>
          <cell r="AG8">
            <v>10000</v>
          </cell>
          <cell r="AH8">
            <v>36000000</v>
          </cell>
          <cell r="AJ8">
            <v>1</v>
          </cell>
        </row>
        <row r="9">
          <cell r="M9">
            <v>19.999978437350801</v>
          </cell>
          <cell r="AF9">
            <v>36000000</v>
          </cell>
          <cell r="AG9">
            <v>10000</v>
          </cell>
          <cell r="AH9">
            <v>36000000</v>
          </cell>
          <cell r="AJ9">
            <v>1</v>
          </cell>
        </row>
        <row r="10">
          <cell r="M10">
            <v>19.999978442798099</v>
          </cell>
          <cell r="AF10">
            <v>36000000</v>
          </cell>
          <cell r="AG10">
            <v>10000</v>
          </cell>
          <cell r="AH10">
            <v>36000000</v>
          </cell>
          <cell r="AJ10">
            <v>1</v>
          </cell>
        </row>
        <row r="11">
          <cell r="M11">
            <v>19.999978447857899</v>
          </cell>
          <cell r="AF11">
            <v>36000000</v>
          </cell>
          <cell r="AG11">
            <v>10000</v>
          </cell>
          <cell r="AH11">
            <v>36000000</v>
          </cell>
          <cell r="AJ11">
            <v>1</v>
          </cell>
        </row>
        <row r="12">
          <cell r="M12">
            <v>19.999978452559201</v>
          </cell>
          <cell r="AF12">
            <v>36000000</v>
          </cell>
          <cell r="AG12">
            <v>10000</v>
          </cell>
          <cell r="AH12">
            <v>36000000</v>
          </cell>
          <cell r="AJ12">
            <v>1</v>
          </cell>
        </row>
        <row r="13">
          <cell r="M13">
            <v>19.999978456926002</v>
          </cell>
          <cell r="AF13">
            <v>36000000</v>
          </cell>
          <cell r="AG13">
            <v>10000</v>
          </cell>
          <cell r="AH13">
            <v>36000000</v>
          </cell>
          <cell r="AJ13">
            <v>1</v>
          </cell>
        </row>
        <row r="14">
          <cell r="M14">
            <v>19.9999784609827</v>
          </cell>
          <cell r="AF14">
            <v>36000000</v>
          </cell>
          <cell r="AG14">
            <v>10000</v>
          </cell>
          <cell r="AH14">
            <v>36000000</v>
          </cell>
          <cell r="AJ14">
            <v>1</v>
          </cell>
        </row>
        <row r="15">
          <cell r="M15">
            <v>19.999978464751202</v>
          </cell>
          <cell r="AF15">
            <v>36000000</v>
          </cell>
          <cell r="AG15">
            <v>10000</v>
          </cell>
          <cell r="AH15">
            <v>36000000</v>
          </cell>
          <cell r="AJ15">
            <v>1</v>
          </cell>
        </row>
        <row r="16">
          <cell r="M16">
            <v>19.999978468250902</v>
          </cell>
          <cell r="AF16">
            <v>36000000</v>
          </cell>
          <cell r="AG16">
            <v>10000</v>
          </cell>
          <cell r="AH16">
            <v>36000000</v>
          </cell>
          <cell r="AJ16">
            <v>1</v>
          </cell>
        </row>
        <row r="17">
          <cell r="M17">
            <v>19.999978471503201</v>
          </cell>
          <cell r="AF17">
            <v>36000000</v>
          </cell>
          <cell r="AG17">
            <v>10000</v>
          </cell>
          <cell r="AH17">
            <v>36000000</v>
          </cell>
          <cell r="AJ17">
            <v>1</v>
          </cell>
        </row>
        <row r="18">
          <cell r="M18">
            <v>19.999978474524099</v>
          </cell>
          <cell r="AF18">
            <v>36000000</v>
          </cell>
          <cell r="AG18">
            <v>10000</v>
          </cell>
          <cell r="AH18">
            <v>36000000</v>
          </cell>
          <cell r="AJ18">
            <v>1</v>
          </cell>
        </row>
        <row r="19">
          <cell r="M19">
            <v>19.999978477330199</v>
          </cell>
          <cell r="AF19">
            <v>36000000</v>
          </cell>
          <cell r="AG19">
            <v>10000</v>
          </cell>
          <cell r="AH19">
            <v>36000000</v>
          </cell>
          <cell r="AJ19">
            <v>1</v>
          </cell>
        </row>
        <row r="20">
          <cell r="M20">
            <v>19.999978479937301</v>
          </cell>
          <cell r="AF20">
            <v>36000000</v>
          </cell>
          <cell r="AG20">
            <v>10000</v>
          </cell>
          <cell r="AH20">
            <v>36000000</v>
          </cell>
          <cell r="AJ20">
            <v>1</v>
          </cell>
        </row>
        <row r="21">
          <cell r="M21">
            <v>19.999978482358401</v>
          </cell>
          <cell r="AF21">
            <v>36000000</v>
          </cell>
          <cell r="AG21">
            <v>10000</v>
          </cell>
          <cell r="AH21">
            <v>36000000</v>
          </cell>
          <cell r="AJ21">
            <v>1</v>
          </cell>
        </row>
        <row r="22">
          <cell r="M22">
            <v>19.999978484607599</v>
          </cell>
          <cell r="AF22">
            <v>36000000</v>
          </cell>
          <cell r="AG22">
            <v>10000</v>
          </cell>
          <cell r="AH22">
            <v>36000000</v>
          </cell>
          <cell r="AJ22">
            <v>1</v>
          </cell>
        </row>
        <row r="23">
          <cell r="M23">
            <v>19.999978486696701</v>
          </cell>
          <cell r="AF23">
            <v>36000000</v>
          </cell>
          <cell r="AG23">
            <v>10000</v>
          </cell>
          <cell r="AH23">
            <v>36000000</v>
          </cell>
          <cell r="AJ23">
            <v>1</v>
          </cell>
        </row>
        <row r="24">
          <cell r="M24">
            <v>19.9999784886379</v>
          </cell>
          <cell r="AF24">
            <v>36000000</v>
          </cell>
          <cell r="AG24">
            <v>10000</v>
          </cell>
          <cell r="AH24">
            <v>36000000</v>
          </cell>
          <cell r="AJ24">
            <v>1</v>
          </cell>
        </row>
        <row r="25">
          <cell r="M25">
            <v>19.999978490440601</v>
          </cell>
          <cell r="AF25">
            <v>36000000</v>
          </cell>
          <cell r="AG25">
            <v>10000</v>
          </cell>
          <cell r="AH25">
            <v>36000000</v>
          </cell>
          <cell r="AJ25">
            <v>1</v>
          </cell>
        </row>
        <row r="26">
          <cell r="M26">
            <v>19.999978492115901</v>
          </cell>
          <cell r="AF26">
            <v>36000000</v>
          </cell>
          <cell r="AG26">
            <v>10000</v>
          </cell>
          <cell r="AH26">
            <v>36000000</v>
          </cell>
          <cell r="AJ26">
            <v>1</v>
          </cell>
        </row>
        <row r="27">
          <cell r="M27">
            <v>19.9999784936706</v>
          </cell>
          <cell r="AF27">
            <v>36000000</v>
          </cell>
          <cell r="AG27">
            <v>10000</v>
          </cell>
          <cell r="AH27">
            <v>36000000</v>
          </cell>
          <cell r="AJ27">
            <v>1</v>
          </cell>
        </row>
        <row r="28">
          <cell r="M28">
            <v>19.999978495116</v>
          </cell>
          <cell r="AF28">
            <v>36000000</v>
          </cell>
          <cell r="AG28">
            <v>10000</v>
          </cell>
          <cell r="AH28">
            <v>36000000</v>
          </cell>
          <cell r="AJ28">
            <v>1</v>
          </cell>
        </row>
        <row r="29">
          <cell r="M29">
            <v>19.999978496458901</v>
          </cell>
          <cell r="AF29">
            <v>36000000</v>
          </cell>
          <cell r="AG29">
            <v>10000</v>
          </cell>
          <cell r="AH29">
            <v>36000000</v>
          </cell>
          <cell r="AJ29">
            <v>1</v>
          </cell>
        </row>
        <row r="30">
          <cell r="M30">
            <v>19.999978497706099</v>
          </cell>
          <cell r="AF30">
            <v>36000000</v>
          </cell>
          <cell r="AG30">
            <v>10000</v>
          </cell>
          <cell r="AH30">
            <v>36000000</v>
          </cell>
          <cell r="AJ30">
            <v>1</v>
          </cell>
        </row>
        <row r="31">
          <cell r="M31">
            <v>19.999978498865101</v>
          </cell>
          <cell r="AF31">
            <v>36000000</v>
          </cell>
          <cell r="AG31">
            <v>10000</v>
          </cell>
          <cell r="AH31">
            <v>36000000</v>
          </cell>
          <cell r="AJ31">
            <v>1</v>
          </cell>
        </row>
        <row r="32">
          <cell r="M32">
            <v>19.9999784999413</v>
          </cell>
          <cell r="AF32">
            <v>36000000</v>
          </cell>
          <cell r="AG32">
            <v>10000</v>
          </cell>
          <cell r="AH32">
            <v>36000000</v>
          </cell>
          <cell r="AJ32">
            <v>1</v>
          </cell>
        </row>
        <row r="33">
          <cell r="M33">
            <v>19.999978500941101</v>
          </cell>
          <cell r="AF33">
            <v>36000000</v>
          </cell>
          <cell r="AG33">
            <v>10000</v>
          </cell>
          <cell r="AH33">
            <v>36000000</v>
          </cell>
          <cell r="AJ33">
            <v>1</v>
          </cell>
        </row>
        <row r="34">
          <cell r="M34">
            <v>19.999978501870402</v>
          </cell>
          <cell r="AF34">
            <v>36000000</v>
          </cell>
          <cell r="AG34">
            <v>10000</v>
          </cell>
          <cell r="AH34">
            <v>36000000</v>
          </cell>
          <cell r="AJ34">
            <v>1</v>
          </cell>
        </row>
        <row r="35">
          <cell r="M35">
            <v>19.999978502733299</v>
          </cell>
          <cell r="AF35">
            <v>36000000</v>
          </cell>
          <cell r="AG35">
            <v>10000</v>
          </cell>
          <cell r="AH35">
            <v>36000000</v>
          </cell>
          <cell r="AJ35">
            <v>1</v>
          </cell>
        </row>
        <row r="36">
          <cell r="M36">
            <v>19.999978503534699</v>
          </cell>
          <cell r="AF36">
            <v>36000000</v>
          </cell>
          <cell r="AG36">
            <v>10000</v>
          </cell>
          <cell r="AH36">
            <v>36000000</v>
          </cell>
          <cell r="AJ36">
            <v>1</v>
          </cell>
        </row>
        <row r="37">
          <cell r="M37">
            <v>19.999978504279401</v>
          </cell>
          <cell r="AF37">
            <v>36000000</v>
          </cell>
          <cell r="AG37">
            <v>10000</v>
          </cell>
          <cell r="AH37">
            <v>36000000</v>
          </cell>
          <cell r="AJ37">
            <v>1</v>
          </cell>
        </row>
        <row r="38">
          <cell r="M38">
            <v>19.999978504971001</v>
          </cell>
          <cell r="AF38">
            <v>36000000</v>
          </cell>
          <cell r="AG38">
            <v>10000</v>
          </cell>
          <cell r="AH38">
            <v>36000000</v>
          </cell>
          <cell r="AJ38">
            <v>1</v>
          </cell>
        </row>
        <row r="39">
          <cell r="M39">
            <v>19.999978505613299</v>
          </cell>
          <cell r="AF39">
            <v>36000000</v>
          </cell>
          <cell r="AG39">
            <v>10000</v>
          </cell>
          <cell r="AH39">
            <v>36000000</v>
          </cell>
          <cell r="AJ39">
            <v>1</v>
          </cell>
        </row>
        <row r="40">
          <cell r="M40">
            <v>19.999978506210201</v>
          </cell>
          <cell r="AF40">
            <v>36000000</v>
          </cell>
          <cell r="AG40">
            <v>10000</v>
          </cell>
          <cell r="AH40">
            <v>36000000</v>
          </cell>
          <cell r="AJ40">
            <v>1</v>
          </cell>
        </row>
        <row r="41">
          <cell r="M41">
            <v>19.999978506764101</v>
          </cell>
          <cell r="AF41">
            <v>36000000</v>
          </cell>
          <cell r="AG41">
            <v>10000</v>
          </cell>
          <cell r="AH41">
            <v>36000000</v>
          </cell>
          <cell r="AJ41">
            <v>1</v>
          </cell>
        </row>
        <row r="42">
          <cell r="M42">
            <v>19.999978507278701</v>
          </cell>
          <cell r="AF42">
            <v>36000000</v>
          </cell>
          <cell r="AG42">
            <v>10000</v>
          </cell>
          <cell r="AH42">
            <v>36000000</v>
          </cell>
          <cell r="AJ42">
            <v>1</v>
          </cell>
        </row>
        <row r="43">
          <cell r="M43">
            <v>19.999978507757401</v>
          </cell>
          <cell r="AF43">
            <v>36000000</v>
          </cell>
          <cell r="AG43">
            <v>10000</v>
          </cell>
          <cell r="AH43">
            <v>36000000</v>
          </cell>
          <cell r="AJ43">
            <v>1</v>
          </cell>
        </row>
        <row r="44">
          <cell r="M44">
            <v>19.999978508202201</v>
          </cell>
          <cell r="AF44">
            <v>36000000</v>
          </cell>
          <cell r="AG44">
            <v>10000</v>
          </cell>
          <cell r="AH44">
            <v>36000000</v>
          </cell>
          <cell r="AJ44">
            <v>1</v>
          </cell>
        </row>
        <row r="45">
          <cell r="M45">
            <v>19.999978508615399</v>
          </cell>
          <cell r="AF45">
            <v>36000000</v>
          </cell>
          <cell r="AG45">
            <v>10000</v>
          </cell>
          <cell r="AH45">
            <v>36000000</v>
          </cell>
          <cell r="AJ45">
            <v>1</v>
          </cell>
        </row>
        <row r="46">
          <cell r="M46">
            <v>19.999978508999199</v>
          </cell>
          <cell r="AF46">
            <v>36000000</v>
          </cell>
          <cell r="AG46">
            <v>10000</v>
          </cell>
          <cell r="AH46">
            <v>36000000</v>
          </cell>
          <cell r="AJ46">
            <v>1</v>
          </cell>
        </row>
        <row r="47">
          <cell r="M47">
            <v>19.999978509355401</v>
          </cell>
          <cell r="AF47">
            <v>36000000</v>
          </cell>
          <cell r="AG47">
            <v>10000</v>
          </cell>
          <cell r="AH47">
            <v>36000000</v>
          </cell>
          <cell r="AJ47">
            <v>1</v>
          </cell>
        </row>
        <row r="48">
          <cell r="M48">
            <v>19.9999785096864</v>
          </cell>
          <cell r="AF48">
            <v>36000000</v>
          </cell>
          <cell r="AG48">
            <v>10000</v>
          </cell>
          <cell r="AH48">
            <v>36000000</v>
          </cell>
          <cell r="AJ48">
            <v>1</v>
          </cell>
        </row>
        <row r="49">
          <cell r="M49">
            <v>19.999978509992999</v>
          </cell>
          <cell r="AF49">
            <v>36000000</v>
          </cell>
          <cell r="AG49">
            <v>10000</v>
          </cell>
          <cell r="AH49">
            <v>36000000</v>
          </cell>
          <cell r="AJ49">
            <v>1</v>
          </cell>
        </row>
        <row r="50">
          <cell r="M50">
            <v>19.999978510279199</v>
          </cell>
          <cell r="AF50">
            <v>36000000</v>
          </cell>
          <cell r="AG50">
            <v>10000</v>
          </cell>
          <cell r="AH50">
            <v>36000000</v>
          </cell>
          <cell r="AJ50">
            <v>1</v>
          </cell>
        </row>
        <row r="51">
          <cell r="M51">
            <v>19.999978510543901</v>
          </cell>
          <cell r="AF51">
            <v>36000000</v>
          </cell>
          <cell r="AG51">
            <v>10000</v>
          </cell>
          <cell r="AH51">
            <v>36000000</v>
          </cell>
          <cell r="AJ51">
            <v>1</v>
          </cell>
        </row>
        <row r="52">
          <cell r="M52">
            <v>19.999978510790001</v>
          </cell>
          <cell r="AF52">
            <v>36000000</v>
          </cell>
          <cell r="AG52">
            <v>10000</v>
          </cell>
          <cell r="AH52">
            <v>36000000</v>
          </cell>
          <cell r="AJ52">
            <v>1</v>
          </cell>
        </row>
        <row r="53">
          <cell r="M53">
            <v>19.999978511019101</v>
          </cell>
          <cell r="AF53">
            <v>36000000</v>
          </cell>
          <cell r="AG53">
            <v>10000</v>
          </cell>
          <cell r="AH53">
            <v>36000000</v>
          </cell>
          <cell r="AJ53">
            <v>1</v>
          </cell>
        </row>
        <row r="54">
          <cell r="M54">
            <v>19.9999785112316</v>
          </cell>
          <cell r="AF54">
            <v>36000000</v>
          </cell>
          <cell r="AG54">
            <v>10000</v>
          </cell>
          <cell r="AH54">
            <v>36000000</v>
          </cell>
          <cell r="AJ54">
            <v>1</v>
          </cell>
        </row>
        <row r="55">
          <cell r="M55">
            <v>19.999978511428999</v>
          </cell>
          <cell r="AF55">
            <v>36000000</v>
          </cell>
          <cell r="AG55">
            <v>10000</v>
          </cell>
          <cell r="AH55">
            <v>36000000</v>
          </cell>
          <cell r="AJ55">
            <v>1</v>
          </cell>
        </row>
        <row r="56">
          <cell r="M56">
            <v>19.999978511612699</v>
          </cell>
          <cell r="AF56">
            <v>36000000</v>
          </cell>
          <cell r="AG56">
            <v>10000</v>
          </cell>
          <cell r="AH56">
            <v>36000000</v>
          </cell>
          <cell r="AJ56">
            <v>1</v>
          </cell>
        </row>
        <row r="57">
          <cell r="M57">
            <v>19.999978511783201</v>
          </cell>
          <cell r="AF57">
            <v>36000000</v>
          </cell>
          <cell r="AG57">
            <v>10000</v>
          </cell>
          <cell r="AH57">
            <v>36000000</v>
          </cell>
          <cell r="AJ57">
            <v>1</v>
          </cell>
        </row>
        <row r="58">
          <cell r="M58">
            <v>19.999978511941499</v>
          </cell>
          <cell r="AF58">
            <v>36000000</v>
          </cell>
          <cell r="AG58">
            <v>10000</v>
          </cell>
          <cell r="AH58">
            <v>36000000</v>
          </cell>
          <cell r="AJ58">
            <v>1</v>
          </cell>
        </row>
        <row r="59">
          <cell r="M59">
            <v>19.999978512088301</v>
          </cell>
          <cell r="AF59">
            <v>36000000</v>
          </cell>
          <cell r="AG59">
            <v>10000</v>
          </cell>
          <cell r="AH59">
            <v>36000000</v>
          </cell>
          <cell r="AJ59">
            <v>1</v>
          </cell>
        </row>
        <row r="60">
          <cell r="M60">
            <v>19.999978512226001</v>
          </cell>
          <cell r="AF60">
            <v>36000000</v>
          </cell>
          <cell r="AG60">
            <v>10000</v>
          </cell>
          <cell r="AH60">
            <v>36000000</v>
          </cell>
          <cell r="AJ60">
            <v>1</v>
          </cell>
        </row>
        <row r="61">
          <cell r="M61">
            <v>19.999978512353099</v>
          </cell>
          <cell r="AF61">
            <v>36000000</v>
          </cell>
          <cell r="AG61">
            <v>10000</v>
          </cell>
          <cell r="AH61">
            <v>36000000</v>
          </cell>
          <cell r="AJ61">
            <v>1</v>
          </cell>
        </row>
        <row r="62">
          <cell r="M62">
            <v>19.9999785124716</v>
          </cell>
          <cell r="AF62">
            <v>36000000</v>
          </cell>
          <cell r="AG62">
            <v>10000</v>
          </cell>
          <cell r="AH62">
            <v>36000000</v>
          </cell>
          <cell r="AJ62">
            <v>1</v>
          </cell>
        </row>
        <row r="63">
          <cell r="M63">
            <v>19.999978512580501</v>
          </cell>
          <cell r="AF63">
            <v>36000000</v>
          </cell>
          <cell r="AG63">
            <v>10000</v>
          </cell>
          <cell r="AH63">
            <v>36000000</v>
          </cell>
          <cell r="AJ63">
            <v>1</v>
          </cell>
        </row>
        <row r="64">
          <cell r="M64">
            <v>19.999978512681601</v>
          </cell>
          <cell r="AF64">
            <v>36000000</v>
          </cell>
          <cell r="AG64">
            <v>10000</v>
          </cell>
          <cell r="AH64">
            <v>36000000</v>
          </cell>
          <cell r="AJ64">
            <v>1</v>
          </cell>
        </row>
        <row r="65">
          <cell r="M65">
            <v>19.999978512775598</v>
          </cell>
          <cell r="AF65">
            <v>36000000</v>
          </cell>
          <cell r="AG65">
            <v>10000</v>
          </cell>
          <cell r="AH65">
            <v>36000000</v>
          </cell>
          <cell r="AJ65">
            <v>1</v>
          </cell>
        </row>
        <row r="66">
          <cell r="M66">
            <v>19.9999785128635</v>
          </cell>
          <cell r="AF66">
            <v>36000000</v>
          </cell>
          <cell r="AG66">
            <v>10000</v>
          </cell>
          <cell r="AH66">
            <v>36000000</v>
          </cell>
          <cell r="AJ66">
            <v>1</v>
          </cell>
        </row>
        <row r="67">
          <cell r="M67">
            <v>19.999978512944999</v>
          </cell>
          <cell r="AF67">
            <v>36000000</v>
          </cell>
          <cell r="AG67">
            <v>10000</v>
          </cell>
          <cell r="AH67">
            <v>36000000</v>
          </cell>
          <cell r="AJ67">
            <v>1</v>
          </cell>
        </row>
        <row r="68">
          <cell r="M68">
            <v>19.999978513020601</v>
          </cell>
          <cell r="AF68">
            <v>36000000</v>
          </cell>
          <cell r="AG68">
            <v>10000</v>
          </cell>
          <cell r="AH68">
            <v>36000000</v>
          </cell>
          <cell r="AJ68">
            <v>1</v>
          </cell>
        </row>
        <row r="69">
          <cell r="M69">
            <v>19.999978513090699</v>
          </cell>
          <cell r="AF69">
            <v>36000000</v>
          </cell>
          <cell r="AG69">
            <v>10000</v>
          </cell>
          <cell r="AH69">
            <v>36000000</v>
          </cell>
          <cell r="AJ69">
            <v>1</v>
          </cell>
        </row>
        <row r="70">
          <cell r="M70">
            <v>19.999978513155501</v>
          </cell>
          <cell r="AF70">
            <v>36000000</v>
          </cell>
          <cell r="AG70">
            <v>10000</v>
          </cell>
          <cell r="AH70">
            <v>36000000</v>
          </cell>
          <cell r="AJ70">
            <v>1</v>
          </cell>
        </row>
        <row r="71">
          <cell r="M71">
            <v>19.999978513215702</v>
          </cell>
          <cell r="AF71">
            <v>36000000</v>
          </cell>
          <cell r="AG71">
            <v>10000</v>
          </cell>
          <cell r="AH71">
            <v>36000000</v>
          </cell>
          <cell r="AJ71">
            <v>1</v>
          </cell>
        </row>
        <row r="72">
          <cell r="M72">
            <v>19.999978513273501</v>
          </cell>
          <cell r="AF72">
            <v>36000000</v>
          </cell>
          <cell r="AG72">
            <v>10000</v>
          </cell>
          <cell r="AH72">
            <v>36000000</v>
          </cell>
          <cell r="AJ72">
            <v>1</v>
          </cell>
        </row>
        <row r="73">
          <cell r="M73">
            <v>19.999978513326301</v>
          </cell>
          <cell r="AF73">
            <v>36000000</v>
          </cell>
          <cell r="AG73">
            <v>10000</v>
          </cell>
          <cell r="AH73">
            <v>36000000</v>
          </cell>
          <cell r="AJ73">
            <v>1</v>
          </cell>
        </row>
        <row r="74">
          <cell r="M74">
            <v>19.999978513374799</v>
          </cell>
          <cell r="AF74">
            <v>36000000</v>
          </cell>
          <cell r="AG74">
            <v>10000</v>
          </cell>
          <cell r="AH74">
            <v>36000000</v>
          </cell>
          <cell r="AJ74">
            <v>1</v>
          </cell>
        </row>
        <row r="75">
          <cell r="M75">
            <v>19.999978513420299</v>
          </cell>
          <cell r="AF75">
            <v>36000000</v>
          </cell>
          <cell r="AG75">
            <v>10000</v>
          </cell>
          <cell r="AH75">
            <v>36000000</v>
          </cell>
          <cell r="AJ75">
            <v>1</v>
          </cell>
        </row>
        <row r="76">
          <cell r="M76">
            <v>19.9999785134621</v>
          </cell>
          <cell r="AF76">
            <v>36000000</v>
          </cell>
          <cell r="AG76">
            <v>10000</v>
          </cell>
          <cell r="AH76">
            <v>36000000</v>
          </cell>
          <cell r="AJ76">
            <v>1</v>
          </cell>
        </row>
        <row r="77">
          <cell r="M77">
            <v>19.9999785135008</v>
          </cell>
          <cell r="AF77">
            <v>36000000</v>
          </cell>
          <cell r="AG77">
            <v>10000</v>
          </cell>
          <cell r="AH77">
            <v>36000000</v>
          </cell>
          <cell r="AJ77">
            <v>1</v>
          </cell>
        </row>
        <row r="78">
          <cell r="M78">
            <v>19.999978513536799</v>
          </cell>
          <cell r="AF78">
            <v>36000000</v>
          </cell>
          <cell r="AG78">
            <v>10000</v>
          </cell>
          <cell r="AH78">
            <v>36000000</v>
          </cell>
          <cell r="AJ78">
            <v>1</v>
          </cell>
        </row>
        <row r="79">
          <cell r="M79">
            <v>19.999978513570099</v>
          </cell>
          <cell r="AF79">
            <v>36000000</v>
          </cell>
          <cell r="AG79">
            <v>10000</v>
          </cell>
          <cell r="AH79">
            <v>36000000</v>
          </cell>
          <cell r="AJ79">
            <v>1</v>
          </cell>
        </row>
        <row r="80">
          <cell r="M80">
            <v>19.999978513601299</v>
          </cell>
          <cell r="AF80">
            <v>36000000</v>
          </cell>
          <cell r="AG80">
            <v>10000</v>
          </cell>
          <cell r="AH80">
            <v>36000000</v>
          </cell>
          <cell r="AJ80">
            <v>1</v>
          </cell>
        </row>
        <row r="81">
          <cell r="M81">
            <v>19.999978513630399</v>
          </cell>
          <cell r="AF81">
            <v>36000000</v>
          </cell>
          <cell r="AG81">
            <v>10000</v>
          </cell>
          <cell r="AH81">
            <v>36000000</v>
          </cell>
          <cell r="AJ81">
            <v>1</v>
          </cell>
        </row>
        <row r="82">
          <cell r="M82">
            <v>19.999978513658199</v>
          </cell>
          <cell r="AF82">
            <v>36000000</v>
          </cell>
          <cell r="AG82">
            <v>10000</v>
          </cell>
          <cell r="AH82">
            <v>36000000</v>
          </cell>
          <cell r="AJ82">
            <v>1</v>
          </cell>
        </row>
        <row r="83">
          <cell r="M83">
            <v>19.999978513683502</v>
          </cell>
          <cell r="AF83">
            <v>36000000</v>
          </cell>
          <cell r="AG83">
            <v>10000</v>
          </cell>
          <cell r="AH83">
            <v>36000000</v>
          </cell>
          <cell r="AJ83">
            <v>1</v>
          </cell>
        </row>
        <row r="84">
          <cell r="M84">
            <v>19.999978513706601</v>
          </cell>
          <cell r="AF84">
            <v>36000000</v>
          </cell>
          <cell r="AG84">
            <v>10000</v>
          </cell>
          <cell r="AH84">
            <v>36000000</v>
          </cell>
          <cell r="AJ84">
            <v>1</v>
          </cell>
        </row>
        <row r="85">
          <cell r="M85">
            <v>19.999978513728301</v>
          </cell>
          <cell r="AF85">
            <v>36000000</v>
          </cell>
          <cell r="AG85">
            <v>10000</v>
          </cell>
          <cell r="AH85">
            <v>36000000</v>
          </cell>
          <cell r="AJ85">
            <v>1</v>
          </cell>
        </row>
        <row r="86">
          <cell r="M86">
            <v>19.9999785137476</v>
          </cell>
          <cell r="AF86">
            <v>36000000</v>
          </cell>
          <cell r="AG86">
            <v>10000</v>
          </cell>
          <cell r="AH86">
            <v>36000000</v>
          </cell>
          <cell r="AJ86">
            <v>1</v>
          </cell>
        </row>
        <row r="87">
          <cell r="M87">
            <v>19.9999785137666</v>
          </cell>
          <cell r="AF87">
            <v>36000000</v>
          </cell>
          <cell r="AG87">
            <v>10000</v>
          </cell>
          <cell r="AH87">
            <v>36000000</v>
          </cell>
          <cell r="AJ87">
            <v>1</v>
          </cell>
        </row>
        <row r="88">
          <cell r="M88">
            <v>19.999978513784299</v>
          </cell>
          <cell r="AF88">
            <v>36000000</v>
          </cell>
          <cell r="AG88">
            <v>10000</v>
          </cell>
          <cell r="AH88">
            <v>36000000</v>
          </cell>
          <cell r="AJ88">
            <v>1</v>
          </cell>
        </row>
        <row r="89">
          <cell r="M89">
            <v>19.999978513800599</v>
          </cell>
          <cell r="AF89">
            <v>36000000</v>
          </cell>
          <cell r="AG89">
            <v>10000</v>
          </cell>
          <cell r="AH89">
            <v>36000000</v>
          </cell>
          <cell r="AJ89">
            <v>1</v>
          </cell>
        </row>
        <row r="90">
          <cell r="M90">
            <v>19.999978513815499</v>
          </cell>
          <cell r="AF90">
            <v>36000000</v>
          </cell>
          <cell r="AG90">
            <v>10000</v>
          </cell>
          <cell r="AH90">
            <v>36000000</v>
          </cell>
          <cell r="AJ90">
            <v>1</v>
          </cell>
        </row>
        <row r="91">
          <cell r="M91">
            <v>19.999978513829902</v>
          </cell>
          <cell r="AF91">
            <v>36000000</v>
          </cell>
          <cell r="AG91">
            <v>10000</v>
          </cell>
          <cell r="AH91">
            <v>36000000</v>
          </cell>
          <cell r="AJ91">
            <v>1</v>
          </cell>
        </row>
        <row r="92">
          <cell r="M92">
            <v>19.999978513842699</v>
          </cell>
          <cell r="AF92">
            <v>36000000</v>
          </cell>
          <cell r="AG92">
            <v>10000</v>
          </cell>
          <cell r="AH92">
            <v>36000000</v>
          </cell>
          <cell r="AJ92">
            <v>1</v>
          </cell>
        </row>
        <row r="93">
          <cell r="M93">
            <v>19.999978513855702</v>
          </cell>
          <cell r="AF93">
            <v>36000000</v>
          </cell>
          <cell r="AG93">
            <v>10000</v>
          </cell>
          <cell r="AH93">
            <v>36000000</v>
          </cell>
          <cell r="AJ93">
            <v>1</v>
          </cell>
        </row>
        <row r="94">
          <cell r="M94">
            <v>19.999978513866399</v>
          </cell>
          <cell r="AF94">
            <v>36000000</v>
          </cell>
          <cell r="AG94">
            <v>10000</v>
          </cell>
          <cell r="AH94">
            <v>36000000</v>
          </cell>
          <cell r="AJ94">
            <v>1</v>
          </cell>
        </row>
        <row r="95">
          <cell r="M95">
            <v>19.9999785138764</v>
          </cell>
          <cell r="AF95">
            <v>36000000</v>
          </cell>
          <cell r="AG95">
            <v>10000</v>
          </cell>
          <cell r="AH95">
            <v>36000000</v>
          </cell>
          <cell r="AJ95">
            <v>1</v>
          </cell>
        </row>
        <row r="96">
          <cell r="M96">
            <v>19.999978513886202</v>
          </cell>
          <cell r="AF96">
            <v>36000000</v>
          </cell>
          <cell r="AG96">
            <v>10000</v>
          </cell>
          <cell r="AH96">
            <v>36000000</v>
          </cell>
          <cell r="AJ96">
            <v>1</v>
          </cell>
        </row>
        <row r="97">
          <cell r="M97">
            <v>19.999978513894899</v>
          </cell>
          <cell r="AF97">
            <v>36000000</v>
          </cell>
          <cell r="AG97">
            <v>10000</v>
          </cell>
          <cell r="AH97">
            <v>36000000</v>
          </cell>
          <cell r="AJ97">
            <v>1</v>
          </cell>
        </row>
        <row r="98">
          <cell r="M98">
            <v>19.999978513902899</v>
          </cell>
          <cell r="AF98">
            <v>36000000</v>
          </cell>
          <cell r="AG98">
            <v>10000</v>
          </cell>
          <cell r="AH98">
            <v>36000000</v>
          </cell>
          <cell r="AJ98">
            <v>1</v>
          </cell>
        </row>
        <row r="99">
          <cell r="M99">
            <v>19.999978513911401</v>
          </cell>
          <cell r="AF99">
            <v>36000000</v>
          </cell>
          <cell r="AG99">
            <v>10000</v>
          </cell>
          <cell r="AH99">
            <v>36000000</v>
          </cell>
          <cell r="AJ99">
            <v>1</v>
          </cell>
        </row>
        <row r="100">
          <cell r="M100">
            <v>19.999978513919</v>
          </cell>
          <cell r="AF100">
            <v>36000000</v>
          </cell>
          <cell r="AG100">
            <v>10000</v>
          </cell>
          <cell r="AH100">
            <v>36000000</v>
          </cell>
          <cell r="AJ100">
            <v>1</v>
          </cell>
        </row>
        <row r="101">
          <cell r="M101">
            <v>19.999978513924599</v>
          </cell>
          <cell r="AF101">
            <v>36000000</v>
          </cell>
          <cell r="AG101">
            <v>10000</v>
          </cell>
          <cell r="AH101">
            <v>36000000</v>
          </cell>
          <cell r="AJ101">
            <v>1</v>
          </cell>
        </row>
        <row r="102">
          <cell r="M102">
            <v>19.999978513929801</v>
          </cell>
          <cell r="AF102">
            <v>36000000</v>
          </cell>
          <cell r="AG102">
            <v>10000</v>
          </cell>
          <cell r="AH102">
            <v>36000000</v>
          </cell>
          <cell r="AJ102">
            <v>1</v>
          </cell>
        </row>
        <row r="103">
          <cell r="M103">
            <v>19.9999785139354</v>
          </cell>
          <cell r="AF103">
            <v>36000000</v>
          </cell>
          <cell r="AG103">
            <v>10000</v>
          </cell>
          <cell r="AH103">
            <v>36000000</v>
          </cell>
          <cell r="AJ103">
            <v>1</v>
          </cell>
        </row>
        <row r="104">
          <cell r="M104">
            <v>19.999978513942001</v>
          </cell>
          <cell r="AF104">
            <v>36000000</v>
          </cell>
          <cell r="AG104">
            <v>10000</v>
          </cell>
          <cell r="AH104">
            <v>36000000</v>
          </cell>
          <cell r="AJ104">
            <v>1</v>
          </cell>
        </row>
        <row r="105">
          <cell r="M105">
            <v>19.999978513947401</v>
          </cell>
          <cell r="AF105">
            <v>36000000</v>
          </cell>
          <cell r="AG105">
            <v>10000</v>
          </cell>
          <cell r="AH105">
            <v>36000000</v>
          </cell>
          <cell r="AJ105">
            <v>1</v>
          </cell>
        </row>
        <row r="106">
          <cell r="M106">
            <v>19.999978513951199</v>
          </cell>
          <cell r="AF106">
            <v>36000000</v>
          </cell>
          <cell r="AG106">
            <v>10000</v>
          </cell>
          <cell r="AH106">
            <v>36000000</v>
          </cell>
          <cell r="AJ106">
            <v>1</v>
          </cell>
        </row>
        <row r="107">
          <cell r="M107">
            <v>19.9999785139556</v>
          </cell>
          <cell r="AF107">
            <v>36000000</v>
          </cell>
          <cell r="AG107">
            <v>10000</v>
          </cell>
          <cell r="AH107">
            <v>36000000</v>
          </cell>
          <cell r="AJ107">
            <v>1</v>
          </cell>
        </row>
        <row r="108">
          <cell r="M108">
            <v>19.999978513959199</v>
          </cell>
          <cell r="AF108">
            <v>36000000</v>
          </cell>
          <cell r="AG108">
            <v>10000</v>
          </cell>
          <cell r="AH108">
            <v>36000000</v>
          </cell>
          <cell r="AJ108">
            <v>1</v>
          </cell>
        </row>
        <row r="109">
          <cell r="M109">
            <v>19.9999785139625</v>
          </cell>
          <cell r="AF109">
            <v>36000000</v>
          </cell>
          <cell r="AG109">
            <v>10000</v>
          </cell>
          <cell r="AH109">
            <v>36000000</v>
          </cell>
          <cell r="AJ109">
            <v>1</v>
          </cell>
        </row>
        <row r="110">
          <cell r="M110">
            <v>19.999978513964599</v>
          </cell>
          <cell r="AF110">
            <v>36000000</v>
          </cell>
          <cell r="AG110">
            <v>10000</v>
          </cell>
          <cell r="AH110">
            <v>36000000</v>
          </cell>
          <cell r="AJ110">
            <v>1</v>
          </cell>
        </row>
        <row r="111">
          <cell r="M111">
            <v>19.999978513967399</v>
          </cell>
          <cell r="AF111">
            <v>36000000</v>
          </cell>
          <cell r="AG111">
            <v>10000</v>
          </cell>
          <cell r="AH111">
            <v>36000000</v>
          </cell>
          <cell r="AJ111">
            <v>1</v>
          </cell>
        </row>
        <row r="112">
          <cell r="M112">
            <v>19.999978513972099</v>
          </cell>
          <cell r="AF112">
            <v>36000000</v>
          </cell>
          <cell r="AG112">
            <v>10000</v>
          </cell>
          <cell r="AH112">
            <v>36000000</v>
          </cell>
          <cell r="AJ112">
            <v>1</v>
          </cell>
        </row>
        <row r="113">
          <cell r="M113">
            <v>19.999978513975599</v>
          </cell>
          <cell r="AF113">
            <v>36000000</v>
          </cell>
          <cell r="AG113">
            <v>10000</v>
          </cell>
          <cell r="AH113">
            <v>36000000</v>
          </cell>
          <cell r="AJ113">
            <v>1</v>
          </cell>
        </row>
        <row r="114">
          <cell r="M114">
            <v>19.9999785139787</v>
          </cell>
          <cell r="AF114">
            <v>36000000</v>
          </cell>
          <cell r="AG114">
            <v>10000</v>
          </cell>
          <cell r="AH114">
            <v>36000000</v>
          </cell>
          <cell r="AJ114">
            <v>1</v>
          </cell>
        </row>
        <row r="115">
          <cell r="M115">
            <v>19.999978513981201</v>
          </cell>
          <cell r="AF115">
            <v>36000000</v>
          </cell>
          <cell r="AG115">
            <v>10000</v>
          </cell>
          <cell r="AH115">
            <v>36000000</v>
          </cell>
          <cell r="AJ115">
            <v>1</v>
          </cell>
        </row>
        <row r="116">
          <cell r="M116">
            <v>19.999978513982899</v>
          </cell>
          <cell r="AF116">
            <v>36000000</v>
          </cell>
          <cell r="AG116">
            <v>10000</v>
          </cell>
          <cell r="AH116">
            <v>36000000</v>
          </cell>
          <cell r="AJ116">
            <v>1</v>
          </cell>
        </row>
        <row r="117">
          <cell r="M117">
            <v>19.999978513984701</v>
          </cell>
          <cell r="AF117">
            <v>36000000</v>
          </cell>
          <cell r="AG117">
            <v>10000</v>
          </cell>
          <cell r="AH117">
            <v>36000000</v>
          </cell>
          <cell r="AJ117">
            <v>1</v>
          </cell>
        </row>
        <row r="118">
          <cell r="M118">
            <v>19.999978513985901</v>
          </cell>
          <cell r="AF118">
            <v>36000000</v>
          </cell>
          <cell r="AG118">
            <v>10000</v>
          </cell>
          <cell r="AH118">
            <v>36000000</v>
          </cell>
          <cell r="AJ118">
            <v>1</v>
          </cell>
        </row>
        <row r="119">
          <cell r="M119">
            <v>19.999978513987301</v>
          </cell>
          <cell r="AF119">
            <v>36000000</v>
          </cell>
          <cell r="AG119">
            <v>10000</v>
          </cell>
          <cell r="AH119">
            <v>36000000</v>
          </cell>
          <cell r="AJ119">
            <v>1</v>
          </cell>
        </row>
        <row r="120">
          <cell r="M120">
            <v>19.999978513989301</v>
          </cell>
          <cell r="AF120">
            <v>36000000</v>
          </cell>
          <cell r="AG120">
            <v>10000</v>
          </cell>
          <cell r="AH120">
            <v>36000000</v>
          </cell>
          <cell r="AJ120">
            <v>1</v>
          </cell>
        </row>
        <row r="121">
          <cell r="M121">
            <v>19.999978513990801</v>
          </cell>
          <cell r="AF121">
            <v>36000000</v>
          </cell>
          <cell r="AG121">
            <v>10000</v>
          </cell>
          <cell r="AH121">
            <v>36000000</v>
          </cell>
          <cell r="AJ121">
            <v>1</v>
          </cell>
        </row>
        <row r="122">
          <cell r="M122">
            <v>19.999978513992001</v>
          </cell>
          <cell r="AF122">
            <v>36000000</v>
          </cell>
          <cell r="AG122">
            <v>10000</v>
          </cell>
          <cell r="AH122">
            <v>36000000</v>
          </cell>
          <cell r="AJ122">
            <v>1</v>
          </cell>
        </row>
        <row r="123">
          <cell r="M123">
            <v>19.999978513993</v>
          </cell>
          <cell r="AF123">
            <v>36000000</v>
          </cell>
          <cell r="AG123">
            <v>10000</v>
          </cell>
          <cell r="AH123">
            <v>36000000</v>
          </cell>
          <cell r="AJ123">
            <v>1</v>
          </cell>
        </row>
        <row r="124">
          <cell r="M124">
            <v>19.9999785139937</v>
          </cell>
          <cell r="AF124">
            <v>36000000</v>
          </cell>
          <cell r="AG124">
            <v>10000</v>
          </cell>
          <cell r="AH124">
            <v>36000000</v>
          </cell>
          <cell r="AJ124">
            <v>1</v>
          </cell>
        </row>
        <row r="125">
          <cell r="M125">
            <v>19.999978513994499</v>
          </cell>
          <cell r="AF125">
            <v>36000000</v>
          </cell>
          <cell r="AG125">
            <v>10000</v>
          </cell>
          <cell r="AH125">
            <v>36000000</v>
          </cell>
          <cell r="AJ125">
            <v>1</v>
          </cell>
        </row>
        <row r="126">
          <cell r="M126">
            <v>19.9999785139949</v>
          </cell>
          <cell r="AF126">
            <v>36000000</v>
          </cell>
          <cell r="AG126">
            <v>10000</v>
          </cell>
          <cell r="AH126">
            <v>36000000</v>
          </cell>
          <cell r="AJ126">
            <v>1</v>
          </cell>
        </row>
        <row r="127">
          <cell r="M127">
            <v>19.999978513995501</v>
          </cell>
          <cell r="AF127">
            <v>36000000</v>
          </cell>
          <cell r="AG127">
            <v>10000</v>
          </cell>
          <cell r="AH127">
            <v>36000000</v>
          </cell>
          <cell r="AJ127">
            <v>1</v>
          </cell>
        </row>
        <row r="128">
          <cell r="M128">
            <v>19.999978513997402</v>
          </cell>
          <cell r="AF128">
            <v>36000000</v>
          </cell>
          <cell r="AG128">
            <v>10000</v>
          </cell>
          <cell r="AH128">
            <v>36000000</v>
          </cell>
          <cell r="AJ128">
            <v>1</v>
          </cell>
        </row>
        <row r="129">
          <cell r="M129">
            <v>19.999978514000301</v>
          </cell>
          <cell r="AF129">
            <v>36000000</v>
          </cell>
          <cell r="AG129">
            <v>10000</v>
          </cell>
          <cell r="AH129">
            <v>36000000</v>
          </cell>
          <cell r="AJ129">
            <v>1</v>
          </cell>
        </row>
        <row r="130">
          <cell r="M130">
            <v>19.999978514002098</v>
          </cell>
          <cell r="AF130">
            <v>36000000</v>
          </cell>
          <cell r="AG130">
            <v>10000</v>
          </cell>
          <cell r="AH130">
            <v>36000000</v>
          </cell>
          <cell r="AJ130">
            <v>1</v>
          </cell>
        </row>
        <row r="131">
          <cell r="M131">
            <v>19.9999785140031</v>
          </cell>
          <cell r="AF131">
            <v>36000000</v>
          </cell>
          <cell r="AG131">
            <v>10000</v>
          </cell>
          <cell r="AH131">
            <v>36000000</v>
          </cell>
          <cell r="AJ131">
            <v>1</v>
          </cell>
        </row>
        <row r="132">
          <cell r="M132">
            <v>19.999978514003701</v>
          </cell>
          <cell r="AF132">
            <v>36000000</v>
          </cell>
          <cell r="AG132">
            <v>10000</v>
          </cell>
          <cell r="AH132">
            <v>36000000</v>
          </cell>
          <cell r="AJ132">
            <v>1</v>
          </cell>
        </row>
        <row r="133">
          <cell r="M133">
            <v>19.999978514004301</v>
          </cell>
          <cell r="AF133">
            <v>36000000</v>
          </cell>
          <cell r="AG133">
            <v>10000</v>
          </cell>
          <cell r="AH133">
            <v>36000000</v>
          </cell>
          <cell r="AJ133">
            <v>1</v>
          </cell>
        </row>
        <row r="134">
          <cell r="M134">
            <v>19.9999785140052</v>
          </cell>
          <cell r="AF134">
            <v>36000000</v>
          </cell>
          <cell r="AG134">
            <v>10000</v>
          </cell>
          <cell r="AH134">
            <v>36000000</v>
          </cell>
          <cell r="AJ134">
            <v>1</v>
          </cell>
        </row>
        <row r="135">
          <cell r="M135">
            <v>19.999978514005999</v>
          </cell>
          <cell r="AF135">
            <v>36000000</v>
          </cell>
          <cell r="AG135">
            <v>10000</v>
          </cell>
          <cell r="AH135">
            <v>36000000</v>
          </cell>
          <cell r="AJ135">
            <v>1</v>
          </cell>
        </row>
        <row r="136">
          <cell r="M136">
            <v>19.999978514006902</v>
          </cell>
          <cell r="AF136">
            <v>36000000</v>
          </cell>
          <cell r="AG136">
            <v>10000</v>
          </cell>
          <cell r="AH136">
            <v>36000000</v>
          </cell>
          <cell r="AJ136">
            <v>1</v>
          </cell>
        </row>
        <row r="137">
          <cell r="M137">
            <v>19.999978514007601</v>
          </cell>
          <cell r="AF137">
            <v>36000000</v>
          </cell>
          <cell r="AG137">
            <v>10000</v>
          </cell>
          <cell r="AH137">
            <v>36000000</v>
          </cell>
          <cell r="AJ137">
            <v>1</v>
          </cell>
        </row>
        <row r="138">
          <cell r="M138">
            <v>19.999978514008198</v>
          </cell>
          <cell r="AF138">
            <v>36000000</v>
          </cell>
          <cell r="AG138">
            <v>10000</v>
          </cell>
          <cell r="AH138">
            <v>36000000</v>
          </cell>
          <cell r="AJ138">
            <v>1</v>
          </cell>
        </row>
        <row r="139">
          <cell r="M139">
            <v>19.9999785140085</v>
          </cell>
          <cell r="AF139">
            <v>36000000</v>
          </cell>
          <cell r="AG139">
            <v>10000</v>
          </cell>
          <cell r="AH139">
            <v>36000000</v>
          </cell>
          <cell r="AJ139">
            <v>1</v>
          </cell>
        </row>
        <row r="140">
          <cell r="M140">
            <v>19.999978514008699</v>
          </cell>
          <cell r="AF140">
            <v>36000000</v>
          </cell>
          <cell r="AG140">
            <v>10000</v>
          </cell>
          <cell r="AH140">
            <v>36000000</v>
          </cell>
          <cell r="AJ140">
            <v>1</v>
          </cell>
        </row>
        <row r="141">
          <cell r="M141">
            <v>19.9999785140086</v>
          </cell>
          <cell r="AF141">
            <v>36000000</v>
          </cell>
          <cell r="AG141">
            <v>10000</v>
          </cell>
          <cell r="AH141">
            <v>36000000</v>
          </cell>
          <cell r="AJ141">
            <v>1</v>
          </cell>
        </row>
        <row r="142">
          <cell r="M142">
            <v>19.999978514008799</v>
          </cell>
          <cell r="AF142">
            <v>36000000</v>
          </cell>
          <cell r="AG142">
            <v>10000</v>
          </cell>
          <cell r="AH142">
            <v>36000000</v>
          </cell>
          <cell r="AJ142">
            <v>1</v>
          </cell>
        </row>
        <row r="143">
          <cell r="M143">
            <v>19.9999785140092</v>
          </cell>
          <cell r="AF143">
            <v>36000000</v>
          </cell>
          <cell r="AG143">
            <v>10000</v>
          </cell>
          <cell r="AH143">
            <v>36000000</v>
          </cell>
          <cell r="AJ143">
            <v>1</v>
          </cell>
        </row>
        <row r="144">
          <cell r="M144">
            <v>19.9999785140093</v>
          </cell>
          <cell r="AF144">
            <v>36000000</v>
          </cell>
          <cell r="AG144">
            <v>10000</v>
          </cell>
          <cell r="AH144">
            <v>36000000</v>
          </cell>
          <cell r="AJ144">
            <v>1</v>
          </cell>
        </row>
        <row r="145">
          <cell r="M145">
            <v>19.9999785140092</v>
          </cell>
          <cell r="AF145">
            <v>36000000</v>
          </cell>
          <cell r="AG145">
            <v>10000</v>
          </cell>
          <cell r="AH145">
            <v>36000000</v>
          </cell>
          <cell r="AJ145">
            <v>1</v>
          </cell>
        </row>
        <row r="146">
          <cell r="M146">
            <v>19.9999785140093</v>
          </cell>
          <cell r="AF146">
            <v>36000000</v>
          </cell>
          <cell r="AG146">
            <v>10000</v>
          </cell>
          <cell r="AH146">
            <v>36000000</v>
          </cell>
          <cell r="AJ146">
            <v>1</v>
          </cell>
        </row>
        <row r="147">
          <cell r="M147">
            <v>19.9999785140092</v>
          </cell>
          <cell r="AF147">
            <v>36000000</v>
          </cell>
          <cell r="AG147">
            <v>10000</v>
          </cell>
          <cell r="AH147">
            <v>36000000</v>
          </cell>
          <cell r="AJ147">
            <v>1</v>
          </cell>
        </row>
        <row r="148">
          <cell r="M148">
            <v>19.9999785140092</v>
          </cell>
          <cell r="AF148">
            <v>36000000</v>
          </cell>
          <cell r="AG148">
            <v>10000</v>
          </cell>
          <cell r="AH148">
            <v>36000000</v>
          </cell>
          <cell r="AJ148">
            <v>1</v>
          </cell>
        </row>
        <row r="149">
          <cell r="M149">
            <v>19.9999785140093</v>
          </cell>
          <cell r="AF149">
            <v>36000000</v>
          </cell>
          <cell r="AG149">
            <v>10000</v>
          </cell>
          <cell r="AH149">
            <v>36000000</v>
          </cell>
          <cell r="AJ149">
            <v>1</v>
          </cell>
        </row>
        <row r="150">
          <cell r="M150">
            <v>19.999978514009399</v>
          </cell>
          <cell r="AF150">
            <v>36000000</v>
          </cell>
          <cell r="AG150">
            <v>10000</v>
          </cell>
          <cell r="AH150">
            <v>36000000</v>
          </cell>
          <cell r="AJ150">
            <v>1</v>
          </cell>
        </row>
        <row r="151">
          <cell r="M151">
            <v>19.9999785140093</v>
          </cell>
          <cell r="AF151">
            <v>36000000</v>
          </cell>
          <cell r="AG151">
            <v>10000</v>
          </cell>
          <cell r="AH151">
            <v>36000000</v>
          </cell>
          <cell r="AJ151">
            <v>1</v>
          </cell>
        </row>
        <row r="152">
          <cell r="M152">
            <v>19.9999785140093</v>
          </cell>
          <cell r="AF152">
            <v>36000000</v>
          </cell>
          <cell r="AG152">
            <v>10000</v>
          </cell>
          <cell r="AH152">
            <v>36000000</v>
          </cell>
          <cell r="AJ152">
            <v>1</v>
          </cell>
        </row>
        <row r="153">
          <cell r="M153">
            <v>19.999978514009499</v>
          </cell>
          <cell r="AF153">
            <v>36000000</v>
          </cell>
          <cell r="AG153">
            <v>10000</v>
          </cell>
          <cell r="AH153">
            <v>36000000</v>
          </cell>
          <cell r="AJ153">
            <v>1</v>
          </cell>
        </row>
        <row r="154">
          <cell r="M154">
            <v>19.999978514009499</v>
          </cell>
          <cell r="AF154">
            <v>36000000</v>
          </cell>
          <cell r="AG154">
            <v>10000</v>
          </cell>
          <cell r="AH154">
            <v>36000000</v>
          </cell>
          <cell r="AJ154">
            <v>1</v>
          </cell>
        </row>
        <row r="155">
          <cell r="M155">
            <v>19.999978514009701</v>
          </cell>
          <cell r="AF155">
            <v>36000000</v>
          </cell>
          <cell r="AG155">
            <v>10000</v>
          </cell>
          <cell r="AH155">
            <v>36000000</v>
          </cell>
          <cell r="AJ155">
            <v>1</v>
          </cell>
        </row>
        <row r="156">
          <cell r="M156">
            <v>19.999978514009602</v>
          </cell>
          <cell r="AF156">
            <v>36000000</v>
          </cell>
          <cell r="AG156">
            <v>10000</v>
          </cell>
          <cell r="AH156">
            <v>36000000</v>
          </cell>
          <cell r="AJ156">
            <v>1</v>
          </cell>
        </row>
        <row r="157">
          <cell r="M157">
            <v>19.999978514009999</v>
          </cell>
          <cell r="AF157">
            <v>36000000</v>
          </cell>
          <cell r="AG157">
            <v>10000</v>
          </cell>
          <cell r="AH157">
            <v>36000000</v>
          </cell>
          <cell r="AJ157">
            <v>1</v>
          </cell>
        </row>
        <row r="158">
          <cell r="M158">
            <v>19.999978514010198</v>
          </cell>
          <cell r="AF158">
            <v>36000000</v>
          </cell>
          <cell r="AG158">
            <v>10000</v>
          </cell>
          <cell r="AH158">
            <v>36000000</v>
          </cell>
          <cell r="AJ158">
            <v>1</v>
          </cell>
        </row>
        <row r="159">
          <cell r="M159">
            <v>19.999978514010401</v>
          </cell>
          <cell r="AF159">
            <v>36000000</v>
          </cell>
          <cell r="AG159">
            <v>10000</v>
          </cell>
          <cell r="AH159">
            <v>36000000</v>
          </cell>
          <cell r="AJ159">
            <v>1</v>
          </cell>
        </row>
        <row r="160">
          <cell r="M160">
            <v>19.999978514010699</v>
          </cell>
          <cell r="AF160">
            <v>36000000</v>
          </cell>
          <cell r="AG160">
            <v>10000</v>
          </cell>
          <cell r="AH160">
            <v>36000000</v>
          </cell>
          <cell r="AJ160">
            <v>1</v>
          </cell>
        </row>
        <row r="161">
          <cell r="M161">
            <v>19.9999785140106</v>
          </cell>
          <cell r="AF161">
            <v>36000000</v>
          </cell>
          <cell r="AG161">
            <v>10000</v>
          </cell>
          <cell r="AH161">
            <v>36000000</v>
          </cell>
          <cell r="AJ161">
            <v>1</v>
          </cell>
        </row>
        <row r="162">
          <cell r="M162">
            <v>19.999978514010401</v>
          </cell>
          <cell r="AF162">
            <v>36000000</v>
          </cell>
          <cell r="AG162">
            <v>10000</v>
          </cell>
          <cell r="AH162">
            <v>36000000</v>
          </cell>
          <cell r="AJ162">
            <v>1</v>
          </cell>
        </row>
        <row r="163">
          <cell r="M163">
            <v>19.9999785140099</v>
          </cell>
          <cell r="AF163">
            <v>36000000</v>
          </cell>
          <cell r="AG163">
            <v>10000</v>
          </cell>
          <cell r="AH163">
            <v>36000000</v>
          </cell>
          <cell r="AJ163">
            <v>1</v>
          </cell>
        </row>
        <row r="164">
          <cell r="M164">
            <v>19.999978514010301</v>
          </cell>
          <cell r="AF164">
            <v>36000000</v>
          </cell>
          <cell r="AG164">
            <v>10000</v>
          </cell>
          <cell r="AH164">
            <v>36000000</v>
          </cell>
          <cell r="AJ164">
            <v>1</v>
          </cell>
        </row>
        <row r="165">
          <cell r="M165">
            <v>19.9999785140099</v>
          </cell>
          <cell r="AF165">
            <v>36000000</v>
          </cell>
          <cell r="AG165">
            <v>10000</v>
          </cell>
          <cell r="AH165">
            <v>36000000</v>
          </cell>
          <cell r="AJ165">
            <v>1</v>
          </cell>
        </row>
        <row r="166">
          <cell r="M166">
            <v>19.999978514009999</v>
          </cell>
          <cell r="AF166">
            <v>36000000</v>
          </cell>
          <cell r="AG166">
            <v>10000</v>
          </cell>
          <cell r="AH166">
            <v>36000000</v>
          </cell>
          <cell r="AJ166">
            <v>1</v>
          </cell>
        </row>
        <row r="167">
          <cell r="M167">
            <v>19.999978514010099</v>
          </cell>
          <cell r="AF167">
            <v>36000000</v>
          </cell>
          <cell r="AG167">
            <v>10000</v>
          </cell>
          <cell r="AH167">
            <v>36000000</v>
          </cell>
          <cell r="AJ167">
            <v>1</v>
          </cell>
        </row>
        <row r="168">
          <cell r="M168">
            <v>19.999978514010799</v>
          </cell>
          <cell r="AF168">
            <v>36000000</v>
          </cell>
          <cell r="AG168">
            <v>10000</v>
          </cell>
          <cell r="AH168">
            <v>36000000</v>
          </cell>
          <cell r="AJ168">
            <v>1</v>
          </cell>
        </row>
        <row r="169">
          <cell r="M169">
            <v>19.9999785140112</v>
          </cell>
          <cell r="AF169">
            <v>36000000</v>
          </cell>
          <cell r="AG169">
            <v>10000</v>
          </cell>
          <cell r="AH169">
            <v>36000000</v>
          </cell>
          <cell r="AJ169">
            <v>1</v>
          </cell>
        </row>
        <row r="170">
          <cell r="M170">
            <v>19.999978514011101</v>
          </cell>
          <cell r="AF170">
            <v>36000000</v>
          </cell>
          <cell r="AG170">
            <v>10000</v>
          </cell>
          <cell r="AH170">
            <v>36000000</v>
          </cell>
          <cell r="AJ170">
            <v>1</v>
          </cell>
        </row>
        <row r="171">
          <cell r="M171">
            <v>19.999978514011101</v>
          </cell>
          <cell r="AF171">
            <v>36000000</v>
          </cell>
          <cell r="AG171">
            <v>10000</v>
          </cell>
          <cell r="AH171">
            <v>36000000</v>
          </cell>
          <cell r="AJ171">
            <v>1</v>
          </cell>
        </row>
        <row r="172">
          <cell r="M172">
            <v>19.9999785140112</v>
          </cell>
          <cell r="AF172">
            <v>36000000</v>
          </cell>
          <cell r="AG172">
            <v>10000</v>
          </cell>
          <cell r="AH172">
            <v>36000000</v>
          </cell>
          <cell r="AJ172">
            <v>1</v>
          </cell>
        </row>
        <row r="173">
          <cell r="M173">
            <v>19.9999785140112</v>
          </cell>
          <cell r="AF173">
            <v>36000000</v>
          </cell>
          <cell r="AG173">
            <v>10000</v>
          </cell>
          <cell r="AH173">
            <v>36000000</v>
          </cell>
          <cell r="AJ173">
            <v>1</v>
          </cell>
        </row>
        <row r="174">
          <cell r="M174">
            <v>19.999978514011101</v>
          </cell>
          <cell r="AF174">
            <v>36000000</v>
          </cell>
          <cell r="AG174">
            <v>10000</v>
          </cell>
          <cell r="AH174">
            <v>36000000</v>
          </cell>
          <cell r="AJ174">
            <v>1</v>
          </cell>
        </row>
        <row r="175">
          <cell r="M175">
            <v>19.999978514010301</v>
          </cell>
          <cell r="AF175">
            <v>36000000</v>
          </cell>
          <cell r="AG175">
            <v>10000</v>
          </cell>
          <cell r="AH175">
            <v>36000000</v>
          </cell>
          <cell r="AJ175">
            <v>1</v>
          </cell>
        </row>
        <row r="176">
          <cell r="M176">
            <v>19.9999785140106</v>
          </cell>
          <cell r="AF176">
            <v>36000000</v>
          </cell>
          <cell r="AG176">
            <v>10000</v>
          </cell>
          <cell r="AH176">
            <v>36000000</v>
          </cell>
          <cell r="AJ176">
            <v>1</v>
          </cell>
        </row>
        <row r="177">
          <cell r="M177">
            <v>19.9999785140105</v>
          </cell>
          <cell r="AF177">
            <v>36000000</v>
          </cell>
          <cell r="AG177">
            <v>10000</v>
          </cell>
          <cell r="AH177">
            <v>36000000</v>
          </cell>
          <cell r="AJ177">
            <v>1</v>
          </cell>
        </row>
        <row r="178">
          <cell r="M178">
            <v>19.999978514010301</v>
          </cell>
          <cell r="AF178">
            <v>36000000</v>
          </cell>
          <cell r="AG178">
            <v>10000</v>
          </cell>
          <cell r="AH178">
            <v>36000000</v>
          </cell>
          <cell r="AJ178">
            <v>1</v>
          </cell>
        </row>
        <row r="179">
          <cell r="M179">
            <v>19.9999785140106</v>
          </cell>
          <cell r="AF179">
            <v>36000000</v>
          </cell>
          <cell r="AG179">
            <v>10000</v>
          </cell>
          <cell r="AH179">
            <v>36000000</v>
          </cell>
          <cell r="AJ179">
            <v>1</v>
          </cell>
        </row>
        <row r="180">
          <cell r="M180">
            <v>19.9999785140105</v>
          </cell>
          <cell r="AF180">
            <v>36000000</v>
          </cell>
          <cell r="AG180">
            <v>10000</v>
          </cell>
          <cell r="AH180">
            <v>36000000</v>
          </cell>
          <cell r="AJ180">
            <v>1</v>
          </cell>
        </row>
        <row r="181">
          <cell r="M181">
            <v>19.999978514010401</v>
          </cell>
          <cell r="AF181">
            <v>36000000</v>
          </cell>
          <cell r="AG181">
            <v>10000</v>
          </cell>
          <cell r="AH181">
            <v>36000000</v>
          </cell>
          <cell r="AJ181">
            <v>1</v>
          </cell>
        </row>
        <row r="182">
          <cell r="M182">
            <v>19.9999785140106</v>
          </cell>
          <cell r="AF182">
            <v>36000000</v>
          </cell>
          <cell r="AG182">
            <v>10000</v>
          </cell>
          <cell r="AH182">
            <v>36000000</v>
          </cell>
          <cell r="AJ182">
            <v>1</v>
          </cell>
        </row>
        <row r="183">
          <cell r="M183">
            <v>19.999978514010301</v>
          </cell>
          <cell r="AF183">
            <v>36000000</v>
          </cell>
          <cell r="AG183">
            <v>10000</v>
          </cell>
          <cell r="AH183">
            <v>36000000</v>
          </cell>
          <cell r="AJ183">
            <v>1</v>
          </cell>
        </row>
        <row r="184">
          <cell r="M184">
            <v>19.999978514011001</v>
          </cell>
          <cell r="AF184">
            <v>36000000</v>
          </cell>
          <cell r="AG184">
            <v>10000</v>
          </cell>
          <cell r="AH184">
            <v>36000000</v>
          </cell>
          <cell r="AJ184">
            <v>1</v>
          </cell>
        </row>
        <row r="185">
          <cell r="M185">
            <v>19.9999785140112</v>
          </cell>
          <cell r="AF185">
            <v>36000000</v>
          </cell>
          <cell r="AG185">
            <v>10000</v>
          </cell>
          <cell r="AH185">
            <v>36000000</v>
          </cell>
          <cell r="AJ185">
            <v>1</v>
          </cell>
        </row>
        <row r="186">
          <cell r="M186">
            <v>19.999978514010799</v>
          </cell>
          <cell r="AF186">
            <v>36000000</v>
          </cell>
          <cell r="AG186">
            <v>10000</v>
          </cell>
          <cell r="AH186">
            <v>36000000</v>
          </cell>
          <cell r="AJ186">
            <v>1</v>
          </cell>
        </row>
        <row r="187">
          <cell r="M187">
            <v>19.999978514010799</v>
          </cell>
          <cell r="AF187">
            <v>36000000</v>
          </cell>
          <cell r="AG187">
            <v>10000</v>
          </cell>
          <cell r="AH187">
            <v>36000000</v>
          </cell>
          <cell r="AJ187">
            <v>1</v>
          </cell>
        </row>
        <row r="188">
          <cell r="M188">
            <v>19.999978514010799</v>
          </cell>
          <cell r="AF188">
            <v>36000000</v>
          </cell>
          <cell r="AG188">
            <v>10000</v>
          </cell>
          <cell r="AH188">
            <v>36000000</v>
          </cell>
          <cell r="AJ188">
            <v>1</v>
          </cell>
        </row>
        <row r="189">
          <cell r="M189">
            <v>19.9999785140112</v>
          </cell>
          <cell r="AF189">
            <v>36000000</v>
          </cell>
          <cell r="AG189">
            <v>10000</v>
          </cell>
          <cell r="AH189">
            <v>36000000</v>
          </cell>
          <cell r="AJ189">
            <v>1</v>
          </cell>
        </row>
        <row r="190">
          <cell r="M190">
            <v>19.999978514010799</v>
          </cell>
          <cell r="AF190">
            <v>36000000</v>
          </cell>
          <cell r="AG190">
            <v>10000</v>
          </cell>
          <cell r="AH190">
            <v>36000000</v>
          </cell>
          <cell r="AJ190">
            <v>1</v>
          </cell>
        </row>
        <row r="191">
          <cell r="M191">
            <v>19.999978514011001</v>
          </cell>
          <cell r="AF191">
            <v>36000000</v>
          </cell>
          <cell r="AG191">
            <v>10000</v>
          </cell>
          <cell r="AH191">
            <v>36000000</v>
          </cell>
          <cell r="AJ191">
            <v>1</v>
          </cell>
        </row>
        <row r="192">
          <cell r="M192">
            <v>19.999978514010898</v>
          </cell>
          <cell r="AF192">
            <v>36000000</v>
          </cell>
          <cell r="AG192">
            <v>10000</v>
          </cell>
          <cell r="AH192">
            <v>36000000</v>
          </cell>
          <cell r="AJ192">
            <v>1</v>
          </cell>
        </row>
        <row r="193">
          <cell r="M193">
            <v>19.999978514010799</v>
          </cell>
          <cell r="AF193">
            <v>36000000</v>
          </cell>
          <cell r="AG193">
            <v>10000</v>
          </cell>
          <cell r="AH193">
            <v>36000000</v>
          </cell>
          <cell r="AJ193">
            <v>1</v>
          </cell>
        </row>
        <row r="194">
          <cell r="M194">
            <v>19.9999785140112</v>
          </cell>
          <cell r="AF194">
            <v>36000000</v>
          </cell>
          <cell r="AG194">
            <v>10000</v>
          </cell>
          <cell r="AH194">
            <v>36000000</v>
          </cell>
          <cell r="AJ194">
            <v>1</v>
          </cell>
        </row>
        <row r="195">
          <cell r="M195">
            <v>19.999978514010401</v>
          </cell>
          <cell r="AF195">
            <v>36000000</v>
          </cell>
          <cell r="AG195">
            <v>10000</v>
          </cell>
          <cell r="AH195">
            <v>36000000</v>
          </cell>
          <cell r="AJ195">
            <v>1</v>
          </cell>
        </row>
        <row r="196">
          <cell r="M196">
            <v>19.999978514011001</v>
          </cell>
          <cell r="AF196">
            <v>36000000</v>
          </cell>
          <cell r="AG196">
            <v>10000</v>
          </cell>
          <cell r="AH196">
            <v>36000000</v>
          </cell>
          <cell r="AJ196">
            <v>1</v>
          </cell>
        </row>
        <row r="197">
          <cell r="M197">
            <v>19.999978514010898</v>
          </cell>
          <cell r="AF197">
            <v>36000000</v>
          </cell>
          <cell r="AG197">
            <v>10000</v>
          </cell>
          <cell r="AH197">
            <v>36000000</v>
          </cell>
          <cell r="AJ197">
            <v>1</v>
          </cell>
        </row>
        <row r="198">
          <cell r="M198">
            <v>19.999978514010799</v>
          </cell>
          <cell r="AF198">
            <v>36000000</v>
          </cell>
          <cell r="AG198">
            <v>10000</v>
          </cell>
          <cell r="AH198">
            <v>36000000</v>
          </cell>
          <cell r="AJ198">
            <v>1</v>
          </cell>
        </row>
        <row r="199">
          <cell r="M199">
            <v>19.9999785140112</v>
          </cell>
          <cell r="AF199">
            <v>36000000</v>
          </cell>
          <cell r="AG199">
            <v>10000</v>
          </cell>
          <cell r="AH199">
            <v>36000000</v>
          </cell>
          <cell r="AJ199">
            <v>1</v>
          </cell>
        </row>
        <row r="200">
          <cell r="M200">
            <v>19.9999785140112</v>
          </cell>
          <cell r="AF200">
            <v>36000000</v>
          </cell>
          <cell r="AG200">
            <v>10000</v>
          </cell>
          <cell r="AH200">
            <v>36000000</v>
          </cell>
          <cell r="AJ200">
            <v>1</v>
          </cell>
        </row>
        <row r="201">
          <cell r="M201">
            <v>19.9999785140112</v>
          </cell>
          <cell r="AF201">
            <v>36000000</v>
          </cell>
          <cell r="AG201">
            <v>10000</v>
          </cell>
          <cell r="AH201">
            <v>36000000</v>
          </cell>
          <cell r="AJ201">
            <v>1</v>
          </cell>
        </row>
        <row r="202">
          <cell r="M202">
            <v>19.9999785140112</v>
          </cell>
          <cell r="AF202">
            <v>36000000</v>
          </cell>
          <cell r="AG202">
            <v>10000</v>
          </cell>
          <cell r="AH202">
            <v>36000000</v>
          </cell>
          <cell r="AJ202">
            <v>1</v>
          </cell>
        </row>
        <row r="203">
          <cell r="M203">
            <v>19.999978514011101</v>
          </cell>
          <cell r="AF203">
            <v>36000000</v>
          </cell>
          <cell r="AG203">
            <v>10000</v>
          </cell>
          <cell r="AH203">
            <v>36000000</v>
          </cell>
          <cell r="AJ203">
            <v>1</v>
          </cell>
        </row>
        <row r="204">
          <cell r="M204">
            <v>19.9999785140112</v>
          </cell>
          <cell r="AF204">
            <v>36000000</v>
          </cell>
          <cell r="AG204">
            <v>10000</v>
          </cell>
          <cell r="AH204">
            <v>36000000</v>
          </cell>
          <cell r="AJ204">
            <v>1</v>
          </cell>
        </row>
        <row r="205">
          <cell r="M205">
            <v>19.9999785140112</v>
          </cell>
          <cell r="AF205">
            <v>36000000</v>
          </cell>
          <cell r="AG205">
            <v>10000</v>
          </cell>
          <cell r="AH205">
            <v>36000000</v>
          </cell>
          <cell r="AJ205">
            <v>1</v>
          </cell>
        </row>
        <row r="206">
          <cell r="M206">
            <v>19.9999785140112</v>
          </cell>
          <cell r="AF206">
            <v>36000000</v>
          </cell>
          <cell r="AG206">
            <v>10000</v>
          </cell>
          <cell r="AH206">
            <v>36000000</v>
          </cell>
          <cell r="AJ206">
            <v>1</v>
          </cell>
        </row>
        <row r="207">
          <cell r="M207">
            <v>19.9999785140112</v>
          </cell>
          <cell r="AF207">
            <v>36000000</v>
          </cell>
          <cell r="AG207">
            <v>10000</v>
          </cell>
          <cell r="AH207">
            <v>36000000</v>
          </cell>
          <cell r="AJ207">
            <v>1</v>
          </cell>
        </row>
        <row r="208">
          <cell r="M208">
            <v>19.999978514011101</v>
          </cell>
          <cell r="AF208">
            <v>36000000</v>
          </cell>
          <cell r="AG208">
            <v>10000</v>
          </cell>
          <cell r="AH208">
            <v>36000000</v>
          </cell>
          <cell r="AJ208">
            <v>1</v>
          </cell>
        </row>
        <row r="209">
          <cell r="M209">
            <v>19.9999785140112</v>
          </cell>
          <cell r="AF209">
            <v>36000000</v>
          </cell>
          <cell r="AG209">
            <v>10000</v>
          </cell>
          <cell r="AH209">
            <v>36000000</v>
          </cell>
          <cell r="AJ209">
            <v>1</v>
          </cell>
        </row>
        <row r="210">
          <cell r="M210">
            <v>19.9999785140112</v>
          </cell>
          <cell r="AF210">
            <v>36000000</v>
          </cell>
          <cell r="AG210">
            <v>10000</v>
          </cell>
          <cell r="AH210">
            <v>36000000</v>
          </cell>
          <cell r="AJ210">
            <v>1</v>
          </cell>
        </row>
        <row r="211">
          <cell r="M211">
            <v>19.9999785140112</v>
          </cell>
          <cell r="AF211">
            <v>36000000</v>
          </cell>
          <cell r="AG211">
            <v>10000</v>
          </cell>
          <cell r="AH211">
            <v>36000000</v>
          </cell>
          <cell r="AJ211">
            <v>1</v>
          </cell>
        </row>
        <row r="212">
          <cell r="M212">
            <v>19.9999785140112</v>
          </cell>
          <cell r="AF212">
            <v>36000000</v>
          </cell>
          <cell r="AG212">
            <v>10000</v>
          </cell>
          <cell r="AH212">
            <v>36000000</v>
          </cell>
          <cell r="AJ212">
            <v>1</v>
          </cell>
        </row>
        <row r="213">
          <cell r="M213">
            <v>19.9999785140106</v>
          </cell>
          <cell r="AF213">
            <v>36000000</v>
          </cell>
          <cell r="AG213">
            <v>10000</v>
          </cell>
          <cell r="AH213">
            <v>36000000</v>
          </cell>
          <cell r="AJ213">
            <v>1</v>
          </cell>
        </row>
        <row r="214">
          <cell r="M214">
            <v>19.9999785140112</v>
          </cell>
          <cell r="AF214">
            <v>36000000</v>
          </cell>
          <cell r="AG214">
            <v>10000</v>
          </cell>
          <cell r="AH214">
            <v>36000000</v>
          </cell>
          <cell r="AJ214">
            <v>1</v>
          </cell>
        </row>
        <row r="215">
          <cell r="M215">
            <v>19.9999785140106</v>
          </cell>
          <cell r="AF215">
            <v>36000000</v>
          </cell>
          <cell r="AG215">
            <v>10000</v>
          </cell>
          <cell r="AH215">
            <v>36000000</v>
          </cell>
          <cell r="AJ215">
            <v>1</v>
          </cell>
        </row>
        <row r="216">
          <cell r="M216">
            <v>19.9999785140112</v>
          </cell>
          <cell r="AF216">
            <v>36000000</v>
          </cell>
          <cell r="AG216">
            <v>10000</v>
          </cell>
          <cell r="AH216">
            <v>36000000</v>
          </cell>
          <cell r="AJ216">
            <v>1</v>
          </cell>
        </row>
        <row r="217">
          <cell r="M217">
            <v>19.999978514010699</v>
          </cell>
          <cell r="AF217">
            <v>36000000</v>
          </cell>
          <cell r="AG217">
            <v>10000</v>
          </cell>
          <cell r="AH217">
            <v>36000000</v>
          </cell>
          <cell r="AJ217">
            <v>1</v>
          </cell>
        </row>
        <row r="218">
          <cell r="M218">
            <v>19.999978514010799</v>
          </cell>
          <cell r="AF218">
            <v>36000000</v>
          </cell>
          <cell r="AG218">
            <v>10000</v>
          </cell>
          <cell r="AH218">
            <v>36000000</v>
          </cell>
          <cell r="AJ218">
            <v>1</v>
          </cell>
        </row>
        <row r="219">
          <cell r="M219">
            <v>19.999978514011499</v>
          </cell>
          <cell r="AF219">
            <v>36000000</v>
          </cell>
          <cell r="AG219">
            <v>10000</v>
          </cell>
          <cell r="AH219">
            <v>36000000</v>
          </cell>
          <cell r="AJ219">
            <v>1</v>
          </cell>
        </row>
        <row r="220">
          <cell r="M220">
            <v>19.999978514011602</v>
          </cell>
          <cell r="AF220">
            <v>36000000</v>
          </cell>
          <cell r="AG220">
            <v>10000</v>
          </cell>
          <cell r="AH220">
            <v>36000000</v>
          </cell>
          <cell r="AJ220">
            <v>1</v>
          </cell>
        </row>
        <row r="221">
          <cell r="M221">
            <v>19.999978514011602</v>
          </cell>
          <cell r="AF221">
            <v>36000000</v>
          </cell>
          <cell r="AG221">
            <v>10000</v>
          </cell>
          <cell r="AH221">
            <v>36000000</v>
          </cell>
          <cell r="AJ221">
            <v>1</v>
          </cell>
        </row>
        <row r="222">
          <cell r="M222">
            <v>19.999978514011602</v>
          </cell>
          <cell r="AF222">
            <v>36000000</v>
          </cell>
          <cell r="AG222">
            <v>10000</v>
          </cell>
          <cell r="AH222">
            <v>36000000</v>
          </cell>
          <cell r="AJ222">
            <v>1</v>
          </cell>
        </row>
        <row r="223">
          <cell r="M223">
            <v>19.999978514011602</v>
          </cell>
          <cell r="AF223">
            <v>36000000</v>
          </cell>
          <cell r="AG223">
            <v>10000</v>
          </cell>
          <cell r="AH223">
            <v>36000000</v>
          </cell>
          <cell r="AJ223">
            <v>1</v>
          </cell>
        </row>
        <row r="224">
          <cell r="M224">
            <v>19.999978514011602</v>
          </cell>
          <cell r="AF224">
            <v>36000000</v>
          </cell>
          <cell r="AG224">
            <v>10000</v>
          </cell>
          <cell r="AH224">
            <v>36000000</v>
          </cell>
          <cell r="AJ224">
            <v>1</v>
          </cell>
        </row>
        <row r="225">
          <cell r="M225">
            <v>19.999978514011602</v>
          </cell>
          <cell r="AF225">
            <v>36000000</v>
          </cell>
          <cell r="AG225">
            <v>10000</v>
          </cell>
          <cell r="AH225">
            <v>36000000</v>
          </cell>
          <cell r="AJ225">
            <v>1</v>
          </cell>
        </row>
        <row r="226">
          <cell r="M226">
            <v>19.999978514011602</v>
          </cell>
          <cell r="AF226">
            <v>36000000</v>
          </cell>
          <cell r="AG226">
            <v>10000</v>
          </cell>
          <cell r="AH226">
            <v>36000000</v>
          </cell>
          <cell r="AJ226">
            <v>1</v>
          </cell>
        </row>
        <row r="227">
          <cell r="M227">
            <v>19.999978514011602</v>
          </cell>
          <cell r="AF227">
            <v>36000000</v>
          </cell>
          <cell r="AG227">
            <v>10000</v>
          </cell>
          <cell r="AH227">
            <v>36000000</v>
          </cell>
          <cell r="AJ227">
            <v>1</v>
          </cell>
        </row>
        <row r="228">
          <cell r="M228">
            <v>19.999978514011602</v>
          </cell>
          <cell r="AF228">
            <v>36000000</v>
          </cell>
          <cell r="AG228">
            <v>10000</v>
          </cell>
          <cell r="AH228">
            <v>36000000</v>
          </cell>
          <cell r="AJ228">
            <v>1</v>
          </cell>
        </row>
        <row r="229">
          <cell r="M229">
            <v>19.999978514011602</v>
          </cell>
          <cell r="AF229">
            <v>36000000</v>
          </cell>
          <cell r="AG229">
            <v>10000</v>
          </cell>
          <cell r="AH229">
            <v>36000000</v>
          </cell>
          <cell r="AJ229">
            <v>1</v>
          </cell>
        </row>
        <row r="230">
          <cell r="M230">
            <v>19.999978514011602</v>
          </cell>
          <cell r="AF230">
            <v>36000000</v>
          </cell>
          <cell r="AG230">
            <v>10000</v>
          </cell>
          <cell r="AH230">
            <v>36000000</v>
          </cell>
          <cell r="AJ230">
            <v>1</v>
          </cell>
        </row>
        <row r="231">
          <cell r="M231">
            <v>19.999978514011602</v>
          </cell>
          <cell r="AF231">
            <v>36000000</v>
          </cell>
          <cell r="AG231">
            <v>10000</v>
          </cell>
          <cell r="AH231">
            <v>36000000</v>
          </cell>
          <cell r="AJ231">
            <v>1</v>
          </cell>
        </row>
        <row r="232">
          <cell r="M232">
            <v>19.999978514011602</v>
          </cell>
          <cell r="AF232">
            <v>36000000</v>
          </cell>
          <cell r="AG232">
            <v>10000</v>
          </cell>
          <cell r="AH232">
            <v>36000000</v>
          </cell>
          <cell r="AJ232">
            <v>1</v>
          </cell>
        </row>
        <row r="233">
          <cell r="M233">
            <v>19.999978514011602</v>
          </cell>
          <cell r="AF233">
            <v>36000000</v>
          </cell>
          <cell r="AG233">
            <v>10000</v>
          </cell>
          <cell r="AH233">
            <v>36000000</v>
          </cell>
          <cell r="AJ233">
            <v>1</v>
          </cell>
        </row>
        <row r="234">
          <cell r="M234">
            <v>19.999978514011602</v>
          </cell>
          <cell r="AF234">
            <v>36000000</v>
          </cell>
          <cell r="AG234">
            <v>10000</v>
          </cell>
          <cell r="AH234">
            <v>36000000</v>
          </cell>
          <cell r="AJ234">
            <v>1</v>
          </cell>
        </row>
        <row r="235">
          <cell r="M235">
            <v>19.999978514011602</v>
          </cell>
          <cell r="AF235">
            <v>36000000</v>
          </cell>
          <cell r="AG235">
            <v>10000</v>
          </cell>
          <cell r="AH235">
            <v>36000000</v>
          </cell>
          <cell r="AJ235">
            <v>1</v>
          </cell>
        </row>
        <row r="236">
          <cell r="M236">
            <v>19.999978514011602</v>
          </cell>
          <cell r="AF236">
            <v>36000000</v>
          </cell>
          <cell r="AG236">
            <v>10000</v>
          </cell>
          <cell r="AH236">
            <v>36000000</v>
          </cell>
          <cell r="AJ236">
            <v>1</v>
          </cell>
        </row>
        <row r="237">
          <cell r="M237">
            <v>19.999978514011602</v>
          </cell>
          <cell r="AF237">
            <v>36000000</v>
          </cell>
          <cell r="AG237">
            <v>10000</v>
          </cell>
          <cell r="AH237">
            <v>36000000</v>
          </cell>
          <cell r="AJ237">
            <v>1</v>
          </cell>
        </row>
        <row r="238">
          <cell r="M238">
            <v>19.999978514011602</v>
          </cell>
          <cell r="AF238">
            <v>36000000</v>
          </cell>
          <cell r="AG238">
            <v>10000</v>
          </cell>
          <cell r="AH238">
            <v>36000000</v>
          </cell>
          <cell r="AJ238">
            <v>1</v>
          </cell>
        </row>
        <row r="239">
          <cell r="M239">
            <v>19.999978514011602</v>
          </cell>
          <cell r="AF239">
            <v>36000000</v>
          </cell>
          <cell r="AG239">
            <v>10000</v>
          </cell>
          <cell r="AH239">
            <v>36000000</v>
          </cell>
          <cell r="AJ239">
            <v>1</v>
          </cell>
        </row>
        <row r="240">
          <cell r="M240">
            <v>19.999978514011602</v>
          </cell>
          <cell r="AF240">
            <v>36000000</v>
          </cell>
          <cell r="AG240">
            <v>10000</v>
          </cell>
          <cell r="AH240">
            <v>36000000</v>
          </cell>
          <cell r="AJ240">
            <v>1</v>
          </cell>
        </row>
        <row r="241">
          <cell r="M241">
            <v>19.999978514011602</v>
          </cell>
          <cell r="AF241">
            <v>36000000</v>
          </cell>
          <cell r="AG241">
            <v>10000</v>
          </cell>
          <cell r="AH241">
            <v>36000000</v>
          </cell>
          <cell r="AJ241">
            <v>1</v>
          </cell>
        </row>
        <row r="242">
          <cell r="M242">
            <v>19.999978514011602</v>
          </cell>
          <cell r="AF242">
            <v>36000000</v>
          </cell>
          <cell r="AG242">
            <v>10000</v>
          </cell>
          <cell r="AH242">
            <v>36000000</v>
          </cell>
          <cell r="AJ242">
            <v>1</v>
          </cell>
        </row>
        <row r="243">
          <cell r="M243">
            <v>19.999978514011602</v>
          </cell>
          <cell r="AF243">
            <v>36000000</v>
          </cell>
          <cell r="AG243">
            <v>10000</v>
          </cell>
          <cell r="AH243">
            <v>36000000</v>
          </cell>
          <cell r="AJ243">
            <v>1</v>
          </cell>
        </row>
        <row r="244">
          <cell r="M244">
            <v>19.999978514011602</v>
          </cell>
          <cell r="AF244">
            <v>36000000</v>
          </cell>
          <cell r="AG244">
            <v>10000</v>
          </cell>
          <cell r="AH244">
            <v>36000000</v>
          </cell>
          <cell r="AJ244">
            <v>1</v>
          </cell>
        </row>
        <row r="245">
          <cell r="M245">
            <v>19.999978514011602</v>
          </cell>
          <cell r="AF245">
            <v>36000000</v>
          </cell>
          <cell r="AG245">
            <v>10000</v>
          </cell>
          <cell r="AH245">
            <v>36000000</v>
          </cell>
          <cell r="AJ245">
            <v>1</v>
          </cell>
        </row>
        <row r="246">
          <cell r="M246">
            <v>19.999978514011602</v>
          </cell>
          <cell r="AF246">
            <v>36000000</v>
          </cell>
          <cell r="AG246">
            <v>10000</v>
          </cell>
          <cell r="AH246">
            <v>36000000</v>
          </cell>
          <cell r="AJ246">
            <v>1</v>
          </cell>
        </row>
        <row r="247">
          <cell r="M247">
            <v>19.999978514011602</v>
          </cell>
          <cell r="AF247">
            <v>36000000</v>
          </cell>
          <cell r="AG247">
            <v>10000</v>
          </cell>
          <cell r="AH247">
            <v>36000000</v>
          </cell>
          <cell r="AJ247">
            <v>1</v>
          </cell>
        </row>
        <row r="248">
          <cell r="M248">
            <v>19.999978514011602</v>
          </cell>
          <cell r="AF248">
            <v>36000000</v>
          </cell>
          <cell r="AG248">
            <v>10000</v>
          </cell>
          <cell r="AH248">
            <v>36000000</v>
          </cell>
          <cell r="AJ248">
            <v>1</v>
          </cell>
        </row>
        <row r="249">
          <cell r="M249">
            <v>19.999978514011602</v>
          </cell>
          <cell r="AF249">
            <v>36000000</v>
          </cell>
          <cell r="AG249">
            <v>10000</v>
          </cell>
          <cell r="AH249">
            <v>36000000</v>
          </cell>
          <cell r="AJ249">
            <v>1</v>
          </cell>
        </row>
        <row r="250">
          <cell r="M250">
            <v>19.999978514011602</v>
          </cell>
          <cell r="AF250">
            <v>36000000</v>
          </cell>
          <cell r="AG250">
            <v>10000</v>
          </cell>
          <cell r="AH250">
            <v>36000000</v>
          </cell>
          <cell r="AJ250">
            <v>1</v>
          </cell>
        </row>
        <row r="251">
          <cell r="M251">
            <v>19.999978514011602</v>
          </cell>
          <cell r="AF251">
            <v>36000000</v>
          </cell>
          <cell r="AG251">
            <v>10000</v>
          </cell>
          <cell r="AH251">
            <v>36000000</v>
          </cell>
          <cell r="AJ251">
            <v>1</v>
          </cell>
        </row>
        <row r="252">
          <cell r="M252">
            <v>19.999978514011602</v>
          </cell>
          <cell r="AF252">
            <v>36000000</v>
          </cell>
          <cell r="AG252">
            <v>10000</v>
          </cell>
          <cell r="AH252">
            <v>36000000</v>
          </cell>
          <cell r="AJ252">
            <v>1</v>
          </cell>
        </row>
        <row r="253">
          <cell r="M253">
            <v>19.999978514011602</v>
          </cell>
          <cell r="AF253">
            <v>36000000</v>
          </cell>
          <cell r="AG253">
            <v>10000</v>
          </cell>
          <cell r="AH253">
            <v>36000000</v>
          </cell>
          <cell r="AJ253">
            <v>1</v>
          </cell>
        </row>
        <row r="254">
          <cell r="M254">
            <v>19.999978514011602</v>
          </cell>
          <cell r="AF254">
            <v>36000000</v>
          </cell>
          <cell r="AG254">
            <v>10000</v>
          </cell>
          <cell r="AH254">
            <v>36000000</v>
          </cell>
          <cell r="AJ254">
            <v>1</v>
          </cell>
        </row>
        <row r="255">
          <cell r="M255">
            <v>19.999978514011602</v>
          </cell>
          <cell r="AF255">
            <v>36000000</v>
          </cell>
          <cell r="AG255">
            <v>10000</v>
          </cell>
          <cell r="AH255">
            <v>36000000</v>
          </cell>
          <cell r="AJ255">
            <v>1</v>
          </cell>
        </row>
        <row r="256">
          <cell r="M256">
            <v>19.999978514011602</v>
          </cell>
          <cell r="AF256">
            <v>36000000</v>
          </cell>
          <cell r="AG256">
            <v>10000</v>
          </cell>
          <cell r="AH256">
            <v>36000000</v>
          </cell>
          <cell r="AJ256">
            <v>1</v>
          </cell>
        </row>
        <row r="257">
          <cell r="M257">
            <v>19.999978514011602</v>
          </cell>
          <cell r="AF257">
            <v>36000000</v>
          </cell>
          <cell r="AG257">
            <v>10000</v>
          </cell>
          <cell r="AH257">
            <v>36000000</v>
          </cell>
          <cell r="AJ257">
            <v>1</v>
          </cell>
        </row>
        <row r="258">
          <cell r="M258">
            <v>19.999978514011602</v>
          </cell>
          <cell r="AF258">
            <v>36000000</v>
          </cell>
          <cell r="AG258">
            <v>10000</v>
          </cell>
          <cell r="AH258">
            <v>36000000</v>
          </cell>
          <cell r="AJ258">
            <v>1</v>
          </cell>
        </row>
        <row r="259">
          <cell r="M259">
            <v>19.999978514011602</v>
          </cell>
          <cell r="AF259">
            <v>36000000</v>
          </cell>
          <cell r="AG259">
            <v>10000</v>
          </cell>
          <cell r="AH259">
            <v>36000000</v>
          </cell>
          <cell r="AJ259">
            <v>1</v>
          </cell>
        </row>
        <row r="260">
          <cell r="M260">
            <v>19.999978514011602</v>
          </cell>
          <cell r="AF260">
            <v>36000000</v>
          </cell>
          <cell r="AG260">
            <v>10000</v>
          </cell>
          <cell r="AH260">
            <v>36000000</v>
          </cell>
          <cell r="AJ260">
            <v>1</v>
          </cell>
        </row>
        <row r="261">
          <cell r="M261">
            <v>19.999978514011602</v>
          </cell>
          <cell r="AF261">
            <v>36000000</v>
          </cell>
          <cell r="AG261">
            <v>10000</v>
          </cell>
          <cell r="AH261">
            <v>36000000</v>
          </cell>
          <cell r="AJ261">
            <v>1</v>
          </cell>
        </row>
        <row r="262">
          <cell r="M262">
            <v>19.999978514011602</v>
          </cell>
          <cell r="AF262">
            <v>36000000</v>
          </cell>
          <cell r="AG262">
            <v>10000</v>
          </cell>
          <cell r="AH262">
            <v>36000000</v>
          </cell>
          <cell r="AJ262">
            <v>1</v>
          </cell>
        </row>
        <row r="263">
          <cell r="M263">
            <v>19.999978514011602</v>
          </cell>
          <cell r="AF263">
            <v>36000000</v>
          </cell>
          <cell r="AG263">
            <v>10000</v>
          </cell>
          <cell r="AH263">
            <v>36000000</v>
          </cell>
          <cell r="AJ263">
            <v>1</v>
          </cell>
        </row>
        <row r="264">
          <cell r="M264">
            <v>19.999978514011602</v>
          </cell>
          <cell r="AF264">
            <v>36000000</v>
          </cell>
          <cell r="AG264">
            <v>10000</v>
          </cell>
          <cell r="AH264">
            <v>36000000</v>
          </cell>
          <cell r="AJ264">
            <v>1</v>
          </cell>
        </row>
        <row r="265">
          <cell r="M265">
            <v>19.999978514011602</v>
          </cell>
          <cell r="AF265">
            <v>36000000</v>
          </cell>
          <cell r="AG265">
            <v>10000</v>
          </cell>
          <cell r="AH265">
            <v>36000000</v>
          </cell>
          <cell r="AJ265">
            <v>1</v>
          </cell>
        </row>
        <row r="266">
          <cell r="M266">
            <v>19.999978514011602</v>
          </cell>
          <cell r="AF266">
            <v>36000000</v>
          </cell>
          <cell r="AG266">
            <v>10000</v>
          </cell>
          <cell r="AH266">
            <v>36000000</v>
          </cell>
          <cell r="AJ266">
            <v>1</v>
          </cell>
        </row>
        <row r="267">
          <cell r="M267">
            <v>19.999978514011602</v>
          </cell>
          <cell r="AF267">
            <v>36000000</v>
          </cell>
          <cell r="AG267">
            <v>10000</v>
          </cell>
          <cell r="AH267">
            <v>36000000</v>
          </cell>
          <cell r="AJ267">
            <v>1</v>
          </cell>
        </row>
        <row r="268">
          <cell r="M268">
            <v>19.999978514011602</v>
          </cell>
          <cell r="AF268">
            <v>36000000</v>
          </cell>
          <cell r="AG268">
            <v>10000</v>
          </cell>
          <cell r="AH268">
            <v>36000000</v>
          </cell>
          <cell r="AJ268">
            <v>1</v>
          </cell>
        </row>
        <row r="269">
          <cell r="M269">
            <v>19.999978514011602</v>
          </cell>
          <cell r="AF269">
            <v>36000000</v>
          </cell>
          <cell r="AG269">
            <v>10000</v>
          </cell>
          <cell r="AH269">
            <v>36000000</v>
          </cell>
          <cell r="AJ269">
            <v>1</v>
          </cell>
        </row>
        <row r="270">
          <cell r="M270">
            <v>19.999978514011602</v>
          </cell>
          <cell r="AF270">
            <v>36000000</v>
          </cell>
          <cell r="AG270">
            <v>10000</v>
          </cell>
          <cell r="AH270">
            <v>36000000</v>
          </cell>
          <cell r="AJ270">
            <v>1</v>
          </cell>
        </row>
        <row r="271">
          <cell r="M271">
            <v>19.999978514011602</v>
          </cell>
          <cell r="AF271">
            <v>36000000</v>
          </cell>
          <cell r="AG271">
            <v>10000</v>
          </cell>
          <cell r="AH271">
            <v>36000000</v>
          </cell>
          <cell r="AJ271">
            <v>1</v>
          </cell>
        </row>
        <row r="272">
          <cell r="M272">
            <v>19.999978514011602</v>
          </cell>
          <cell r="AF272">
            <v>36000000</v>
          </cell>
          <cell r="AG272">
            <v>10000</v>
          </cell>
          <cell r="AH272">
            <v>36000000</v>
          </cell>
          <cell r="AJ272">
            <v>1</v>
          </cell>
        </row>
        <row r="273">
          <cell r="M273">
            <v>19.999978514011602</v>
          </cell>
          <cell r="AF273">
            <v>36000000</v>
          </cell>
          <cell r="AG273">
            <v>10000</v>
          </cell>
          <cell r="AH273">
            <v>36000000</v>
          </cell>
          <cell r="AJ273">
            <v>1</v>
          </cell>
        </row>
        <row r="274">
          <cell r="M274">
            <v>19.999978514011602</v>
          </cell>
          <cell r="AF274">
            <v>36000000</v>
          </cell>
          <cell r="AG274">
            <v>10000</v>
          </cell>
          <cell r="AH274">
            <v>36000000</v>
          </cell>
          <cell r="AJ274">
            <v>1</v>
          </cell>
        </row>
        <row r="275">
          <cell r="M275">
            <v>19.999978514011602</v>
          </cell>
          <cell r="AF275">
            <v>36000000</v>
          </cell>
          <cell r="AG275">
            <v>10000</v>
          </cell>
          <cell r="AH275">
            <v>36000000</v>
          </cell>
          <cell r="AJ275">
            <v>1</v>
          </cell>
        </row>
        <row r="276">
          <cell r="M276">
            <v>19.999978514011602</v>
          </cell>
          <cell r="AF276">
            <v>36000000</v>
          </cell>
          <cell r="AG276">
            <v>10000</v>
          </cell>
          <cell r="AH276">
            <v>36000000</v>
          </cell>
          <cell r="AJ276">
            <v>1</v>
          </cell>
        </row>
        <row r="277">
          <cell r="M277">
            <v>19.999978514011602</v>
          </cell>
          <cell r="AF277">
            <v>36000000</v>
          </cell>
          <cell r="AG277">
            <v>10000</v>
          </cell>
          <cell r="AH277">
            <v>36000000</v>
          </cell>
          <cell r="AJ277">
            <v>1</v>
          </cell>
        </row>
        <row r="278">
          <cell r="M278">
            <v>19.999978514011602</v>
          </cell>
          <cell r="AF278">
            <v>36000000</v>
          </cell>
          <cell r="AG278">
            <v>10000</v>
          </cell>
          <cell r="AH278">
            <v>36000000</v>
          </cell>
          <cell r="AJ278">
            <v>1</v>
          </cell>
        </row>
        <row r="279">
          <cell r="M279">
            <v>19.999978514011602</v>
          </cell>
          <cell r="AF279">
            <v>36000000</v>
          </cell>
          <cell r="AG279">
            <v>10000</v>
          </cell>
          <cell r="AH279">
            <v>36000000</v>
          </cell>
          <cell r="AJ279">
            <v>1</v>
          </cell>
        </row>
        <row r="280">
          <cell r="M280">
            <v>19.999978514011602</v>
          </cell>
          <cell r="AF280">
            <v>36000000</v>
          </cell>
          <cell r="AG280">
            <v>10000</v>
          </cell>
          <cell r="AH280">
            <v>36000000</v>
          </cell>
          <cell r="AJ280">
            <v>1</v>
          </cell>
        </row>
        <row r="281">
          <cell r="M281">
            <v>19.999978514011602</v>
          </cell>
          <cell r="AF281">
            <v>36000000</v>
          </cell>
          <cell r="AG281">
            <v>10000</v>
          </cell>
          <cell r="AH281">
            <v>36000000</v>
          </cell>
          <cell r="AJ281">
            <v>1</v>
          </cell>
        </row>
        <row r="282">
          <cell r="M282">
            <v>19.999978514011602</v>
          </cell>
          <cell r="AF282">
            <v>36000000</v>
          </cell>
          <cell r="AG282">
            <v>10000</v>
          </cell>
          <cell r="AH282">
            <v>36000000</v>
          </cell>
          <cell r="AJ282">
            <v>1</v>
          </cell>
        </row>
        <row r="283">
          <cell r="M283">
            <v>19.999978514011602</v>
          </cell>
          <cell r="AF283">
            <v>36000000</v>
          </cell>
          <cell r="AG283">
            <v>10000</v>
          </cell>
          <cell r="AH283">
            <v>36000000</v>
          </cell>
          <cell r="AJ283">
            <v>1</v>
          </cell>
        </row>
        <row r="284">
          <cell r="M284">
            <v>19.999978514011602</v>
          </cell>
          <cell r="AF284">
            <v>36000000</v>
          </cell>
          <cell r="AG284">
            <v>10000</v>
          </cell>
          <cell r="AH284">
            <v>36000000</v>
          </cell>
          <cell r="AJ284">
            <v>1</v>
          </cell>
        </row>
        <row r="285">
          <cell r="M285">
            <v>19.999978514011602</v>
          </cell>
          <cell r="AF285">
            <v>36000000</v>
          </cell>
          <cell r="AG285">
            <v>10000</v>
          </cell>
          <cell r="AH285">
            <v>36000000</v>
          </cell>
          <cell r="AJ285">
            <v>1</v>
          </cell>
        </row>
        <row r="286">
          <cell r="M286">
            <v>19.999978514011602</v>
          </cell>
          <cell r="AF286">
            <v>36000000</v>
          </cell>
          <cell r="AG286">
            <v>10000</v>
          </cell>
          <cell r="AH286">
            <v>36000000</v>
          </cell>
          <cell r="AJ286">
            <v>1</v>
          </cell>
        </row>
        <row r="287">
          <cell r="M287">
            <v>19.999978514011602</v>
          </cell>
          <cell r="AF287">
            <v>36000000</v>
          </cell>
          <cell r="AG287">
            <v>10000</v>
          </cell>
          <cell r="AH287">
            <v>36000000</v>
          </cell>
          <cell r="AJ287">
            <v>1</v>
          </cell>
        </row>
        <row r="288">
          <cell r="M288">
            <v>19.999978514011602</v>
          </cell>
          <cell r="AF288">
            <v>36000000</v>
          </cell>
          <cell r="AG288">
            <v>10000</v>
          </cell>
          <cell r="AH288">
            <v>36000000</v>
          </cell>
          <cell r="AJ288">
            <v>1</v>
          </cell>
        </row>
        <row r="289">
          <cell r="M289">
            <v>19.999978514011602</v>
          </cell>
          <cell r="AF289">
            <v>36000000</v>
          </cell>
          <cell r="AG289">
            <v>10000</v>
          </cell>
          <cell r="AH289">
            <v>36000000</v>
          </cell>
          <cell r="AJ289">
            <v>1</v>
          </cell>
        </row>
        <row r="290">
          <cell r="M290">
            <v>19.999978514011602</v>
          </cell>
          <cell r="AF290">
            <v>36000000</v>
          </cell>
          <cell r="AG290">
            <v>10000</v>
          </cell>
          <cell r="AH290">
            <v>36000000</v>
          </cell>
          <cell r="AJ290">
            <v>1</v>
          </cell>
        </row>
        <row r="291">
          <cell r="M291">
            <v>19.999978514011602</v>
          </cell>
          <cell r="AF291">
            <v>36000000</v>
          </cell>
          <cell r="AG291">
            <v>10000</v>
          </cell>
          <cell r="AH291">
            <v>36000000</v>
          </cell>
          <cell r="AJ291">
            <v>1</v>
          </cell>
        </row>
        <row r="292">
          <cell r="M292">
            <v>19.999978514011602</v>
          </cell>
          <cell r="AF292">
            <v>36000000</v>
          </cell>
          <cell r="AG292">
            <v>10000</v>
          </cell>
          <cell r="AH292">
            <v>36000000</v>
          </cell>
          <cell r="AJ292">
            <v>1</v>
          </cell>
        </row>
        <row r="293">
          <cell r="M293">
            <v>19.999978514011602</v>
          </cell>
          <cell r="AF293">
            <v>36000000</v>
          </cell>
          <cell r="AG293">
            <v>10000</v>
          </cell>
          <cell r="AH293">
            <v>36000000</v>
          </cell>
          <cell r="AJ293">
            <v>1</v>
          </cell>
        </row>
        <row r="294">
          <cell r="M294">
            <v>19.999978514011602</v>
          </cell>
          <cell r="AF294">
            <v>36000000</v>
          </cell>
          <cell r="AG294">
            <v>10000</v>
          </cell>
          <cell r="AH294">
            <v>36000000</v>
          </cell>
          <cell r="AJ294">
            <v>1</v>
          </cell>
        </row>
        <row r="295">
          <cell r="M295">
            <v>19.999978514011602</v>
          </cell>
          <cell r="AF295">
            <v>36000000</v>
          </cell>
          <cell r="AG295">
            <v>10000</v>
          </cell>
          <cell r="AH295">
            <v>36000000</v>
          </cell>
          <cell r="AJ295">
            <v>1</v>
          </cell>
        </row>
        <row r="296">
          <cell r="M296">
            <v>19.999978514011602</v>
          </cell>
          <cell r="AF296">
            <v>36000000</v>
          </cell>
          <cell r="AG296">
            <v>10000</v>
          </cell>
          <cell r="AH296">
            <v>36000000</v>
          </cell>
          <cell r="AJ296">
            <v>1</v>
          </cell>
        </row>
        <row r="297">
          <cell r="M297">
            <v>19.999978514011602</v>
          </cell>
          <cell r="AF297">
            <v>36000000</v>
          </cell>
          <cell r="AG297">
            <v>10000</v>
          </cell>
          <cell r="AH297">
            <v>36000000</v>
          </cell>
          <cell r="AJ297">
            <v>1</v>
          </cell>
        </row>
        <row r="298">
          <cell r="M298">
            <v>19.999978514011602</v>
          </cell>
          <cell r="AF298">
            <v>36000000</v>
          </cell>
          <cell r="AG298">
            <v>10000</v>
          </cell>
          <cell r="AH298">
            <v>36000000</v>
          </cell>
          <cell r="AJ298">
            <v>1</v>
          </cell>
        </row>
        <row r="299">
          <cell r="M299">
            <v>19.999978514011602</v>
          </cell>
          <cell r="AF299">
            <v>36000000</v>
          </cell>
          <cell r="AG299">
            <v>10000</v>
          </cell>
          <cell r="AH299">
            <v>36000000</v>
          </cell>
          <cell r="AJ299">
            <v>1</v>
          </cell>
        </row>
        <row r="300">
          <cell r="M300">
            <v>19.999978514011602</v>
          </cell>
          <cell r="AF300">
            <v>36000000</v>
          </cell>
          <cell r="AG300">
            <v>10000</v>
          </cell>
          <cell r="AH300">
            <v>36000000</v>
          </cell>
          <cell r="AJ300">
            <v>1</v>
          </cell>
        </row>
        <row r="301">
          <cell r="M301">
            <v>19.999978514011602</v>
          </cell>
          <cell r="AF301">
            <v>36000000</v>
          </cell>
          <cell r="AG301">
            <v>10000</v>
          </cell>
          <cell r="AH301">
            <v>36000000</v>
          </cell>
          <cell r="AJ301">
            <v>1</v>
          </cell>
        </row>
        <row r="302">
          <cell r="M302">
            <v>19.999978514011602</v>
          </cell>
          <cell r="AF302">
            <v>36000000</v>
          </cell>
          <cell r="AG302">
            <v>10000</v>
          </cell>
          <cell r="AH302">
            <v>36000000</v>
          </cell>
          <cell r="AJ302">
            <v>1</v>
          </cell>
        </row>
        <row r="303">
          <cell r="M303">
            <v>19.999978514011602</v>
          </cell>
          <cell r="AF303">
            <v>36000000</v>
          </cell>
          <cell r="AG303">
            <v>10000</v>
          </cell>
          <cell r="AH303">
            <v>36000000</v>
          </cell>
          <cell r="AJ303">
            <v>1</v>
          </cell>
        </row>
        <row r="304">
          <cell r="M304">
            <v>19.999978514011602</v>
          </cell>
          <cell r="AF304">
            <v>36000000</v>
          </cell>
          <cell r="AG304">
            <v>10000</v>
          </cell>
          <cell r="AH304">
            <v>36000000</v>
          </cell>
          <cell r="AJ304">
            <v>1</v>
          </cell>
        </row>
        <row r="305">
          <cell r="M305">
            <v>19.999978514011602</v>
          </cell>
          <cell r="AF305">
            <v>36000000</v>
          </cell>
          <cell r="AG305">
            <v>10000</v>
          </cell>
          <cell r="AH305">
            <v>36000000</v>
          </cell>
          <cell r="AJ305">
            <v>1</v>
          </cell>
        </row>
        <row r="306">
          <cell r="M306">
            <v>19.999978514011602</v>
          </cell>
          <cell r="AF306">
            <v>36000000</v>
          </cell>
          <cell r="AG306">
            <v>10000</v>
          </cell>
          <cell r="AH306">
            <v>36000000</v>
          </cell>
          <cell r="AJ306">
            <v>1</v>
          </cell>
        </row>
        <row r="307">
          <cell r="M307">
            <v>19.999978514011602</v>
          </cell>
          <cell r="AF307">
            <v>36000000</v>
          </cell>
          <cell r="AG307">
            <v>10000</v>
          </cell>
          <cell r="AH307">
            <v>36000000</v>
          </cell>
          <cell r="AJ307">
            <v>1</v>
          </cell>
        </row>
        <row r="308">
          <cell r="M308">
            <v>19.999978514011602</v>
          </cell>
          <cell r="AF308">
            <v>36000000</v>
          </cell>
          <cell r="AG308">
            <v>10000</v>
          </cell>
          <cell r="AH308">
            <v>36000000</v>
          </cell>
          <cell r="AJ308">
            <v>1</v>
          </cell>
        </row>
        <row r="309">
          <cell r="M309">
            <v>19.999978514011602</v>
          </cell>
          <cell r="AF309">
            <v>36000000</v>
          </cell>
          <cell r="AG309">
            <v>10000</v>
          </cell>
          <cell r="AH309">
            <v>36000000</v>
          </cell>
          <cell r="AJ309">
            <v>1</v>
          </cell>
        </row>
        <row r="310">
          <cell r="M310">
            <v>19.999978514011602</v>
          </cell>
          <cell r="AF310">
            <v>36000000</v>
          </cell>
          <cell r="AG310">
            <v>10000</v>
          </cell>
          <cell r="AH310">
            <v>36000000</v>
          </cell>
          <cell r="AJ310">
            <v>1</v>
          </cell>
        </row>
        <row r="311">
          <cell r="M311">
            <v>19.999978514011602</v>
          </cell>
          <cell r="AF311">
            <v>36000000</v>
          </cell>
          <cell r="AG311">
            <v>10000</v>
          </cell>
          <cell r="AH311">
            <v>36000000</v>
          </cell>
          <cell r="AJ311">
            <v>1</v>
          </cell>
        </row>
        <row r="312">
          <cell r="M312">
            <v>19.999978514011602</v>
          </cell>
          <cell r="AF312">
            <v>36000000</v>
          </cell>
          <cell r="AG312">
            <v>10000</v>
          </cell>
          <cell r="AH312">
            <v>36000000</v>
          </cell>
          <cell r="AJ312">
            <v>1</v>
          </cell>
        </row>
        <row r="313">
          <cell r="M313">
            <v>19.999978514011602</v>
          </cell>
          <cell r="AF313">
            <v>36000000</v>
          </cell>
          <cell r="AG313">
            <v>10000</v>
          </cell>
          <cell r="AH313">
            <v>36000000</v>
          </cell>
          <cell r="AJ313">
            <v>1</v>
          </cell>
        </row>
        <row r="314">
          <cell r="M314">
            <v>19.999978514011602</v>
          </cell>
          <cell r="AF314">
            <v>36000000</v>
          </cell>
          <cell r="AG314">
            <v>10000</v>
          </cell>
          <cell r="AH314">
            <v>36000000</v>
          </cell>
          <cell r="AJ314">
            <v>1</v>
          </cell>
        </row>
        <row r="315">
          <cell r="M315">
            <v>19.999978514011602</v>
          </cell>
          <cell r="AF315">
            <v>36000000</v>
          </cell>
          <cell r="AG315">
            <v>10000</v>
          </cell>
          <cell r="AH315">
            <v>36000000</v>
          </cell>
          <cell r="AJ315">
            <v>1</v>
          </cell>
        </row>
        <row r="316">
          <cell r="M316">
            <v>19.999978514011602</v>
          </cell>
          <cell r="AF316">
            <v>36000000</v>
          </cell>
          <cell r="AG316">
            <v>10000</v>
          </cell>
          <cell r="AH316">
            <v>36000000</v>
          </cell>
          <cell r="AJ316">
            <v>1</v>
          </cell>
        </row>
        <row r="317">
          <cell r="M317">
            <v>19.999978514011602</v>
          </cell>
          <cell r="AF317">
            <v>36000000</v>
          </cell>
          <cell r="AG317">
            <v>10000</v>
          </cell>
          <cell r="AH317">
            <v>36000000</v>
          </cell>
          <cell r="AJ317">
            <v>1</v>
          </cell>
        </row>
        <row r="318">
          <cell r="M318">
            <v>19.999978514011602</v>
          </cell>
          <cell r="AF318">
            <v>36000000</v>
          </cell>
          <cell r="AG318">
            <v>10000</v>
          </cell>
          <cell r="AH318">
            <v>36000000</v>
          </cell>
          <cell r="AJ318">
            <v>1</v>
          </cell>
        </row>
        <row r="319">
          <cell r="M319">
            <v>19.999978514011602</v>
          </cell>
          <cell r="AF319">
            <v>36000000</v>
          </cell>
          <cell r="AG319">
            <v>10000</v>
          </cell>
          <cell r="AH319">
            <v>36000000</v>
          </cell>
          <cell r="AJ319">
            <v>1</v>
          </cell>
        </row>
        <row r="320">
          <cell r="M320">
            <v>19.999978514011602</v>
          </cell>
          <cell r="AF320">
            <v>36000000</v>
          </cell>
          <cell r="AG320">
            <v>10000</v>
          </cell>
          <cell r="AH320">
            <v>36000000</v>
          </cell>
          <cell r="AJ320">
            <v>1</v>
          </cell>
        </row>
        <row r="321">
          <cell r="M321">
            <v>19.999978514011602</v>
          </cell>
          <cell r="AF321">
            <v>36000000</v>
          </cell>
          <cell r="AG321">
            <v>10000</v>
          </cell>
          <cell r="AH321">
            <v>36000000</v>
          </cell>
          <cell r="AJ321">
            <v>1</v>
          </cell>
        </row>
        <row r="322">
          <cell r="M322">
            <v>19.999978514011602</v>
          </cell>
          <cell r="AF322">
            <v>36000000</v>
          </cell>
          <cell r="AG322">
            <v>10000</v>
          </cell>
          <cell r="AH322">
            <v>36000000</v>
          </cell>
          <cell r="AJ322">
            <v>1</v>
          </cell>
        </row>
        <row r="323">
          <cell r="M323">
            <v>19.999978514011602</v>
          </cell>
          <cell r="AF323">
            <v>36000000</v>
          </cell>
          <cell r="AG323">
            <v>10000</v>
          </cell>
          <cell r="AH323">
            <v>36000000</v>
          </cell>
          <cell r="AJ323">
            <v>1</v>
          </cell>
        </row>
        <row r="324">
          <cell r="M324">
            <v>19.999978514011602</v>
          </cell>
          <cell r="AF324">
            <v>36000000</v>
          </cell>
          <cell r="AG324">
            <v>10000</v>
          </cell>
          <cell r="AH324">
            <v>36000000</v>
          </cell>
          <cell r="AJ324">
            <v>1</v>
          </cell>
        </row>
        <row r="325">
          <cell r="M325">
            <v>19.999978514011602</v>
          </cell>
          <cell r="AF325">
            <v>36000000</v>
          </cell>
          <cell r="AG325">
            <v>10000</v>
          </cell>
          <cell r="AH325">
            <v>36000000</v>
          </cell>
          <cell r="AJ325">
            <v>1</v>
          </cell>
        </row>
        <row r="326">
          <cell r="M326">
            <v>19.999978514011602</v>
          </cell>
          <cell r="AF326">
            <v>36000000</v>
          </cell>
          <cell r="AG326">
            <v>10000</v>
          </cell>
          <cell r="AH326">
            <v>36000000</v>
          </cell>
          <cell r="AJ326">
            <v>1</v>
          </cell>
        </row>
        <row r="327">
          <cell r="M327">
            <v>19.999978514011602</v>
          </cell>
          <cell r="AF327">
            <v>36000000</v>
          </cell>
          <cell r="AG327">
            <v>10000</v>
          </cell>
          <cell r="AH327">
            <v>36000000</v>
          </cell>
          <cell r="AJ327">
            <v>1</v>
          </cell>
        </row>
        <row r="328">
          <cell r="M328">
            <v>19.999978514011602</v>
          </cell>
          <cell r="AF328">
            <v>36000000</v>
          </cell>
          <cell r="AG328">
            <v>10000</v>
          </cell>
          <cell r="AH328">
            <v>36000000</v>
          </cell>
          <cell r="AJ328">
            <v>1</v>
          </cell>
        </row>
        <row r="329">
          <cell r="M329">
            <v>19.999978514011602</v>
          </cell>
          <cell r="AF329">
            <v>36000000</v>
          </cell>
          <cell r="AG329">
            <v>10000</v>
          </cell>
          <cell r="AH329">
            <v>36000000</v>
          </cell>
          <cell r="AJ329">
            <v>1</v>
          </cell>
        </row>
        <row r="330">
          <cell r="M330">
            <v>19.999978514011602</v>
          </cell>
          <cell r="AF330">
            <v>36000000</v>
          </cell>
          <cell r="AG330">
            <v>10000</v>
          </cell>
          <cell r="AH330">
            <v>36000000</v>
          </cell>
          <cell r="AJ330">
            <v>1</v>
          </cell>
        </row>
        <row r="331">
          <cell r="M331">
            <v>19.999978514011602</v>
          </cell>
          <cell r="AF331">
            <v>36000000</v>
          </cell>
          <cell r="AG331">
            <v>10000</v>
          </cell>
          <cell r="AH331">
            <v>36000000</v>
          </cell>
          <cell r="AJ331">
            <v>1</v>
          </cell>
        </row>
        <row r="332">
          <cell r="M332">
            <v>19.999978514011602</v>
          </cell>
          <cell r="AF332">
            <v>36000000</v>
          </cell>
          <cell r="AG332">
            <v>10000</v>
          </cell>
          <cell r="AH332">
            <v>36000000</v>
          </cell>
          <cell r="AJ332">
            <v>1</v>
          </cell>
        </row>
        <row r="333">
          <cell r="M333">
            <v>19.999978514011602</v>
          </cell>
          <cell r="AF333">
            <v>36000000</v>
          </cell>
          <cell r="AG333">
            <v>10000</v>
          </cell>
          <cell r="AH333">
            <v>36000000</v>
          </cell>
          <cell r="AJ333">
            <v>1</v>
          </cell>
        </row>
        <row r="334">
          <cell r="M334">
            <v>19.999978514011602</v>
          </cell>
          <cell r="AF334">
            <v>36000000</v>
          </cell>
          <cell r="AG334">
            <v>10000</v>
          </cell>
          <cell r="AH334">
            <v>36000000</v>
          </cell>
          <cell r="AJ334">
            <v>1</v>
          </cell>
        </row>
        <row r="335">
          <cell r="M335">
            <v>19.999978514011602</v>
          </cell>
          <cell r="AF335">
            <v>36000000</v>
          </cell>
          <cell r="AG335">
            <v>10000</v>
          </cell>
          <cell r="AH335">
            <v>36000000</v>
          </cell>
          <cell r="AJ335">
            <v>1</v>
          </cell>
        </row>
        <row r="336">
          <cell r="M336">
            <v>19.999978514011602</v>
          </cell>
          <cell r="AF336">
            <v>36000000</v>
          </cell>
          <cell r="AG336">
            <v>10000</v>
          </cell>
          <cell r="AH336">
            <v>36000000</v>
          </cell>
          <cell r="AJ336">
            <v>1</v>
          </cell>
        </row>
        <row r="337">
          <cell r="M337">
            <v>19.999978514011602</v>
          </cell>
          <cell r="AF337">
            <v>36000000</v>
          </cell>
          <cell r="AG337">
            <v>10000</v>
          </cell>
          <cell r="AH337">
            <v>36000000</v>
          </cell>
          <cell r="AJ337">
            <v>1</v>
          </cell>
        </row>
        <row r="338">
          <cell r="M338">
            <v>19.999978514011602</v>
          </cell>
          <cell r="AF338">
            <v>36000000</v>
          </cell>
          <cell r="AG338">
            <v>10000</v>
          </cell>
          <cell r="AH338">
            <v>36000000</v>
          </cell>
          <cell r="AJ338">
            <v>1</v>
          </cell>
        </row>
        <row r="339">
          <cell r="M339">
            <v>19.999978514011602</v>
          </cell>
          <cell r="AF339">
            <v>36000000</v>
          </cell>
          <cell r="AG339">
            <v>10000</v>
          </cell>
          <cell r="AH339">
            <v>36000000</v>
          </cell>
          <cell r="AJ339">
            <v>1</v>
          </cell>
        </row>
        <row r="340">
          <cell r="M340">
            <v>19.999978514011602</v>
          </cell>
          <cell r="AF340">
            <v>36000000</v>
          </cell>
          <cell r="AG340">
            <v>10000</v>
          </cell>
          <cell r="AH340">
            <v>36000000</v>
          </cell>
          <cell r="AJ340">
            <v>1</v>
          </cell>
        </row>
        <row r="341">
          <cell r="M341">
            <v>19.999978514011602</v>
          </cell>
          <cell r="AF341">
            <v>36000000</v>
          </cell>
          <cell r="AG341">
            <v>10000</v>
          </cell>
          <cell r="AH341">
            <v>36000000</v>
          </cell>
          <cell r="AJ341">
            <v>1</v>
          </cell>
        </row>
        <row r="342">
          <cell r="M342">
            <v>19.999978514011602</v>
          </cell>
          <cell r="AF342">
            <v>36000000</v>
          </cell>
          <cell r="AG342">
            <v>10000</v>
          </cell>
          <cell r="AH342">
            <v>36000000</v>
          </cell>
          <cell r="AJ342">
            <v>1</v>
          </cell>
        </row>
        <row r="343">
          <cell r="M343">
            <v>19.999978514011602</v>
          </cell>
          <cell r="AF343">
            <v>36000000</v>
          </cell>
          <cell r="AG343">
            <v>10000</v>
          </cell>
          <cell r="AH343">
            <v>36000000</v>
          </cell>
          <cell r="AJ343">
            <v>1</v>
          </cell>
        </row>
        <row r="344">
          <cell r="M344">
            <v>19.999978514011602</v>
          </cell>
          <cell r="AF344">
            <v>36000000</v>
          </cell>
          <cell r="AG344">
            <v>10000</v>
          </cell>
          <cell r="AH344">
            <v>36000000</v>
          </cell>
          <cell r="AJ344">
            <v>1</v>
          </cell>
        </row>
        <row r="345">
          <cell r="M345">
            <v>19.999978514011602</v>
          </cell>
          <cell r="AF345">
            <v>36000000</v>
          </cell>
          <cell r="AG345">
            <v>10000</v>
          </cell>
          <cell r="AH345">
            <v>36000000</v>
          </cell>
          <cell r="AJ345">
            <v>1</v>
          </cell>
        </row>
        <row r="346">
          <cell r="M346">
            <v>19.999978514011602</v>
          </cell>
          <cell r="AF346">
            <v>36000000</v>
          </cell>
          <cell r="AG346">
            <v>10000</v>
          </cell>
          <cell r="AH346">
            <v>36000000</v>
          </cell>
          <cell r="AJ346">
            <v>1</v>
          </cell>
        </row>
        <row r="347">
          <cell r="M347">
            <v>19.999978514011602</v>
          </cell>
          <cell r="AF347">
            <v>36000000</v>
          </cell>
          <cell r="AG347">
            <v>10000</v>
          </cell>
          <cell r="AH347">
            <v>36000000</v>
          </cell>
          <cell r="AJ347">
            <v>1</v>
          </cell>
        </row>
        <row r="348">
          <cell r="M348">
            <v>19.999978514011602</v>
          </cell>
          <cell r="AF348">
            <v>36000000</v>
          </cell>
          <cell r="AG348">
            <v>10000</v>
          </cell>
          <cell r="AH348">
            <v>36000000</v>
          </cell>
          <cell r="AJ348">
            <v>1</v>
          </cell>
        </row>
        <row r="349">
          <cell r="M349">
            <v>19.999978514011602</v>
          </cell>
          <cell r="AF349">
            <v>36000000</v>
          </cell>
          <cell r="AG349">
            <v>10000</v>
          </cell>
          <cell r="AH349">
            <v>36000000</v>
          </cell>
          <cell r="AJ349">
            <v>1</v>
          </cell>
        </row>
        <row r="350">
          <cell r="M350">
            <v>19.999978514011602</v>
          </cell>
          <cell r="AF350">
            <v>36000000</v>
          </cell>
          <cell r="AG350">
            <v>10000</v>
          </cell>
          <cell r="AH350">
            <v>36000000</v>
          </cell>
          <cell r="AJ350">
            <v>1</v>
          </cell>
        </row>
        <row r="351">
          <cell r="M351">
            <v>19.999978514011602</v>
          </cell>
          <cell r="AF351">
            <v>36000000</v>
          </cell>
          <cell r="AG351">
            <v>10000</v>
          </cell>
          <cell r="AH351">
            <v>36000000</v>
          </cell>
          <cell r="AJ351">
            <v>1</v>
          </cell>
        </row>
        <row r="352">
          <cell r="M352">
            <v>19.999978514011602</v>
          </cell>
          <cell r="AF352">
            <v>36000000</v>
          </cell>
          <cell r="AG352">
            <v>10000</v>
          </cell>
          <cell r="AH352">
            <v>36000000</v>
          </cell>
          <cell r="AJ352">
            <v>1</v>
          </cell>
        </row>
        <row r="353">
          <cell r="M353">
            <v>19.999978514011602</v>
          </cell>
          <cell r="AF353">
            <v>36000000</v>
          </cell>
          <cell r="AG353">
            <v>10000</v>
          </cell>
          <cell r="AH353">
            <v>36000000</v>
          </cell>
          <cell r="AJ353">
            <v>1</v>
          </cell>
        </row>
        <row r="354">
          <cell r="M354">
            <v>19.999978514011602</v>
          </cell>
          <cell r="AF354">
            <v>36000000</v>
          </cell>
          <cell r="AG354">
            <v>10000</v>
          </cell>
          <cell r="AH354">
            <v>36000000</v>
          </cell>
          <cell r="AJ354">
            <v>1</v>
          </cell>
        </row>
        <row r="355">
          <cell r="M355">
            <v>19.999978514011602</v>
          </cell>
          <cell r="AF355">
            <v>36000000</v>
          </cell>
          <cell r="AG355">
            <v>10000</v>
          </cell>
          <cell r="AH355">
            <v>36000000</v>
          </cell>
          <cell r="AJ355">
            <v>1</v>
          </cell>
        </row>
        <row r="356">
          <cell r="M356">
            <v>19.999978514011602</v>
          </cell>
          <cell r="AF356">
            <v>36000000</v>
          </cell>
          <cell r="AG356">
            <v>10000</v>
          </cell>
          <cell r="AH356">
            <v>36000000</v>
          </cell>
          <cell r="AJ356">
            <v>1</v>
          </cell>
        </row>
        <row r="357">
          <cell r="M357">
            <v>19.999978514011602</v>
          </cell>
          <cell r="AF357">
            <v>36000000</v>
          </cell>
          <cell r="AG357">
            <v>10000</v>
          </cell>
          <cell r="AH357">
            <v>36000000</v>
          </cell>
          <cell r="AJ357">
            <v>1</v>
          </cell>
        </row>
        <row r="358">
          <cell r="M358">
            <v>19.999978514011602</v>
          </cell>
          <cell r="AF358">
            <v>36000000</v>
          </cell>
          <cell r="AG358">
            <v>10000</v>
          </cell>
          <cell r="AH358">
            <v>36000000</v>
          </cell>
          <cell r="AJ358">
            <v>1</v>
          </cell>
        </row>
        <row r="359">
          <cell r="M359">
            <v>19.999978514011602</v>
          </cell>
          <cell r="AF359">
            <v>36000000</v>
          </cell>
          <cell r="AG359">
            <v>10000</v>
          </cell>
          <cell r="AH359">
            <v>36000000</v>
          </cell>
          <cell r="AJ359">
            <v>1</v>
          </cell>
        </row>
        <row r="360">
          <cell r="M360">
            <v>19.999978514011602</v>
          </cell>
          <cell r="AF360">
            <v>36000000</v>
          </cell>
          <cell r="AG360">
            <v>10000</v>
          </cell>
          <cell r="AH360">
            <v>36000000</v>
          </cell>
          <cell r="AJ360">
            <v>1</v>
          </cell>
        </row>
        <row r="361">
          <cell r="M361">
            <v>19.999978514011602</v>
          </cell>
          <cell r="AF361">
            <v>36000000</v>
          </cell>
          <cell r="AG361">
            <v>10000</v>
          </cell>
          <cell r="AH361">
            <v>36000000</v>
          </cell>
          <cell r="AJ361">
            <v>1</v>
          </cell>
        </row>
        <row r="362">
          <cell r="M362">
            <v>19.999978514011602</v>
          </cell>
          <cell r="AF362">
            <v>36000000</v>
          </cell>
          <cell r="AG362">
            <v>10000</v>
          </cell>
          <cell r="AH362">
            <v>36000000</v>
          </cell>
          <cell r="AJ362">
            <v>1</v>
          </cell>
        </row>
        <row r="363">
          <cell r="M363">
            <v>19.999978514011602</v>
          </cell>
          <cell r="AF363">
            <v>36000000</v>
          </cell>
          <cell r="AG363">
            <v>10000</v>
          </cell>
          <cell r="AH363">
            <v>36000000</v>
          </cell>
          <cell r="AJ363">
            <v>1</v>
          </cell>
        </row>
        <row r="364">
          <cell r="M364">
            <v>19.999978514011602</v>
          </cell>
          <cell r="AF364">
            <v>36000000</v>
          </cell>
          <cell r="AG364">
            <v>10000</v>
          </cell>
          <cell r="AH364">
            <v>36000000</v>
          </cell>
          <cell r="AJ364">
            <v>1</v>
          </cell>
        </row>
        <row r="365">
          <cell r="M365">
            <v>19.999978514011602</v>
          </cell>
          <cell r="AF365">
            <v>36000000</v>
          </cell>
          <cell r="AG365">
            <v>10000</v>
          </cell>
          <cell r="AH365">
            <v>36000000</v>
          </cell>
          <cell r="AJ365">
            <v>1</v>
          </cell>
        </row>
        <row r="366">
          <cell r="M366">
            <v>19.999978514011602</v>
          </cell>
          <cell r="AF366">
            <v>36000000</v>
          </cell>
          <cell r="AG366">
            <v>10000</v>
          </cell>
          <cell r="AH366">
            <v>36000000</v>
          </cell>
          <cell r="AJ366">
            <v>1</v>
          </cell>
        </row>
        <row r="367">
          <cell r="M367">
            <v>19.999978514011602</v>
          </cell>
          <cell r="AF367">
            <v>36000000</v>
          </cell>
          <cell r="AG367">
            <v>10000</v>
          </cell>
          <cell r="AH367">
            <v>36000000</v>
          </cell>
          <cell r="AJ367">
            <v>1</v>
          </cell>
        </row>
        <row r="368">
          <cell r="M368">
            <v>19.999978514011602</v>
          </cell>
          <cell r="AF368">
            <v>36000000</v>
          </cell>
          <cell r="AG368">
            <v>10000</v>
          </cell>
          <cell r="AH368">
            <v>36000000</v>
          </cell>
          <cell r="AJ368">
            <v>1</v>
          </cell>
        </row>
        <row r="369">
          <cell r="M369">
            <v>19.999978514011602</v>
          </cell>
          <cell r="AF369">
            <v>36000000</v>
          </cell>
          <cell r="AG369">
            <v>10000</v>
          </cell>
          <cell r="AH369">
            <v>36000000</v>
          </cell>
          <cell r="AJ369">
            <v>1</v>
          </cell>
        </row>
        <row r="370">
          <cell r="M370">
            <v>19.999978514011602</v>
          </cell>
          <cell r="AF370">
            <v>36000000</v>
          </cell>
          <cell r="AG370">
            <v>10000</v>
          </cell>
          <cell r="AH370">
            <v>36000000</v>
          </cell>
          <cell r="AJ370">
            <v>1</v>
          </cell>
        </row>
        <row r="371">
          <cell r="M371">
            <v>19.999978514011602</v>
          </cell>
          <cell r="AF371">
            <v>36000000</v>
          </cell>
          <cell r="AG371">
            <v>10000</v>
          </cell>
          <cell r="AH371">
            <v>36000000</v>
          </cell>
          <cell r="AJ371">
            <v>1</v>
          </cell>
        </row>
        <row r="372">
          <cell r="M372">
            <v>19.999978514011602</v>
          </cell>
          <cell r="AF372">
            <v>36000000</v>
          </cell>
          <cell r="AG372">
            <v>10000</v>
          </cell>
          <cell r="AH372">
            <v>36000000</v>
          </cell>
          <cell r="AJ372">
            <v>1</v>
          </cell>
        </row>
        <row r="373">
          <cell r="M373">
            <v>19.999978514011602</v>
          </cell>
          <cell r="AF373">
            <v>36000000</v>
          </cell>
          <cell r="AG373">
            <v>10000</v>
          </cell>
          <cell r="AH373">
            <v>36000000</v>
          </cell>
          <cell r="AJ373">
            <v>1</v>
          </cell>
        </row>
        <row r="374">
          <cell r="M374">
            <v>19.999978514011602</v>
          </cell>
          <cell r="AF374">
            <v>36000000</v>
          </cell>
          <cell r="AG374">
            <v>10000</v>
          </cell>
          <cell r="AH374">
            <v>36000000</v>
          </cell>
          <cell r="AJ374">
            <v>1</v>
          </cell>
        </row>
        <row r="375">
          <cell r="M375">
            <v>19.999978514011602</v>
          </cell>
          <cell r="AF375">
            <v>36000000</v>
          </cell>
          <cell r="AG375">
            <v>10000</v>
          </cell>
          <cell r="AH375">
            <v>36000000</v>
          </cell>
          <cell r="AJ375">
            <v>1</v>
          </cell>
        </row>
        <row r="376">
          <cell r="M376">
            <v>19.999978514011602</v>
          </cell>
          <cell r="AF376">
            <v>36000000</v>
          </cell>
          <cell r="AG376">
            <v>10000</v>
          </cell>
          <cell r="AH376">
            <v>36000000</v>
          </cell>
          <cell r="AJ376">
            <v>1</v>
          </cell>
        </row>
        <row r="377">
          <cell r="M377">
            <v>19.999978514011602</v>
          </cell>
          <cell r="AF377">
            <v>36000000</v>
          </cell>
          <cell r="AG377">
            <v>10000</v>
          </cell>
          <cell r="AH377">
            <v>36000000</v>
          </cell>
          <cell r="AJ377">
            <v>1</v>
          </cell>
        </row>
        <row r="378">
          <cell r="M378">
            <v>19.999978514011602</v>
          </cell>
          <cell r="AF378">
            <v>36000000</v>
          </cell>
          <cell r="AG378">
            <v>10000</v>
          </cell>
          <cell r="AH378">
            <v>36000000</v>
          </cell>
          <cell r="AJ378">
            <v>1</v>
          </cell>
        </row>
        <row r="379">
          <cell r="M379">
            <v>19.999978514011602</v>
          </cell>
          <cell r="AF379">
            <v>36000000</v>
          </cell>
          <cell r="AG379">
            <v>10000</v>
          </cell>
          <cell r="AH379">
            <v>36000000</v>
          </cell>
          <cell r="AJ379">
            <v>1</v>
          </cell>
        </row>
        <row r="380">
          <cell r="M380">
            <v>19.999978514011602</v>
          </cell>
          <cell r="AF380">
            <v>36000000</v>
          </cell>
          <cell r="AG380">
            <v>10000</v>
          </cell>
          <cell r="AH380">
            <v>36000000</v>
          </cell>
          <cell r="AJ380">
            <v>1</v>
          </cell>
        </row>
        <row r="381">
          <cell r="M381">
            <v>19.999978514011602</v>
          </cell>
          <cell r="AF381">
            <v>36000000</v>
          </cell>
          <cell r="AG381">
            <v>10000</v>
          </cell>
          <cell r="AH381">
            <v>36000000</v>
          </cell>
          <cell r="AJ381">
            <v>1</v>
          </cell>
        </row>
        <row r="382">
          <cell r="M382">
            <v>19.999978514011602</v>
          </cell>
          <cell r="AF382">
            <v>36000000</v>
          </cell>
          <cell r="AG382">
            <v>10000</v>
          </cell>
          <cell r="AH382">
            <v>36000000</v>
          </cell>
          <cell r="AJ382">
            <v>1</v>
          </cell>
        </row>
        <row r="383">
          <cell r="M383">
            <v>19.999978514011602</v>
          </cell>
          <cell r="AF383">
            <v>36000000</v>
          </cell>
          <cell r="AG383">
            <v>10000</v>
          </cell>
          <cell r="AH383">
            <v>36000000</v>
          </cell>
          <cell r="AJ383">
            <v>1</v>
          </cell>
        </row>
        <row r="384">
          <cell r="M384">
            <v>19.999978514011602</v>
          </cell>
          <cell r="AF384">
            <v>36000000</v>
          </cell>
          <cell r="AG384">
            <v>10000</v>
          </cell>
          <cell r="AH384">
            <v>36000000</v>
          </cell>
          <cell r="AJ384">
            <v>1</v>
          </cell>
        </row>
        <row r="385">
          <cell r="M385">
            <v>19.999978514011602</v>
          </cell>
          <cell r="AF385">
            <v>36000000</v>
          </cell>
          <cell r="AG385">
            <v>10000</v>
          </cell>
          <cell r="AH385">
            <v>36000000</v>
          </cell>
          <cell r="AJ385">
            <v>1</v>
          </cell>
        </row>
        <row r="386">
          <cell r="M386">
            <v>19.999978514011602</v>
          </cell>
          <cell r="AF386">
            <v>36000000</v>
          </cell>
          <cell r="AG386">
            <v>10000</v>
          </cell>
          <cell r="AH386">
            <v>36000000</v>
          </cell>
          <cell r="AJ386">
            <v>1</v>
          </cell>
        </row>
        <row r="387">
          <cell r="M387">
            <v>19.999978514011602</v>
          </cell>
          <cell r="AF387">
            <v>36000000</v>
          </cell>
          <cell r="AG387">
            <v>10000</v>
          </cell>
          <cell r="AH387">
            <v>36000000</v>
          </cell>
          <cell r="AJ387">
            <v>1</v>
          </cell>
        </row>
        <row r="388">
          <cell r="M388">
            <v>19.999978514011602</v>
          </cell>
          <cell r="AF388">
            <v>36000000</v>
          </cell>
          <cell r="AG388">
            <v>10000</v>
          </cell>
          <cell r="AH388">
            <v>36000000</v>
          </cell>
          <cell r="AJ388">
            <v>1</v>
          </cell>
        </row>
        <row r="389">
          <cell r="M389">
            <v>19.999978514011602</v>
          </cell>
          <cell r="AF389">
            <v>36000000</v>
          </cell>
          <cell r="AG389">
            <v>10000</v>
          </cell>
          <cell r="AH389">
            <v>36000000</v>
          </cell>
          <cell r="AJ389">
            <v>1</v>
          </cell>
        </row>
        <row r="390">
          <cell r="M390">
            <v>19.999978514011602</v>
          </cell>
          <cell r="AF390">
            <v>36000000</v>
          </cell>
          <cell r="AG390">
            <v>10000</v>
          </cell>
          <cell r="AH390">
            <v>36000000</v>
          </cell>
          <cell r="AJ390">
            <v>1</v>
          </cell>
        </row>
        <row r="391">
          <cell r="M391">
            <v>19.999978514011602</v>
          </cell>
          <cell r="AF391">
            <v>36000000</v>
          </cell>
          <cell r="AG391">
            <v>10000</v>
          </cell>
          <cell r="AH391">
            <v>36000000</v>
          </cell>
          <cell r="AJ391">
            <v>1</v>
          </cell>
        </row>
        <row r="392">
          <cell r="M392">
            <v>19.999978514011602</v>
          </cell>
          <cell r="AF392">
            <v>36000000</v>
          </cell>
          <cell r="AG392">
            <v>10000</v>
          </cell>
          <cell r="AH392">
            <v>36000000</v>
          </cell>
          <cell r="AJ392">
            <v>1</v>
          </cell>
        </row>
        <row r="393">
          <cell r="M393">
            <v>19.999978514011602</v>
          </cell>
          <cell r="AF393">
            <v>36000000</v>
          </cell>
          <cell r="AG393">
            <v>10000</v>
          </cell>
          <cell r="AH393">
            <v>36000000</v>
          </cell>
          <cell r="AJ393">
            <v>1</v>
          </cell>
        </row>
        <row r="394">
          <cell r="M394">
            <v>19.999978514011602</v>
          </cell>
          <cell r="AF394">
            <v>36000000</v>
          </cell>
          <cell r="AG394">
            <v>10000</v>
          </cell>
          <cell r="AH394">
            <v>36000000</v>
          </cell>
          <cell r="AJ394">
            <v>1</v>
          </cell>
        </row>
        <row r="395">
          <cell r="M395">
            <v>19.999978514011602</v>
          </cell>
          <cell r="AF395">
            <v>36000000</v>
          </cell>
          <cell r="AG395">
            <v>10000</v>
          </cell>
          <cell r="AH395">
            <v>36000000</v>
          </cell>
          <cell r="AJ395">
            <v>1</v>
          </cell>
        </row>
        <row r="396">
          <cell r="M396">
            <v>19.999978514011602</v>
          </cell>
          <cell r="AF396">
            <v>36000000</v>
          </cell>
          <cell r="AG396">
            <v>10000</v>
          </cell>
          <cell r="AH396">
            <v>36000000</v>
          </cell>
          <cell r="AJ396">
            <v>1</v>
          </cell>
        </row>
        <row r="397">
          <cell r="M397">
            <v>19.999978514011602</v>
          </cell>
          <cell r="AF397">
            <v>36000000</v>
          </cell>
          <cell r="AG397">
            <v>10000</v>
          </cell>
          <cell r="AH397">
            <v>36000000</v>
          </cell>
          <cell r="AJ397">
            <v>1</v>
          </cell>
        </row>
        <row r="398">
          <cell r="M398">
            <v>19.999978514011602</v>
          </cell>
          <cell r="AF398">
            <v>36000000</v>
          </cell>
          <cell r="AG398">
            <v>10000</v>
          </cell>
          <cell r="AH398">
            <v>36000000</v>
          </cell>
          <cell r="AJ398">
            <v>1</v>
          </cell>
        </row>
        <row r="399">
          <cell r="M399">
            <v>19.999978514011602</v>
          </cell>
          <cell r="AF399">
            <v>36000000</v>
          </cell>
          <cell r="AG399">
            <v>10000</v>
          </cell>
          <cell r="AH399">
            <v>36000000</v>
          </cell>
          <cell r="AJ399">
            <v>1</v>
          </cell>
        </row>
        <row r="400">
          <cell r="M400">
            <v>19.999978514011602</v>
          </cell>
          <cell r="AF400">
            <v>36000000</v>
          </cell>
          <cell r="AG400">
            <v>10000</v>
          </cell>
          <cell r="AH400">
            <v>36000000</v>
          </cell>
          <cell r="AJ400">
            <v>1</v>
          </cell>
        </row>
        <row r="401">
          <cell r="M401">
            <v>19.999978514011602</v>
          </cell>
          <cell r="AF401">
            <v>36000000</v>
          </cell>
          <cell r="AG401">
            <v>10000</v>
          </cell>
          <cell r="AH401">
            <v>36000000</v>
          </cell>
          <cell r="AJ401">
            <v>1</v>
          </cell>
        </row>
        <row r="402">
          <cell r="M402">
            <v>19.999978514011602</v>
          </cell>
          <cell r="AF402">
            <v>36000000</v>
          </cell>
          <cell r="AG402">
            <v>10000</v>
          </cell>
          <cell r="AH402">
            <v>36000000</v>
          </cell>
          <cell r="AJ402">
            <v>1</v>
          </cell>
        </row>
        <row r="403">
          <cell r="M403">
            <v>19.999978514011602</v>
          </cell>
          <cell r="AF403">
            <v>36000000</v>
          </cell>
          <cell r="AG403">
            <v>10000</v>
          </cell>
          <cell r="AH403">
            <v>36000000</v>
          </cell>
          <cell r="AJ403">
            <v>1</v>
          </cell>
        </row>
        <row r="404">
          <cell r="M404">
            <v>19.999978514011602</v>
          </cell>
          <cell r="AF404">
            <v>36000000</v>
          </cell>
          <cell r="AG404">
            <v>10000</v>
          </cell>
          <cell r="AH404">
            <v>36000000</v>
          </cell>
          <cell r="AJ404">
            <v>1</v>
          </cell>
        </row>
        <row r="405">
          <cell r="M405">
            <v>19.999978514011602</v>
          </cell>
          <cell r="AF405">
            <v>36000000</v>
          </cell>
          <cell r="AG405">
            <v>10000</v>
          </cell>
          <cell r="AH405">
            <v>36000000</v>
          </cell>
          <cell r="AJ405">
            <v>1</v>
          </cell>
        </row>
        <row r="406">
          <cell r="M406">
            <v>19.999978514011602</v>
          </cell>
          <cell r="AF406">
            <v>36000000</v>
          </cell>
          <cell r="AG406">
            <v>10000</v>
          </cell>
          <cell r="AH406">
            <v>36000000</v>
          </cell>
          <cell r="AJ406">
            <v>1</v>
          </cell>
        </row>
        <row r="407">
          <cell r="M407">
            <v>19.999978514011602</v>
          </cell>
          <cell r="AF407">
            <v>36000000</v>
          </cell>
          <cell r="AG407">
            <v>10000</v>
          </cell>
          <cell r="AH407">
            <v>36000000</v>
          </cell>
          <cell r="AJ407">
            <v>1</v>
          </cell>
        </row>
        <row r="408">
          <cell r="M408">
            <v>19.999978514011602</v>
          </cell>
          <cell r="AF408">
            <v>36000000</v>
          </cell>
          <cell r="AG408">
            <v>10000</v>
          </cell>
          <cell r="AH408">
            <v>36000000</v>
          </cell>
          <cell r="AJ408">
            <v>1</v>
          </cell>
        </row>
        <row r="409">
          <cell r="M409">
            <v>19.999978514011602</v>
          </cell>
          <cell r="AF409">
            <v>36000000</v>
          </cell>
          <cell r="AG409">
            <v>10000</v>
          </cell>
          <cell r="AH409">
            <v>36000000</v>
          </cell>
          <cell r="AJ409">
            <v>1</v>
          </cell>
        </row>
        <row r="410">
          <cell r="M410">
            <v>19.999978514011602</v>
          </cell>
          <cell r="AF410">
            <v>36000000</v>
          </cell>
          <cell r="AG410">
            <v>10000</v>
          </cell>
          <cell r="AH410">
            <v>36000000</v>
          </cell>
          <cell r="AJ410">
            <v>1</v>
          </cell>
        </row>
        <row r="411">
          <cell r="M411">
            <v>19.999978514011602</v>
          </cell>
          <cell r="AF411">
            <v>36000000</v>
          </cell>
          <cell r="AG411">
            <v>10000</v>
          </cell>
          <cell r="AH411">
            <v>36000000</v>
          </cell>
          <cell r="AJ411">
            <v>1</v>
          </cell>
        </row>
        <row r="412">
          <cell r="M412">
            <v>19.999978514011602</v>
          </cell>
          <cell r="AF412">
            <v>36000000</v>
          </cell>
          <cell r="AG412">
            <v>10000</v>
          </cell>
          <cell r="AH412">
            <v>36000000</v>
          </cell>
          <cell r="AJ412">
            <v>1</v>
          </cell>
        </row>
        <row r="413">
          <cell r="M413">
            <v>19.999978514011602</v>
          </cell>
          <cell r="AF413">
            <v>36000000</v>
          </cell>
          <cell r="AG413">
            <v>10000</v>
          </cell>
          <cell r="AH413">
            <v>36000000</v>
          </cell>
          <cell r="AJ413">
            <v>1</v>
          </cell>
        </row>
        <row r="414">
          <cell r="M414">
            <v>19.999978514011602</v>
          </cell>
          <cell r="AF414">
            <v>36000000</v>
          </cell>
          <cell r="AG414">
            <v>10000</v>
          </cell>
          <cell r="AH414">
            <v>36000000</v>
          </cell>
          <cell r="AJ414">
            <v>1</v>
          </cell>
        </row>
        <row r="415">
          <cell r="M415">
            <v>19.999978514011602</v>
          </cell>
          <cell r="AF415">
            <v>36000000</v>
          </cell>
          <cell r="AG415">
            <v>10000</v>
          </cell>
          <cell r="AH415">
            <v>36000000</v>
          </cell>
          <cell r="AJ415">
            <v>1</v>
          </cell>
        </row>
        <row r="416">
          <cell r="M416">
            <v>19.999978514011602</v>
          </cell>
          <cell r="AF416">
            <v>36000000</v>
          </cell>
          <cell r="AG416">
            <v>10000</v>
          </cell>
          <cell r="AH416">
            <v>36000000</v>
          </cell>
          <cell r="AJ416">
            <v>1</v>
          </cell>
        </row>
        <row r="417">
          <cell r="M417">
            <v>19.999978514011602</v>
          </cell>
          <cell r="AF417">
            <v>36000000</v>
          </cell>
          <cell r="AG417">
            <v>10000</v>
          </cell>
          <cell r="AH417">
            <v>36000000</v>
          </cell>
          <cell r="AJ417">
            <v>1</v>
          </cell>
        </row>
        <row r="418">
          <cell r="M418">
            <v>19.999978514011602</v>
          </cell>
          <cell r="AF418">
            <v>36000000</v>
          </cell>
          <cell r="AG418">
            <v>10000</v>
          </cell>
          <cell r="AH418">
            <v>36000000</v>
          </cell>
          <cell r="AJ418">
            <v>1</v>
          </cell>
        </row>
        <row r="419">
          <cell r="M419">
            <v>19.999978514011602</v>
          </cell>
          <cell r="AF419">
            <v>36000000</v>
          </cell>
          <cell r="AG419">
            <v>10000</v>
          </cell>
          <cell r="AH419">
            <v>36000000</v>
          </cell>
          <cell r="AJ419">
            <v>1</v>
          </cell>
        </row>
        <row r="420">
          <cell r="M420">
            <v>19.999978514011602</v>
          </cell>
          <cell r="AF420">
            <v>36000000</v>
          </cell>
          <cell r="AG420">
            <v>10000</v>
          </cell>
          <cell r="AH420">
            <v>36000000</v>
          </cell>
          <cell r="AJ420">
            <v>1</v>
          </cell>
        </row>
        <row r="421">
          <cell r="M421">
            <v>19.999978514011602</v>
          </cell>
          <cell r="AF421">
            <v>36000000</v>
          </cell>
          <cell r="AG421">
            <v>10000</v>
          </cell>
          <cell r="AH421">
            <v>36000000</v>
          </cell>
          <cell r="AJ421">
            <v>1</v>
          </cell>
        </row>
        <row r="422">
          <cell r="M422">
            <v>19.999978514011602</v>
          </cell>
          <cell r="AF422">
            <v>36000000</v>
          </cell>
          <cell r="AG422">
            <v>10000</v>
          </cell>
          <cell r="AH422">
            <v>36000000</v>
          </cell>
          <cell r="AJ422">
            <v>1</v>
          </cell>
        </row>
        <row r="423">
          <cell r="M423">
            <v>19.999978514011602</v>
          </cell>
          <cell r="AF423">
            <v>36000000</v>
          </cell>
          <cell r="AG423">
            <v>10000</v>
          </cell>
          <cell r="AH423">
            <v>36000000</v>
          </cell>
          <cell r="AJ423">
            <v>1</v>
          </cell>
        </row>
        <row r="424">
          <cell r="M424">
            <v>19.999978514011602</v>
          </cell>
          <cell r="AF424">
            <v>36000000</v>
          </cell>
          <cell r="AG424">
            <v>10000</v>
          </cell>
          <cell r="AH424">
            <v>36000000</v>
          </cell>
          <cell r="AJ424">
            <v>1</v>
          </cell>
        </row>
        <row r="425">
          <cell r="M425">
            <v>19.999978514011602</v>
          </cell>
          <cell r="AF425">
            <v>36000000</v>
          </cell>
          <cell r="AG425">
            <v>10000</v>
          </cell>
          <cell r="AH425">
            <v>36000000</v>
          </cell>
          <cell r="AJ425">
            <v>1</v>
          </cell>
        </row>
        <row r="426">
          <cell r="M426">
            <v>19.999978514011602</v>
          </cell>
          <cell r="AF426">
            <v>36000000</v>
          </cell>
          <cell r="AG426">
            <v>10000</v>
          </cell>
          <cell r="AH426">
            <v>36000000</v>
          </cell>
          <cell r="AJ426">
            <v>1</v>
          </cell>
        </row>
        <row r="427">
          <cell r="M427">
            <v>19.999978514011602</v>
          </cell>
          <cell r="AF427">
            <v>36000000</v>
          </cell>
          <cell r="AG427">
            <v>10000</v>
          </cell>
          <cell r="AH427">
            <v>36000000</v>
          </cell>
          <cell r="AJ427">
            <v>1</v>
          </cell>
        </row>
        <row r="428">
          <cell r="M428">
            <v>19.999978514011602</v>
          </cell>
          <cell r="AF428">
            <v>36000000</v>
          </cell>
          <cell r="AG428">
            <v>10000</v>
          </cell>
          <cell r="AH428">
            <v>36000000</v>
          </cell>
          <cell r="AJ428">
            <v>1</v>
          </cell>
        </row>
        <row r="429">
          <cell r="M429">
            <v>19.999978514011602</v>
          </cell>
          <cell r="AF429">
            <v>36000000</v>
          </cell>
          <cell r="AG429">
            <v>10000</v>
          </cell>
          <cell r="AH429">
            <v>36000000</v>
          </cell>
          <cell r="AJ429">
            <v>1</v>
          </cell>
        </row>
        <row r="430">
          <cell r="M430">
            <v>19.999978514011602</v>
          </cell>
          <cell r="AF430">
            <v>36000000</v>
          </cell>
          <cell r="AG430">
            <v>10000</v>
          </cell>
          <cell r="AH430">
            <v>36000000</v>
          </cell>
          <cell r="AJ430">
            <v>1</v>
          </cell>
        </row>
        <row r="431">
          <cell r="M431">
            <v>19.999978514011602</v>
          </cell>
          <cell r="AF431">
            <v>36000000</v>
          </cell>
          <cell r="AG431">
            <v>10000</v>
          </cell>
          <cell r="AH431">
            <v>36000000</v>
          </cell>
          <cell r="AJ431">
            <v>1</v>
          </cell>
        </row>
        <row r="432">
          <cell r="M432">
            <v>19.999978514011602</v>
          </cell>
          <cell r="AF432">
            <v>36000000</v>
          </cell>
          <cell r="AG432">
            <v>10000</v>
          </cell>
          <cell r="AH432">
            <v>36000000</v>
          </cell>
          <cell r="AJ432">
            <v>1</v>
          </cell>
        </row>
        <row r="433">
          <cell r="M433">
            <v>19.999978514011602</v>
          </cell>
          <cell r="AF433">
            <v>36000000</v>
          </cell>
          <cell r="AG433">
            <v>10000</v>
          </cell>
          <cell r="AH433">
            <v>36000000</v>
          </cell>
          <cell r="AJ433">
            <v>1</v>
          </cell>
        </row>
        <row r="434">
          <cell r="M434">
            <v>19.999978514011602</v>
          </cell>
          <cell r="AF434">
            <v>36000000</v>
          </cell>
          <cell r="AG434">
            <v>10000</v>
          </cell>
          <cell r="AH434">
            <v>36000000</v>
          </cell>
          <cell r="AJ434">
            <v>1</v>
          </cell>
        </row>
        <row r="435">
          <cell r="M435">
            <v>19.999978514011602</v>
          </cell>
          <cell r="AF435">
            <v>36000000</v>
          </cell>
          <cell r="AG435">
            <v>10000</v>
          </cell>
          <cell r="AH435">
            <v>36000000</v>
          </cell>
          <cell r="AJ435">
            <v>1</v>
          </cell>
        </row>
        <row r="436">
          <cell r="M436">
            <v>19.999978514011602</v>
          </cell>
          <cell r="AF436">
            <v>36000000</v>
          </cell>
          <cell r="AG436">
            <v>10000</v>
          </cell>
          <cell r="AH436">
            <v>36000000</v>
          </cell>
          <cell r="AJ436">
            <v>1</v>
          </cell>
        </row>
        <row r="437">
          <cell r="M437">
            <v>19.999978514011602</v>
          </cell>
          <cell r="AF437">
            <v>36000000</v>
          </cell>
          <cell r="AG437">
            <v>10000</v>
          </cell>
          <cell r="AH437">
            <v>36000000</v>
          </cell>
          <cell r="AJ437">
            <v>1</v>
          </cell>
        </row>
        <row r="438">
          <cell r="M438">
            <v>19.999978514011602</v>
          </cell>
          <cell r="AF438">
            <v>36000000</v>
          </cell>
          <cell r="AG438">
            <v>10000</v>
          </cell>
          <cell r="AH438">
            <v>36000000</v>
          </cell>
          <cell r="AJ438">
            <v>1</v>
          </cell>
        </row>
        <row r="439">
          <cell r="M439">
            <v>19.999978514011602</v>
          </cell>
          <cell r="AF439">
            <v>36000000</v>
          </cell>
          <cell r="AG439">
            <v>10000</v>
          </cell>
          <cell r="AH439">
            <v>36000000</v>
          </cell>
          <cell r="AJ439">
            <v>1</v>
          </cell>
        </row>
        <row r="440">
          <cell r="M440">
            <v>19.999978514011602</v>
          </cell>
          <cell r="AF440">
            <v>36000000</v>
          </cell>
          <cell r="AG440">
            <v>10000</v>
          </cell>
          <cell r="AH440">
            <v>36000000</v>
          </cell>
          <cell r="AJ440">
            <v>1</v>
          </cell>
        </row>
        <row r="441">
          <cell r="M441">
            <v>19.999978514011602</v>
          </cell>
          <cell r="AF441">
            <v>36000000</v>
          </cell>
          <cell r="AG441">
            <v>10000</v>
          </cell>
          <cell r="AH441">
            <v>36000000</v>
          </cell>
          <cell r="AJ441">
            <v>1</v>
          </cell>
        </row>
        <row r="442">
          <cell r="M442">
            <v>19.999978514011602</v>
          </cell>
          <cell r="AF442">
            <v>36000000</v>
          </cell>
          <cell r="AG442">
            <v>10000</v>
          </cell>
          <cell r="AH442">
            <v>36000000</v>
          </cell>
          <cell r="AJ442">
            <v>1</v>
          </cell>
        </row>
        <row r="443">
          <cell r="M443">
            <v>19.999978514011602</v>
          </cell>
          <cell r="AF443">
            <v>36000000</v>
          </cell>
          <cell r="AG443">
            <v>10000</v>
          </cell>
          <cell r="AH443">
            <v>36000000</v>
          </cell>
          <cell r="AJ443">
            <v>1</v>
          </cell>
        </row>
        <row r="444">
          <cell r="M444">
            <v>19.999978514011602</v>
          </cell>
          <cell r="AF444">
            <v>36000000</v>
          </cell>
          <cell r="AG444">
            <v>10000</v>
          </cell>
          <cell r="AH444">
            <v>36000000</v>
          </cell>
          <cell r="AJ444">
            <v>1</v>
          </cell>
        </row>
        <row r="445">
          <cell r="M445">
            <v>19.999978514011602</v>
          </cell>
          <cell r="AF445">
            <v>36000000</v>
          </cell>
          <cell r="AG445">
            <v>10000</v>
          </cell>
          <cell r="AH445">
            <v>36000000</v>
          </cell>
          <cell r="AJ445">
            <v>1</v>
          </cell>
        </row>
        <row r="446">
          <cell r="M446">
            <v>19.999978514011602</v>
          </cell>
          <cell r="AF446">
            <v>36000000</v>
          </cell>
          <cell r="AG446">
            <v>10000</v>
          </cell>
          <cell r="AH446">
            <v>36000000</v>
          </cell>
          <cell r="AJ446">
            <v>1</v>
          </cell>
        </row>
        <row r="447">
          <cell r="M447">
            <v>19.999978514011602</v>
          </cell>
          <cell r="AF447">
            <v>36000000</v>
          </cell>
          <cell r="AG447">
            <v>10000</v>
          </cell>
          <cell r="AH447">
            <v>36000000</v>
          </cell>
          <cell r="AJ447">
            <v>1</v>
          </cell>
        </row>
        <row r="448">
          <cell r="M448">
            <v>19.999978514011602</v>
          </cell>
          <cell r="AF448">
            <v>36000000</v>
          </cell>
          <cell r="AG448">
            <v>10000</v>
          </cell>
          <cell r="AH448">
            <v>36000000</v>
          </cell>
          <cell r="AJ448">
            <v>1</v>
          </cell>
        </row>
        <row r="449">
          <cell r="M449">
            <v>19.999978514011602</v>
          </cell>
          <cell r="AF449">
            <v>36000000</v>
          </cell>
          <cell r="AG449">
            <v>10000</v>
          </cell>
          <cell r="AH449">
            <v>36000000</v>
          </cell>
          <cell r="AJ449">
            <v>1</v>
          </cell>
        </row>
        <row r="450">
          <cell r="M450">
            <v>19.999978514011602</v>
          </cell>
          <cell r="AF450">
            <v>36000000</v>
          </cell>
          <cell r="AG450">
            <v>10000</v>
          </cell>
          <cell r="AH450">
            <v>36000000</v>
          </cell>
          <cell r="AJ450">
            <v>1</v>
          </cell>
        </row>
        <row r="451">
          <cell r="M451">
            <v>19.999978514011602</v>
          </cell>
          <cell r="AF451">
            <v>36000000</v>
          </cell>
          <cell r="AG451">
            <v>10000</v>
          </cell>
          <cell r="AH451">
            <v>36000000</v>
          </cell>
          <cell r="AJ451">
            <v>1</v>
          </cell>
        </row>
        <row r="452">
          <cell r="M452">
            <v>19.999978514011602</v>
          </cell>
          <cell r="AF452">
            <v>36000000</v>
          </cell>
          <cell r="AG452">
            <v>10000</v>
          </cell>
          <cell r="AH452">
            <v>36000000</v>
          </cell>
          <cell r="AJ452">
            <v>1</v>
          </cell>
        </row>
        <row r="453">
          <cell r="M453">
            <v>19.999978514011602</v>
          </cell>
          <cell r="AF453">
            <v>36000000</v>
          </cell>
          <cell r="AG453">
            <v>10000</v>
          </cell>
          <cell r="AH453">
            <v>36000000</v>
          </cell>
          <cell r="AJ453">
            <v>1</v>
          </cell>
        </row>
        <row r="454">
          <cell r="M454">
            <v>19.999978514011602</v>
          </cell>
          <cell r="AF454">
            <v>36000000</v>
          </cell>
          <cell r="AG454">
            <v>10000</v>
          </cell>
          <cell r="AH454">
            <v>36000000</v>
          </cell>
          <cell r="AJ454">
            <v>1</v>
          </cell>
        </row>
        <row r="455">
          <cell r="M455">
            <v>19.999978514011602</v>
          </cell>
          <cell r="AF455">
            <v>36000000</v>
          </cell>
          <cell r="AG455">
            <v>10000</v>
          </cell>
          <cell r="AH455">
            <v>36000000</v>
          </cell>
          <cell r="AJ455">
            <v>1</v>
          </cell>
        </row>
        <row r="456">
          <cell r="M456">
            <v>19.999978514011602</v>
          </cell>
          <cell r="AF456">
            <v>36000000</v>
          </cell>
          <cell r="AG456">
            <v>10000</v>
          </cell>
          <cell r="AH456">
            <v>36000000</v>
          </cell>
          <cell r="AJ456">
            <v>1</v>
          </cell>
        </row>
        <row r="457">
          <cell r="M457">
            <v>19.999978514011602</v>
          </cell>
          <cell r="AF457">
            <v>36000000</v>
          </cell>
          <cell r="AG457">
            <v>10000</v>
          </cell>
          <cell r="AH457">
            <v>36000000</v>
          </cell>
          <cell r="AJ457">
            <v>1</v>
          </cell>
        </row>
        <row r="458">
          <cell r="M458">
            <v>19.999978514011602</v>
          </cell>
          <cell r="AF458">
            <v>36000000</v>
          </cell>
          <cell r="AG458">
            <v>10000</v>
          </cell>
          <cell r="AH458">
            <v>36000000</v>
          </cell>
          <cell r="AJ458">
            <v>1</v>
          </cell>
        </row>
        <row r="459">
          <cell r="M459">
            <v>19.999978514011602</v>
          </cell>
          <cell r="AF459">
            <v>36000000</v>
          </cell>
          <cell r="AG459">
            <v>10000</v>
          </cell>
          <cell r="AH459">
            <v>36000000</v>
          </cell>
          <cell r="AJ459">
            <v>1</v>
          </cell>
        </row>
        <row r="460">
          <cell r="M460">
            <v>19.999978514011602</v>
          </cell>
          <cell r="AF460">
            <v>36000000</v>
          </cell>
          <cell r="AG460">
            <v>10000</v>
          </cell>
          <cell r="AH460">
            <v>36000000</v>
          </cell>
          <cell r="AJ460">
            <v>1</v>
          </cell>
        </row>
        <row r="461">
          <cell r="M461">
            <v>19.999978514011602</v>
          </cell>
          <cell r="AF461">
            <v>36000000</v>
          </cell>
          <cell r="AG461">
            <v>10000</v>
          </cell>
          <cell r="AH461">
            <v>36000000</v>
          </cell>
          <cell r="AJ461">
            <v>1</v>
          </cell>
        </row>
        <row r="462">
          <cell r="M462">
            <v>19.999978514011602</v>
          </cell>
          <cell r="AF462">
            <v>36000000</v>
          </cell>
          <cell r="AG462">
            <v>10000</v>
          </cell>
          <cell r="AH462">
            <v>36000000</v>
          </cell>
          <cell r="AJ462">
            <v>1</v>
          </cell>
        </row>
        <row r="463">
          <cell r="M463">
            <v>19.999978514011602</v>
          </cell>
          <cell r="AF463">
            <v>36000000</v>
          </cell>
          <cell r="AG463">
            <v>10000</v>
          </cell>
          <cell r="AH463">
            <v>36000000</v>
          </cell>
          <cell r="AJ463">
            <v>1</v>
          </cell>
        </row>
        <row r="464">
          <cell r="M464">
            <v>19.999978514011602</v>
          </cell>
          <cell r="AF464">
            <v>36000000</v>
          </cell>
          <cell r="AG464">
            <v>10000</v>
          </cell>
          <cell r="AH464">
            <v>36000000</v>
          </cell>
          <cell r="AJ464">
            <v>1</v>
          </cell>
        </row>
        <row r="465">
          <cell r="M465">
            <v>19.999978514011602</v>
          </cell>
          <cell r="AF465">
            <v>36000000</v>
          </cell>
          <cell r="AG465">
            <v>10000</v>
          </cell>
          <cell r="AH465">
            <v>36000000</v>
          </cell>
          <cell r="AJ465">
            <v>1</v>
          </cell>
        </row>
        <row r="466">
          <cell r="M466">
            <v>19.999978514011602</v>
          </cell>
          <cell r="AF466">
            <v>36000000</v>
          </cell>
          <cell r="AG466">
            <v>10000</v>
          </cell>
          <cell r="AH466">
            <v>36000000</v>
          </cell>
          <cell r="AJ466">
            <v>1</v>
          </cell>
        </row>
        <row r="467">
          <cell r="M467">
            <v>19.999978514011602</v>
          </cell>
          <cell r="AF467">
            <v>36000000</v>
          </cell>
          <cell r="AG467">
            <v>10000</v>
          </cell>
          <cell r="AH467">
            <v>36000000</v>
          </cell>
          <cell r="AJ467">
            <v>1</v>
          </cell>
        </row>
        <row r="468">
          <cell r="M468">
            <v>19.999978514011602</v>
          </cell>
          <cell r="AF468">
            <v>36000000</v>
          </cell>
          <cell r="AG468">
            <v>10000</v>
          </cell>
          <cell r="AH468">
            <v>36000000</v>
          </cell>
          <cell r="AJ468">
            <v>1</v>
          </cell>
        </row>
        <row r="469">
          <cell r="M469">
            <v>19.999978514011602</v>
          </cell>
          <cell r="AF469">
            <v>36000000</v>
          </cell>
          <cell r="AG469">
            <v>10000</v>
          </cell>
          <cell r="AH469">
            <v>36000000</v>
          </cell>
          <cell r="AJ469">
            <v>1</v>
          </cell>
        </row>
        <row r="470">
          <cell r="M470">
            <v>19.999978514011602</v>
          </cell>
          <cell r="AF470">
            <v>36000000</v>
          </cell>
          <cell r="AG470">
            <v>10000</v>
          </cell>
          <cell r="AH470">
            <v>36000000</v>
          </cell>
          <cell r="AJ470">
            <v>1</v>
          </cell>
        </row>
        <row r="471">
          <cell r="M471">
            <v>19.999978514011602</v>
          </cell>
          <cell r="AF471">
            <v>36000000</v>
          </cell>
          <cell r="AG471">
            <v>10000</v>
          </cell>
          <cell r="AH471">
            <v>36000000</v>
          </cell>
          <cell r="AJ471">
            <v>1</v>
          </cell>
        </row>
        <row r="472">
          <cell r="M472">
            <v>19.999978514011602</v>
          </cell>
          <cell r="AF472">
            <v>36000000</v>
          </cell>
          <cell r="AG472">
            <v>10000</v>
          </cell>
          <cell r="AH472">
            <v>36000000</v>
          </cell>
          <cell r="AJ472">
            <v>1</v>
          </cell>
        </row>
        <row r="473">
          <cell r="M473">
            <v>19.999978514011602</v>
          </cell>
          <cell r="AF473">
            <v>36000000</v>
          </cell>
          <cell r="AG473">
            <v>10000</v>
          </cell>
          <cell r="AH473">
            <v>36000000</v>
          </cell>
          <cell r="AJ473">
            <v>1</v>
          </cell>
        </row>
        <row r="474">
          <cell r="M474">
            <v>19.999978514011602</v>
          </cell>
          <cell r="AF474">
            <v>36000000</v>
          </cell>
          <cell r="AG474">
            <v>10000</v>
          </cell>
          <cell r="AH474">
            <v>36000000</v>
          </cell>
          <cell r="AJ474">
            <v>1</v>
          </cell>
        </row>
        <row r="475">
          <cell r="M475">
            <v>19.999978514011602</v>
          </cell>
          <cell r="AF475">
            <v>36000000</v>
          </cell>
          <cell r="AG475">
            <v>10000</v>
          </cell>
          <cell r="AH475">
            <v>36000000</v>
          </cell>
          <cell r="AJ475">
            <v>1</v>
          </cell>
        </row>
        <row r="476">
          <cell r="M476">
            <v>19.999978514011602</v>
          </cell>
          <cell r="AF476">
            <v>36000000</v>
          </cell>
          <cell r="AG476">
            <v>10000</v>
          </cell>
          <cell r="AH476">
            <v>36000000</v>
          </cell>
          <cell r="AJ476">
            <v>1</v>
          </cell>
        </row>
        <row r="477">
          <cell r="M477">
            <v>19.999978514011602</v>
          </cell>
          <cell r="AF477">
            <v>36000000</v>
          </cell>
          <cell r="AG477">
            <v>10000</v>
          </cell>
          <cell r="AH477">
            <v>36000000</v>
          </cell>
          <cell r="AJ477">
            <v>1</v>
          </cell>
        </row>
        <row r="478">
          <cell r="M478">
            <v>19.999978514011602</v>
          </cell>
          <cell r="AF478">
            <v>36000000</v>
          </cell>
          <cell r="AG478">
            <v>10000</v>
          </cell>
          <cell r="AH478">
            <v>36000000</v>
          </cell>
          <cell r="AJ478">
            <v>1</v>
          </cell>
        </row>
        <row r="479">
          <cell r="M479">
            <v>19.999978514011602</v>
          </cell>
          <cell r="AF479">
            <v>36000000</v>
          </cell>
          <cell r="AG479">
            <v>10000</v>
          </cell>
          <cell r="AH479">
            <v>36000000</v>
          </cell>
          <cell r="AJ479">
            <v>1</v>
          </cell>
        </row>
        <row r="480">
          <cell r="M480">
            <v>19.999978514011602</v>
          </cell>
          <cell r="AF480">
            <v>36000000</v>
          </cell>
          <cell r="AG480">
            <v>10000</v>
          </cell>
          <cell r="AH480">
            <v>36000000</v>
          </cell>
          <cell r="AJ480">
            <v>1</v>
          </cell>
        </row>
        <row r="481">
          <cell r="M481">
            <v>19.999978514011602</v>
          </cell>
          <cell r="AF481">
            <v>36000000</v>
          </cell>
          <cell r="AG481">
            <v>10000</v>
          </cell>
          <cell r="AH481">
            <v>36000000</v>
          </cell>
          <cell r="AJ481">
            <v>1</v>
          </cell>
        </row>
        <row r="482">
          <cell r="M482">
            <v>19.999978514011602</v>
          </cell>
          <cell r="AF482">
            <v>36000000</v>
          </cell>
          <cell r="AG482">
            <v>10000</v>
          </cell>
          <cell r="AH482">
            <v>36000000</v>
          </cell>
          <cell r="AJ482">
            <v>1</v>
          </cell>
        </row>
        <row r="483">
          <cell r="M483">
            <v>19.999978514011602</v>
          </cell>
          <cell r="AF483">
            <v>36000000</v>
          </cell>
          <cell r="AG483">
            <v>10000</v>
          </cell>
          <cell r="AH483">
            <v>36000000</v>
          </cell>
          <cell r="AJ483">
            <v>1</v>
          </cell>
        </row>
        <row r="484">
          <cell r="M484">
            <v>19.999978514011602</v>
          </cell>
          <cell r="AF484">
            <v>36000000</v>
          </cell>
          <cell r="AG484">
            <v>10000</v>
          </cell>
          <cell r="AH484">
            <v>36000000</v>
          </cell>
          <cell r="AJ484">
            <v>1</v>
          </cell>
        </row>
        <row r="485">
          <cell r="M485">
            <v>19.999978514011602</v>
          </cell>
          <cell r="AF485">
            <v>36000000</v>
          </cell>
          <cell r="AG485">
            <v>10000</v>
          </cell>
          <cell r="AH485">
            <v>36000000</v>
          </cell>
          <cell r="AJ485">
            <v>1</v>
          </cell>
        </row>
        <row r="486">
          <cell r="M486">
            <v>19.999978514011602</v>
          </cell>
          <cell r="AF486">
            <v>36000000</v>
          </cell>
          <cell r="AG486">
            <v>10000</v>
          </cell>
          <cell r="AH486">
            <v>36000000</v>
          </cell>
          <cell r="AJ486">
            <v>1</v>
          </cell>
        </row>
        <row r="487">
          <cell r="M487">
            <v>19.999978514011602</v>
          </cell>
          <cell r="AF487">
            <v>36000000</v>
          </cell>
          <cell r="AG487">
            <v>10000</v>
          </cell>
          <cell r="AH487">
            <v>36000000</v>
          </cell>
          <cell r="AJ487">
            <v>1</v>
          </cell>
        </row>
        <row r="488">
          <cell r="M488">
            <v>19.999978514011602</v>
          </cell>
          <cell r="AF488">
            <v>36000000</v>
          </cell>
          <cell r="AG488">
            <v>10000</v>
          </cell>
          <cell r="AH488">
            <v>36000000</v>
          </cell>
          <cell r="AJ488">
            <v>1</v>
          </cell>
        </row>
        <row r="489">
          <cell r="M489">
            <v>19.999978514011602</v>
          </cell>
          <cell r="AF489">
            <v>36000000</v>
          </cell>
          <cell r="AG489">
            <v>10000</v>
          </cell>
          <cell r="AH489">
            <v>36000000</v>
          </cell>
          <cell r="AJ489">
            <v>1</v>
          </cell>
        </row>
        <row r="490">
          <cell r="M490">
            <v>19.999978514011602</v>
          </cell>
          <cell r="AF490">
            <v>36000000</v>
          </cell>
          <cell r="AG490">
            <v>10000</v>
          </cell>
          <cell r="AH490">
            <v>36000000</v>
          </cell>
          <cell r="AJ490">
            <v>1</v>
          </cell>
        </row>
        <row r="491">
          <cell r="M491">
            <v>19.999978514011602</v>
          </cell>
          <cell r="AF491">
            <v>36000000</v>
          </cell>
          <cell r="AG491">
            <v>10000</v>
          </cell>
          <cell r="AH491">
            <v>36000000</v>
          </cell>
          <cell r="AJ491">
            <v>1</v>
          </cell>
        </row>
        <row r="492">
          <cell r="M492">
            <v>19.999978514011602</v>
          </cell>
          <cell r="AF492">
            <v>36000000</v>
          </cell>
          <cell r="AG492">
            <v>10000</v>
          </cell>
          <cell r="AH492">
            <v>36000000</v>
          </cell>
          <cell r="AJ492">
            <v>1</v>
          </cell>
        </row>
        <row r="493">
          <cell r="M493">
            <v>19.999978514011602</v>
          </cell>
          <cell r="AF493">
            <v>36000000</v>
          </cell>
          <cell r="AG493">
            <v>10000</v>
          </cell>
          <cell r="AH493">
            <v>36000000</v>
          </cell>
          <cell r="AJ493">
            <v>1</v>
          </cell>
        </row>
        <row r="494">
          <cell r="M494">
            <v>19.999978514011602</v>
          </cell>
          <cell r="AF494">
            <v>36000000</v>
          </cell>
          <cell r="AG494">
            <v>10000</v>
          </cell>
          <cell r="AH494">
            <v>36000000</v>
          </cell>
          <cell r="AJ494">
            <v>1</v>
          </cell>
        </row>
        <row r="495">
          <cell r="M495">
            <v>19.999978514011602</v>
          </cell>
          <cell r="AF495">
            <v>36000000</v>
          </cell>
          <cell r="AG495">
            <v>10000</v>
          </cell>
          <cell r="AH495">
            <v>36000000</v>
          </cell>
          <cell r="AJ495">
            <v>1</v>
          </cell>
        </row>
        <row r="496">
          <cell r="M496">
            <v>19.999978514011602</v>
          </cell>
          <cell r="AF496">
            <v>36000000</v>
          </cell>
          <cell r="AG496">
            <v>10000</v>
          </cell>
          <cell r="AH496">
            <v>36000000</v>
          </cell>
          <cell r="AJ496">
            <v>1</v>
          </cell>
        </row>
        <row r="497">
          <cell r="M497">
            <v>19.999978514011602</v>
          </cell>
          <cell r="AF497">
            <v>36000000</v>
          </cell>
          <cell r="AG497">
            <v>10000</v>
          </cell>
          <cell r="AH497">
            <v>36000000</v>
          </cell>
          <cell r="AJ497">
            <v>1</v>
          </cell>
        </row>
        <row r="498">
          <cell r="M498">
            <v>19.999978514011602</v>
          </cell>
          <cell r="AF498">
            <v>36000000</v>
          </cell>
          <cell r="AG498">
            <v>10000</v>
          </cell>
          <cell r="AH498">
            <v>36000000</v>
          </cell>
          <cell r="AJ498">
            <v>1</v>
          </cell>
        </row>
        <row r="499">
          <cell r="M499">
            <v>19.999978514011602</v>
          </cell>
          <cell r="AF499">
            <v>36000000</v>
          </cell>
          <cell r="AG499">
            <v>10000</v>
          </cell>
          <cell r="AH499">
            <v>36000000</v>
          </cell>
          <cell r="AJ499">
            <v>1</v>
          </cell>
        </row>
        <row r="500">
          <cell r="M500">
            <v>19.999978514011602</v>
          </cell>
          <cell r="AF500">
            <v>36000000</v>
          </cell>
          <cell r="AG500">
            <v>10000</v>
          </cell>
          <cell r="AH500">
            <v>36000000</v>
          </cell>
          <cell r="AJ500">
            <v>1</v>
          </cell>
        </row>
        <row r="501">
          <cell r="M501">
            <v>19.999978514011602</v>
          </cell>
          <cell r="AF501">
            <v>36000000</v>
          </cell>
          <cell r="AG501">
            <v>10000</v>
          </cell>
          <cell r="AH501">
            <v>36000000</v>
          </cell>
          <cell r="AJ501">
            <v>1</v>
          </cell>
        </row>
        <row r="502">
          <cell r="M502">
            <v>19.999978514011602</v>
          </cell>
          <cell r="AF502">
            <v>36000000</v>
          </cell>
          <cell r="AG502">
            <v>10000</v>
          </cell>
          <cell r="AH502">
            <v>36000000</v>
          </cell>
          <cell r="AJ502">
            <v>1</v>
          </cell>
        </row>
        <row r="503">
          <cell r="M503">
            <v>19.999978514011602</v>
          </cell>
          <cell r="AF503">
            <v>36000000</v>
          </cell>
          <cell r="AG503">
            <v>10000</v>
          </cell>
          <cell r="AH503">
            <v>36000000</v>
          </cell>
          <cell r="AJ503">
            <v>1</v>
          </cell>
        </row>
        <row r="504">
          <cell r="M504">
            <v>19.999978514011602</v>
          </cell>
          <cell r="AF504">
            <v>36000000</v>
          </cell>
          <cell r="AG504">
            <v>10000</v>
          </cell>
          <cell r="AH504">
            <v>36000000</v>
          </cell>
          <cell r="AJ504">
            <v>1</v>
          </cell>
        </row>
        <row r="505">
          <cell r="M505">
            <v>19.999978514011602</v>
          </cell>
          <cell r="AF505">
            <v>36000000</v>
          </cell>
          <cell r="AG505">
            <v>10000</v>
          </cell>
          <cell r="AH505">
            <v>36000000</v>
          </cell>
          <cell r="AJ505">
            <v>1</v>
          </cell>
        </row>
        <row r="506">
          <cell r="M506">
            <v>19.999978514011602</v>
          </cell>
          <cell r="AF506">
            <v>36000000</v>
          </cell>
          <cell r="AG506">
            <v>10000</v>
          </cell>
          <cell r="AH506">
            <v>36000000</v>
          </cell>
          <cell r="AJ506">
            <v>1</v>
          </cell>
        </row>
        <row r="507">
          <cell r="M507">
            <v>19.999978514011602</v>
          </cell>
          <cell r="AF507">
            <v>36000000</v>
          </cell>
          <cell r="AG507">
            <v>10000</v>
          </cell>
          <cell r="AH507">
            <v>36000000</v>
          </cell>
          <cell r="AJ507">
            <v>1</v>
          </cell>
        </row>
        <row r="508">
          <cell r="M508">
            <v>19.999978514011602</v>
          </cell>
          <cell r="AF508">
            <v>36000000</v>
          </cell>
          <cell r="AG508">
            <v>10000</v>
          </cell>
          <cell r="AH508">
            <v>36000000</v>
          </cell>
          <cell r="AJ508">
            <v>1</v>
          </cell>
        </row>
        <row r="509">
          <cell r="M509">
            <v>19.999978514011602</v>
          </cell>
          <cell r="AF509">
            <v>36000000</v>
          </cell>
          <cell r="AG509">
            <v>10000</v>
          </cell>
          <cell r="AH509">
            <v>36000000</v>
          </cell>
          <cell r="AJ509">
            <v>1</v>
          </cell>
        </row>
        <row r="510">
          <cell r="M510">
            <v>19.999978514011602</v>
          </cell>
          <cell r="AF510">
            <v>36000000</v>
          </cell>
          <cell r="AG510">
            <v>10000</v>
          </cell>
          <cell r="AH510">
            <v>36000000</v>
          </cell>
          <cell r="AJ510">
            <v>1</v>
          </cell>
        </row>
        <row r="511">
          <cell r="M511">
            <v>19.999978514011602</v>
          </cell>
          <cell r="AF511">
            <v>36000000</v>
          </cell>
          <cell r="AG511">
            <v>10000</v>
          </cell>
          <cell r="AH511">
            <v>36000000</v>
          </cell>
          <cell r="AJ511">
            <v>1</v>
          </cell>
        </row>
        <row r="512">
          <cell r="M512">
            <v>19.999978514011602</v>
          </cell>
          <cell r="AF512">
            <v>36000000</v>
          </cell>
          <cell r="AG512">
            <v>10000</v>
          </cell>
          <cell r="AH512">
            <v>36000000</v>
          </cell>
          <cell r="AJ512">
            <v>1</v>
          </cell>
        </row>
        <row r="513">
          <cell r="M513">
            <v>19.999978514011602</v>
          </cell>
          <cell r="AF513">
            <v>36000000</v>
          </cell>
          <cell r="AG513">
            <v>10000</v>
          </cell>
          <cell r="AH513">
            <v>36000000</v>
          </cell>
          <cell r="AJ513">
            <v>1</v>
          </cell>
        </row>
        <row r="514">
          <cell r="M514">
            <v>19.999978514011602</v>
          </cell>
          <cell r="AF514">
            <v>36000000</v>
          </cell>
          <cell r="AG514">
            <v>10000</v>
          </cell>
          <cell r="AH514">
            <v>36000000</v>
          </cell>
          <cell r="AJ514">
            <v>1</v>
          </cell>
        </row>
        <row r="515">
          <cell r="M515">
            <v>19.999978514011602</v>
          </cell>
          <cell r="AF515">
            <v>36000000</v>
          </cell>
          <cell r="AG515">
            <v>10000</v>
          </cell>
          <cell r="AH515">
            <v>36000000</v>
          </cell>
          <cell r="AJ515">
            <v>1</v>
          </cell>
        </row>
        <row r="516">
          <cell r="M516">
            <v>19.999978514011602</v>
          </cell>
          <cell r="AF516">
            <v>36000000</v>
          </cell>
          <cell r="AG516">
            <v>10000</v>
          </cell>
          <cell r="AH516">
            <v>36000000</v>
          </cell>
          <cell r="AJ516">
            <v>1</v>
          </cell>
        </row>
        <row r="517">
          <cell r="M517">
            <v>19.999978514011602</v>
          </cell>
          <cell r="AF517">
            <v>36000000</v>
          </cell>
          <cell r="AG517">
            <v>10000</v>
          </cell>
          <cell r="AH517">
            <v>36000000</v>
          </cell>
          <cell r="AJ517">
            <v>1</v>
          </cell>
        </row>
        <row r="518">
          <cell r="M518">
            <v>19.999978514011602</v>
          </cell>
          <cell r="AF518">
            <v>36000000</v>
          </cell>
          <cell r="AG518">
            <v>10000</v>
          </cell>
          <cell r="AH518">
            <v>36000000</v>
          </cell>
          <cell r="AJ518">
            <v>1</v>
          </cell>
        </row>
        <row r="519">
          <cell r="M519">
            <v>19.999978514011602</v>
          </cell>
          <cell r="AF519">
            <v>36000000</v>
          </cell>
          <cell r="AG519">
            <v>10000</v>
          </cell>
          <cell r="AH519">
            <v>36000000</v>
          </cell>
          <cell r="AJ519">
            <v>1</v>
          </cell>
        </row>
        <row r="520">
          <cell r="M520">
            <v>19.999978514011602</v>
          </cell>
          <cell r="AF520">
            <v>36000000</v>
          </cell>
          <cell r="AG520">
            <v>10000</v>
          </cell>
          <cell r="AH520">
            <v>36000000</v>
          </cell>
          <cell r="AJ520">
            <v>1</v>
          </cell>
        </row>
        <row r="521">
          <cell r="M521">
            <v>19.999978514011602</v>
          </cell>
          <cell r="AF521">
            <v>36000000</v>
          </cell>
          <cell r="AG521">
            <v>10000</v>
          </cell>
          <cell r="AH521">
            <v>36000000</v>
          </cell>
          <cell r="AJ521">
            <v>1</v>
          </cell>
        </row>
        <row r="522">
          <cell r="M522">
            <v>19.999978514011602</v>
          </cell>
          <cell r="AF522">
            <v>36000000</v>
          </cell>
          <cell r="AG522">
            <v>10000</v>
          </cell>
          <cell r="AH522">
            <v>36000000</v>
          </cell>
          <cell r="AJ522">
            <v>1</v>
          </cell>
        </row>
        <row r="523">
          <cell r="M523">
            <v>19.999978514011602</v>
          </cell>
          <cell r="AF523">
            <v>36000000</v>
          </cell>
          <cell r="AG523">
            <v>10000</v>
          </cell>
          <cell r="AH523">
            <v>36000000</v>
          </cell>
          <cell r="AJ523">
            <v>1</v>
          </cell>
        </row>
        <row r="524">
          <cell r="M524">
            <v>19.999978514011602</v>
          </cell>
          <cell r="AF524">
            <v>36000000</v>
          </cell>
          <cell r="AG524">
            <v>10000</v>
          </cell>
          <cell r="AH524">
            <v>36000000</v>
          </cell>
          <cell r="AJ524">
            <v>1</v>
          </cell>
        </row>
        <row r="525">
          <cell r="M525">
            <v>19.999978514011602</v>
          </cell>
          <cell r="AF525">
            <v>36000000</v>
          </cell>
          <cell r="AG525">
            <v>10000</v>
          </cell>
          <cell r="AH525">
            <v>36000000</v>
          </cell>
          <cell r="AJ525">
            <v>1</v>
          </cell>
        </row>
        <row r="526">
          <cell r="M526">
            <v>19.999978514011602</v>
          </cell>
          <cell r="AF526">
            <v>36000000</v>
          </cell>
          <cell r="AG526">
            <v>10000</v>
          </cell>
          <cell r="AH526">
            <v>36000000</v>
          </cell>
          <cell r="AJ526">
            <v>1</v>
          </cell>
        </row>
        <row r="527">
          <cell r="M527">
            <v>19.999978514011602</v>
          </cell>
          <cell r="AF527">
            <v>36000000</v>
          </cell>
          <cell r="AG527">
            <v>10000</v>
          </cell>
          <cell r="AH527">
            <v>36000000</v>
          </cell>
          <cell r="AJ527">
            <v>1</v>
          </cell>
        </row>
        <row r="528">
          <cell r="M528">
            <v>19.999978514011602</v>
          </cell>
          <cell r="AF528">
            <v>36000000</v>
          </cell>
          <cell r="AG528">
            <v>10000</v>
          </cell>
          <cell r="AH528">
            <v>36000000</v>
          </cell>
          <cell r="AJ528">
            <v>1</v>
          </cell>
        </row>
        <row r="529">
          <cell r="M529">
            <v>19.999978514011602</v>
          </cell>
          <cell r="AF529">
            <v>36000000</v>
          </cell>
          <cell r="AG529">
            <v>10000</v>
          </cell>
          <cell r="AH529">
            <v>36000000</v>
          </cell>
          <cell r="AJ529">
            <v>1</v>
          </cell>
        </row>
        <row r="530">
          <cell r="M530">
            <v>19.999978514011602</v>
          </cell>
          <cell r="AF530">
            <v>36000000</v>
          </cell>
          <cell r="AG530">
            <v>10000</v>
          </cell>
          <cell r="AH530">
            <v>36000000</v>
          </cell>
          <cell r="AJ530">
            <v>1</v>
          </cell>
        </row>
        <row r="531">
          <cell r="M531">
            <v>19.999978514011602</v>
          </cell>
          <cell r="AF531">
            <v>36000000</v>
          </cell>
          <cell r="AG531">
            <v>10000</v>
          </cell>
          <cell r="AH531">
            <v>36000000</v>
          </cell>
          <cell r="AJ531">
            <v>1</v>
          </cell>
        </row>
        <row r="532">
          <cell r="M532">
            <v>19.999978514011602</v>
          </cell>
          <cell r="AF532">
            <v>36000000</v>
          </cell>
          <cell r="AG532">
            <v>10000</v>
          </cell>
          <cell r="AH532">
            <v>36000000</v>
          </cell>
          <cell r="AJ532">
            <v>1</v>
          </cell>
        </row>
        <row r="533">
          <cell r="M533">
            <v>19.999978514011602</v>
          </cell>
          <cell r="AF533">
            <v>36000000</v>
          </cell>
          <cell r="AG533">
            <v>10000</v>
          </cell>
          <cell r="AH533">
            <v>36000000</v>
          </cell>
          <cell r="AJ533">
            <v>1</v>
          </cell>
        </row>
        <row r="534">
          <cell r="M534">
            <v>19.999978514011602</v>
          </cell>
          <cell r="AF534">
            <v>36000000</v>
          </cell>
          <cell r="AG534">
            <v>10000</v>
          </cell>
          <cell r="AH534">
            <v>36000000</v>
          </cell>
          <cell r="AJ534">
            <v>1</v>
          </cell>
        </row>
        <row r="535">
          <cell r="M535">
            <v>19.999978514011602</v>
          </cell>
          <cell r="AF535">
            <v>36000000</v>
          </cell>
          <cell r="AG535">
            <v>10000</v>
          </cell>
          <cell r="AH535">
            <v>36000000</v>
          </cell>
          <cell r="AJ535">
            <v>1</v>
          </cell>
        </row>
        <row r="536">
          <cell r="M536">
            <v>19.999978514011602</v>
          </cell>
          <cell r="AF536">
            <v>36000000</v>
          </cell>
          <cell r="AG536">
            <v>10000</v>
          </cell>
          <cell r="AH536">
            <v>36000000</v>
          </cell>
          <cell r="AJ536">
            <v>1</v>
          </cell>
        </row>
        <row r="537">
          <cell r="M537">
            <v>19.999978514011602</v>
          </cell>
          <cell r="AF537">
            <v>36000000</v>
          </cell>
          <cell r="AG537">
            <v>10000</v>
          </cell>
          <cell r="AH537">
            <v>36000000</v>
          </cell>
          <cell r="AJ537">
            <v>1</v>
          </cell>
        </row>
        <row r="538">
          <cell r="M538">
            <v>19.999978514011602</v>
          </cell>
          <cell r="AF538">
            <v>36000000</v>
          </cell>
          <cell r="AG538">
            <v>10000</v>
          </cell>
          <cell r="AH538">
            <v>36000000</v>
          </cell>
          <cell r="AJ538">
            <v>1</v>
          </cell>
        </row>
        <row r="539">
          <cell r="M539">
            <v>19.999978514011602</v>
          </cell>
          <cell r="AF539">
            <v>36000000</v>
          </cell>
          <cell r="AG539">
            <v>10000</v>
          </cell>
          <cell r="AH539">
            <v>36000000</v>
          </cell>
          <cell r="AJ539">
            <v>1</v>
          </cell>
        </row>
        <row r="540">
          <cell r="M540">
            <v>19.999978514011602</v>
          </cell>
          <cell r="AF540">
            <v>36000000</v>
          </cell>
          <cell r="AG540">
            <v>10000</v>
          </cell>
          <cell r="AH540">
            <v>36000000</v>
          </cell>
          <cell r="AJ540">
            <v>1</v>
          </cell>
        </row>
        <row r="541">
          <cell r="M541">
            <v>19.999978514011602</v>
          </cell>
          <cell r="AF541">
            <v>36000000</v>
          </cell>
          <cell r="AG541">
            <v>10000</v>
          </cell>
          <cell r="AH541">
            <v>36000000</v>
          </cell>
          <cell r="AJ541">
            <v>1</v>
          </cell>
        </row>
        <row r="542">
          <cell r="M542">
            <v>19.999978514011602</v>
          </cell>
          <cell r="AF542">
            <v>36000000</v>
          </cell>
          <cell r="AG542">
            <v>10000</v>
          </cell>
          <cell r="AH542">
            <v>36000000</v>
          </cell>
          <cell r="AJ542">
            <v>1</v>
          </cell>
        </row>
        <row r="543">
          <cell r="M543">
            <v>19.999978514011602</v>
          </cell>
          <cell r="AF543">
            <v>36000000</v>
          </cell>
          <cell r="AG543">
            <v>10000</v>
          </cell>
          <cell r="AH543">
            <v>36000000</v>
          </cell>
          <cell r="AJ543">
            <v>1</v>
          </cell>
        </row>
        <row r="544">
          <cell r="M544">
            <v>19.999978514011602</v>
          </cell>
          <cell r="AF544">
            <v>36000000</v>
          </cell>
          <cell r="AG544">
            <v>10000</v>
          </cell>
          <cell r="AH544">
            <v>36000000</v>
          </cell>
          <cell r="AJ544">
            <v>1</v>
          </cell>
        </row>
        <row r="545">
          <cell r="M545">
            <v>19.999978514011602</v>
          </cell>
          <cell r="AF545">
            <v>36000000</v>
          </cell>
          <cell r="AG545">
            <v>10000</v>
          </cell>
          <cell r="AH545">
            <v>36000000</v>
          </cell>
          <cell r="AJ545">
            <v>1</v>
          </cell>
        </row>
        <row r="546">
          <cell r="M546">
            <v>19.999978514011602</v>
          </cell>
          <cell r="AF546">
            <v>36000000</v>
          </cell>
          <cell r="AG546">
            <v>10000</v>
          </cell>
          <cell r="AH546">
            <v>36000000</v>
          </cell>
          <cell r="AJ546">
            <v>1</v>
          </cell>
        </row>
        <row r="547">
          <cell r="M547">
            <v>19.999978514011602</v>
          </cell>
          <cell r="AF547">
            <v>36000000</v>
          </cell>
          <cell r="AG547">
            <v>10000</v>
          </cell>
          <cell r="AH547">
            <v>36000000</v>
          </cell>
          <cell r="AJ547">
            <v>1</v>
          </cell>
        </row>
        <row r="548">
          <cell r="M548">
            <v>19.999978514011602</v>
          </cell>
          <cell r="AF548">
            <v>36000000</v>
          </cell>
          <cell r="AG548">
            <v>10000</v>
          </cell>
          <cell r="AH548">
            <v>36000000</v>
          </cell>
          <cell r="AJ548">
            <v>1</v>
          </cell>
        </row>
        <row r="549">
          <cell r="M549">
            <v>19.999978514011602</v>
          </cell>
          <cell r="AF549">
            <v>36000000</v>
          </cell>
          <cell r="AG549">
            <v>10000</v>
          </cell>
          <cell r="AH549">
            <v>36000000</v>
          </cell>
          <cell r="AJ549">
            <v>1</v>
          </cell>
        </row>
        <row r="550">
          <cell r="M550">
            <v>19.999978514011602</v>
          </cell>
          <cell r="AF550">
            <v>36000000</v>
          </cell>
          <cell r="AG550">
            <v>10000</v>
          </cell>
          <cell r="AH550">
            <v>36000000</v>
          </cell>
          <cell r="AJ550">
            <v>1</v>
          </cell>
        </row>
        <row r="551">
          <cell r="M551">
            <v>19.999978514011602</v>
          </cell>
          <cell r="AF551">
            <v>36000000</v>
          </cell>
          <cell r="AG551">
            <v>10000</v>
          </cell>
          <cell r="AH551">
            <v>36000000</v>
          </cell>
          <cell r="AJ551">
            <v>1</v>
          </cell>
        </row>
        <row r="552">
          <cell r="M552">
            <v>19.999978514011602</v>
          </cell>
          <cell r="AF552">
            <v>36000000</v>
          </cell>
          <cell r="AG552">
            <v>10000</v>
          </cell>
          <cell r="AH552">
            <v>36000000</v>
          </cell>
          <cell r="AJ552">
            <v>1</v>
          </cell>
        </row>
        <row r="553">
          <cell r="M553">
            <v>19.999978514011602</v>
          </cell>
          <cell r="AF553">
            <v>36000000</v>
          </cell>
          <cell r="AG553">
            <v>10000</v>
          </cell>
          <cell r="AH553">
            <v>36000000</v>
          </cell>
          <cell r="AJ553">
            <v>1</v>
          </cell>
        </row>
        <row r="554">
          <cell r="M554">
            <v>19.999978514011602</v>
          </cell>
          <cell r="AF554">
            <v>36000000</v>
          </cell>
          <cell r="AG554">
            <v>10000</v>
          </cell>
          <cell r="AH554">
            <v>36000000</v>
          </cell>
          <cell r="AJ554">
            <v>1</v>
          </cell>
        </row>
        <row r="555">
          <cell r="M555">
            <v>19.999978514011602</v>
          </cell>
          <cell r="AF555">
            <v>36000000</v>
          </cell>
          <cell r="AG555">
            <v>10000</v>
          </cell>
          <cell r="AH555">
            <v>36000000</v>
          </cell>
          <cell r="AJ555">
            <v>1</v>
          </cell>
        </row>
        <row r="556">
          <cell r="M556">
            <v>19.999978514011602</v>
          </cell>
          <cell r="AF556">
            <v>36000000</v>
          </cell>
          <cell r="AG556">
            <v>10000</v>
          </cell>
          <cell r="AH556">
            <v>36000000</v>
          </cell>
          <cell r="AJ556">
            <v>1</v>
          </cell>
        </row>
        <row r="557">
          <cell r="M557">
            <v>19.999978514011602</v>
          </cell>
          <cell r="AF557">
            <v>36000000</v>
          </cell>
          <cell r="AG557">
            <v>10000</v>
          </cell>
          <cell r="AH557">
            <v>36000000</v>
          </cell>
          <cell r="AJ557">
            <v>1</v>
          </cell>
        </row>
        <row r="558">
          <cell r="M558">
            <v>19.999978514011602</v>
          </cell>
          <cell r="AF558">
            <v>36000000</v>
          </cell>
          <cell r="AG558">
            <v>10000</v>
          </cell>
          <cell r="AH558">
            <v>36000000</v>
          </cell>
          <cell r="AJ558">
            <v>1</v>
          </cell>
        </row>
        <row r="559">
          <cell r="M559">
            <v>19.999978514011602</v>
          </cell>
          <cell r="AF559">
            <v>36000000</v>
          </cell>
          <cell r="AG559">
            <v>10000</v>
          </cell>
          <cell r="AH559">
            <v>36000000</v>
          </cell>
          <cell r="AJ559">
            <v>1</v>
          </cell>
        </row>
        <row r="560">
          <cell r="M560">
            <v>19.999978514011602</v>
          </cell>
          <cell r="AF560">
            <v>36000000</v>
          </cell>
          <cell r="AG560">
            <v>10000</v>
          </cell>
          <cell r="AH560">
            <v>36000000</v>
          </cell>
          <cell r="AJ560">
            <v>1</v>
          </cell>
        </row>
        <row r="561">
          <cell r="M561">
            <v>19.999978514011602</v>
          </cell>
          <cell r="AF561">
            <v>36000000</v>
          </cell>
          <cell r="AG561">
            <v>10000</v>
          </cell>
          <cell r="AH561">
            <v>36000000</v>
          </cell>
          <cell r="AJ561">
            <v>1</v>
          </cell>
        </row>
        <row r="562">
          <cell r="M562">
            <v>19.999978514011602</v>
          </cell>
          <cell r="AF562">
            <v>36000000</v>
          </cell>
          <cell r="AG562">
            <v>10000</v>
          </cell>
          <cell r="AH562">
            <v>36000000</v>
          </cell>
          <cell r="AJ562">
            <v>1</v>
          </cell>
        </row>
        <row r="563">
          <cell r="M563">
            <v>19.999978514011602</v>
          </cell>
          <cell r="AF563">
            <v>36000000</v>
          </cell>
          <cell r="AG563">
            <v>10000</v>
          </cell>
          <cell r="AH563">
            <v>36000000</v>
          </cell>
          <cell r="AJ563">
            <v>1</v>
          </cell>
        </row>
        <row r="564">
          <cell r="M564">
            <v>19.999978514011602</v>
          </cell>
          <cell r="AF564">
            <v>36000000</v>
          </cell>
          <cell r="AG564">
            <v>10000</v>
          </cell>
          <cell r="AH564">
            <v>36000000</v>
          </cell>
          <cell r="AJ564">
            <v>1</v>
          </cell>
        </row>
        <row r="565">
          <cell r="M565">
            <v>19.999978514011602</v>
          </cell>
          <cell r="AF565">
            <v>36000000</v>
          </cell>
          <cell r="AG565">
            <v>10000</v>
          </cell>
          <cell r="AH565">
            <v>36000000</v>
          </cell>
          <cell r="AJ565">
            <v>1</v>
          </cell>
        </row>
        <row r="566">
          <cell r="M566">
            <v>19.999978514011602</v>
          </cell>
          <cell r="AF566">
            <v>36000000</v>
          </cell>
          <cell r="AG566">
            <v>10000</v>
          </cell>
          <cell r="AH566">
            <v>36000000</v>
          </cell>
          <cell r="AJ566">
            <v>1</v>
          </cell>
        </row>
        <row r="567">
          <cell r="M567">
            <v>19.999978514011602</v>
          </cell>
          <cell r="AF567">
            <v>36000000</v>
          </cell>
          <cell r="AG567">
            <v>10000</v>
          </cell>
          <cell r="AH567">
            <v>36000000</v>
          </cell>
          <cell r="AJ567">
            <v>1</v>
          </cell>
        </row>
        <row r="568">
          <cell r="M568">
            <v>19.999978514011602</v>
          </cell>
          <cell r="AF568">
            <v>36000000</v>
          </cell>
          <cell r="AG568">
            <v>10000</v>
          </cell>
          <cell r="AH568">
            <v>36000000</v>
          </cell>
          <cell r="AJ568">
            <v>1</v>
          </cell>
        </row>
        <row r="569">
          <cell r="M569">
            <v>19.999978514011602</v>
          </cell>
          <cell r="AF569">
            <v>36000000</v>
          </cell>
          <cell r="AG569">
            <v>10000</v>
          </cell>
          <cell r="AH569">
            <v>36000000</v>
          </cell>
          <cell r="AJ569">
            <v>1</v>
          </cell>
        </row>
        <row r="570">
          <cell r="M570">
            <v>19.999978514011602</v>
          </cell>
          <cell r="AF570">
            <v>36000000</v>
          </cell>
          <cell r="AG570">
            <v>10000</v>
          </cell>
          <cell r="AH570">
            <v>36000000</v>
          </cell>
          <cell r="AJ570">
            <v>1</v>
          </cell>
        </row>
        <row r="571">
          <cell r="M571">
            <v>19.999978514011602</v>
          </cell>
          <cell r="AF571">
            <v>36000000</v>
          </cell>
          <cell r="AG571">
            <v>10000</v>
          </cell>
          <cell r="AH571">
            <v>36000000</v>
          </cell>
          <cell r="AJ571">
            <v>1</v>
          </cell>
        </row>
        <row r="572">
          <cell r="M572">
            <v>19.999978514011602</v>
          </cell>
          <cell r="AF572">
            <v>36000000</v>
          </cell>
          <cell r="AG572">
            <v>10000</v>
          </cell>
          <cell r="AH572">
            <v>36000000</v>
          </cell>
          <cell r="AJ572">
            <v>1</v>
          </cell>
        </row>
        <row r="573">
          <cell r="M573">
            <v>19.999978514011602</v>
          </cell>
          <cell r="AF573">
            <v>36000000</v>
          </cell>
          <cell r="AG573">
            <v>10000</v>
          </cell>
          <cell r="AH573">
            <v>36000000</v>
          </cell>
          <cell r="AJ573">
            <v>1</v>
          </cell>
        </row>
        <row r="574">
          <cell r="M574">
            <v>19.999978514011602</v>
          </cell>
          <cell r="AF574">
            <v>36000000</v>
          </cell>
          <cell r="AG574">
            <v>10000</v>
          </cell>
          <cell r="AH574">
            <v>36000000</v>
          </cell>
          <cell r="AJ574">
            <v>1</v>
          </cell>
        </row>
        <row r="575">
          <cell r="M575">
            <v>19.999978514011602</v>
          </cell>
          <cell r="AF575">
            <v>36000000</v>
          </cell>
          <cell r="AG575">
            <v>10000</v>
          </cell>
          <cell r="AH575">
            <v>36000000</v>
          </cell>
          <cell r="AJ575">
            <v>1</v>
          </cell>
        </row>
        <row r="576">
          <cell r="M576">
            <v>19.999978514011602</v>
          </cell>
          <cell r="AF576">
            <v>36000000</v>
          </cell>
          <cell r="AG576">
            <v>10000</v>
          </cell>
          <cell r="AH576">
            <v>36000000</v>
          </cell>
          <cell r="AJ576">
            <v>1</v>
          </cell>
        </row>
        <row r="577">
          <cell r="M577">
            <v>19.999978514011602</v>
          </cell>
          <cell r="AF577">
            <v>36000000</v>
          </cell>
          <cell r="AG577">
            <v>10000</v>
          </cell>
          <cell r="AH577">
            <v>36000000</v>
          </cell>
          <cell r="AJ577">
            <v>1</v>
          </cell>
        </row>
        <row r="578">
          <cell r="M578">
            <v>19.999978514011602</v>
          </cell>
          <cell r="AF578">
            <v>36000000</v>
          </cell>
          <cell r="AG578">
            <v>10000</v>
          </cell>
          <cell r="AH578">
            <v>36000000</v>
          </cell>
          <cell r="AJ578">
            <v>1</v>
          </cell>
        </row>
        <row r="579">
          <cell r="M579">
            <v>19.999978514011602</v>
          </cell>
          <cell r="AF579">
            <v>36000000</v>
          </cell>
          <cell r="AG579">
            <v>10000</v>
          </cell>
          <cell r="AH579">
            <v>36000000</v>
          </cell>
          <cell r="AJ579">
            <v>1</v>
          </cell>
        </row>
        <row r="580">
          <cell r="M580">
            <v>19.999978514011602</v>
          </cell>
          <cell r="AF580">
            <v>36000000</v>
          </cell>
          <cell r="AG580">
            <v>10000</v>
          </cell>
          <cell r="AH580">
            <v>36000000</v>
          </cell>
          <cell r="AJ580">
            <v>1</v>
          </cell>
        </row>
        <row r="581">
          <cell r="M581">
            <v>19.999978514011602</v>
          </cell>
          <cell r="AF581">
            <v>36000000</v>
          </cell>
          <cell r="AG581">
            <v>10000</v>
          </cell>
          <cell r="AH581">
            <v>36000000</v>
          </cell>
          <cell r="AJ581">
            <v>1</v>
          </cell>
        </row>
        <row r="582">
          <cell r="M582">
            <v>19.999978514011602</v>
          </cell>
          <cell r="AF582">
            <v>36000000</v>
          </cell>
          <cell r="AG582">
            <v>10000</v>
          </cell>
          <cell r="AH582">
            <v>36000000</v>
          </cell>
          <cell r="AJ582">
            <v>1</v>
          </cell>
        </row>
        <row r="583">
          <cell r="M583">
            <v>19.999978514011602</v>
          </cell>
          <cell r="AF583">
            <v>36000000</v>
          </cell>
          <cell r="AG583">
            <v>10000</v>
          </cell>
          <cell r="AH583">
            <v>36000000</v>
          </cell>
          <cell r="AJ583">
            <v>1</v>
          </cell>
        </row>
        <row r="584">
          <cell r="M584">
            <v>19.999978514011602</v>
          </cell>
          <cell r="AF584">
            <v>36000000</v>
          </cell>
          <cell r="AG584">
            <v>10000</v>
          </cell>
          <cell r="AH584">
            <v>36000000</v>
          </cell>
          <cell r="AJ584">
            <v>1</v>
          </cell>
        </row>
        <row r="585">
          <cell r="M585">
            <v>19.999978514011602</v>
          </cell>
          <cell r="AF585">
            <v>36000000</v>
          </cell>
          <cell r="AG585">
            <v>10000</v>
          </cell>
          <cell r="AH585">
            <v>36000000</v>
          </cell>
          <cell r="AJ585">
            <v>1</v>
          </cell>
        </row>
        <row r="586">
          <cell r="M586">
            <v>19.999978514011602</v>
          </cell>
          <cell r="AF586">
            <v>36000000</v>
          </cell>
          <cell r="AG586">
            <v>10000</v>
          </cell>
          <cell r="AH586">
            <v>36000000</v>
          </cell>
          <cell r="AJ586">
            <v>1</v>
          </cell>
        </row>
        <row r="587">
          <cell r="M587">
            <v>19.999978514011602</v>
          </cell>
          <cell r="AF587">
            <v>36000000</v>
          </cell>
          <cell r="AG587">
            <v>10000</v>
          </cell>
          <cell r="AH587">
            <v>36000000</v>
          </cell>
          <cell r="AJ587">
            <v>1</v>
          </cell>
        </row>
        <row r="588">
          <cell r="M588">
            <v>19.999978514011602</v>
          </cell>
          <cell r="AF588">
            <v>36000000</v>
          </cell>
          <cell r="AG588">
            <v>10000</v>
          </cell>
          <cell r="AH588">
            <v>36000000</v>
          </cell>
          <cell r="AJ588">
            <v>1</v>
          </cell>
        </row>
        <row r="589">
          <cell r="M589">
            <v>19.999978514011602</v>
          </cell>
          <cell r="AF589">
            <v>36000000</v>
          </cell>
          <cell r="AG589">
            <v>10000</v>
          </cell>
          <cell r="AH589">
            <v>36000000</v>
          </cell>
          <cell r="AJ589">
            <v>1</v>
          </cell>
        </row>
        <row r="590">
          <cell r="M590">
            <v>19.999978514011602</v>
          </cell>
          <cell r="AF590">
            <v>36000000</v>
          </cell>
          <cell r="AG590">
            <v>10000</v>
          </cell>
          <cell r="AH590">
            <v>36000000</v>
          </cell>
          <cell r="AJ590">
            <v>1</v>
          </cell>
        </row>
        <row r="591">
          <cell r="M591">
            <v>19.999978514011602</v>
          </cell>
          <cell r="AF591">
            <v>36000000</v>
          </cell>
          <cell r="AG591">
            <v>10000</v>
          </cell>
          <cell r="AH591">
            <v>36000000</v>
          </cell>
          <cell r="AJ591">
            <v>1</v>
          </cell>
        </row>
        <row r="592">
          <cell r="M592">
            <v>19.999978514011602</v>
          </cell>
          <cell r="AF592">
            <v>36000000</v>
          </cell>
          <cell r="AG592">
            <v>10000</v>
          </cell>
          <cell r="AH592">
            <v>36000000</v>
          </cell>
          <cell r="AJ592">
            <v>1</v>
          </cell>
        </row>
        <row r="593">
          <cell r="M593">
            <v>19.999978514011602</v>
          </cell>
          <cell r="AF593">
            <v>36000000</v>
          </cell>
          <cell r="AG593">
            <v>10000</v>
          </cell>
          <cell r="AH593">
            <v>36000000</v>
          </cell>
          <cell r="AJ593">
            <v>1</v>
          </cell>
        </row>
        <row r="594">
          <cell r="M594">
            <v>19.999978514011602</v>
          </cell>
          <cell r="AF594">
            <v>36000000</v>
          </cell>
          <cell r="AG594">
            <v>10000</v>
          </cell>
          <cell r="AH594">
            <v>36000000</v>
          </cell>
          <cell r="AJ594">
            <v>1</v>
          </cell>
        </row>
        <row r="595">
          <cell r="M595">
            <v>19.999978514011602</v>
          </cell>
          <cell r="AF595">
            <v>36000000</v>
          </cell>
          <cell r="AG595">
            <v>10000</v>
          </cell>
          <cell r="AH595">
            <v>36000000</v>
          </cell>
          <cell r="AJ595">
            <v>1</v>
          </cell>
        </row>
        <row r="596">
          <cell r="M596">
            <v>19.999978514011602</v>
          </cell>
          <cell r="AF596">
            <v>36000000</v>
          </cell>
          <cell r="AG596">
            <v>10000</v>
          </cell>
          <cell r="AH596">
            <v>36000000</v>
          </cell>
          <cell r="AJ596">
            <v>1</v>
          </cell>
        </row>
        <row r="597">
          <cell r="M597">
            <v>19.999978514011602</v>
          </cell>
          <cell r="AF597">
            <v>36000000</v>
          </cell>
          <cell r="AG597">
            <v>10000</v>
          </cell>
          <cell r="AH597">
            <v>36000000</v>
          </cell>
          <cell r="AJ597">
            <v>1</v>
          </cell>
        </row>
        <row r="598">
          <cell r="M598">
            <v>19.999978514011602</v>
          </cell>
          <cell r="AF598">
            <v>36000000</v>
          </cell>
          <cell r="AG598">
            <v>10000</v>
          </cell>
          <cell r="AH598">
            <v>36000000</v>
          </cell>
          <cell r="AJ598">
            <v>1</v>
          </cell>
        </row>
        <row r="599">
          <cell r="M599">
            <v>19.999978514011602</v>
          </cell>
          <cell r="AF599">
            <v>36000000</v>
          </cell>
          <cell r="AG599">
            <v>10000</v>
          </cell>
          <cell r="AH599">
            <v>36000000</v>
          </cell>
          <cell r="AJ599">
            <v>1</v>
          </cell>
        </row>
        <row r="600">
          <cell r="M600">
            <v>19.999978514011602</v>
          </cell>
          <cell r="AF600">
            <v>36000000</v>
          </cell>
          <cell r="AG600">
            <v>10000</v>
          </cell>
          <cell r="AH600">
            <v>36000000</v>
          </cell>
          <cell r="AJ600">
            <v>1</v>
          </cell>
        </row>
        <row r="601">
          <cell r="M601">
            <v>19.999978514011602</v>
          </cell>
          <cell r="AF601">
            <v>36000000</v>
          </cell>
          <cell r="AG601">
            <v>10000</v>
          </cell>
          <cell r="AH601">
            <v>36000000</v>
          </cell>
          <cell r="AJ601">
            <v>1</v>
          </cell>
        </row>
        <row r="602">
          <cell r="M602">
            <v>19.999978514011602</v>
          </cell>
          <cell r="AF602">
            <v>36000000</v>
          </cell>
          <cell r="AG602">
            <v>10000</v>
          </cell>
          <cell r="AH602">
            <v>36000000</v>
          </cell>
          <cell r="AJ602">
            <v>1</v>
          </cell>
        </row>
        <row r="603">
          <cell r="M603">
            <v>19.999978514011602</v>
          </cell>
          <cell r="AF603">
            <v>36000000</v>
          </cell>
          <cell r="AG603">
            <v>10000</v>
          </cell>
          <cell r="AH603">
            <v>36000000</v>
          </cell>
          <cell r="AJ603">
            <v>1</v>
          </cell>
        </row>
        <row r="604">
          <cell r="M604">
            <v>19.999978514011602</v>
          </cell>
          <cell r="AF604">
            <v>36000000</v>
          </cell>
          <cell r="AG604">
            <v>10000</v>
          </cell>
          <cell r="AH604">
            <v>36000000</v>
          </cell>
          <cell r="AJ604">
            <v>1</v>
          </cell>
        </row>
        <row r="605">
          <cell r="M605">
            <v>19.999978514011602</v>
          </cell>
          <cell r="AF605">
            <v>36000000</v>
          </cell>
          <cell r="AG605">
            <v>10000</v>
          </cell>
          <cell r="AH605">
            <v>36000000</v>
          </cell>
          <cell r="AJ605">
            <v>1</v>
          </cell>
        </row>
        <row r="606">
          <cell r="M606">
            <v>19.999978514011602</v>
          </cell>
          <cell r="AF606">
            <v>36000000</v>
          </cell>
          <cell r="AG606">
            <v>10000</v>
          </cell>
          <cell r="AH606">
            <v>36000000</v>
          </cell>
          <cell r="AJ606">
            <v>1</v>
          </cell>
        </row>
        <row r="607">
          <cell r="M607">
            <v>19.999978514011602</v>
          </cell>
          <cell r="AF607">
            <v>36000000</v>
          </cell>
          <cell r="AG607">
            <v>10000</v>
          </cell>
          <cell r="AH607">
            <v>36000000</v>
          </cell>
          <cell r="AJ607">
            <v>1</v>
          </cell>
        </row>
        <row r="608">
          <cell r="M608">
            <v>19.999978514011602</v>
          </cell>
          <cell r="AF608">
            <v>36000000</v>
          </cell>
          <cell r="AG608">
            <v>10000</v>
          </cell>
          <cell r="AH608">
            <v>36000000</v>
          </cell>
          <cell r="AJ608">
            <v>1</v>
          </cell>
        </row>
        <row r="609">
          <cell r="M609">
            <v>19.999978514011602</v>
          </cell>
          <cell r="AF609">
            <v>36000000</v>
          </cell>
          <cell r="AG609">
            <v>10000</v>
          </cell>
          <cell r="AH609">
            <v>36000000</v>
          </cell>
          <cell r="AJ609">
            <v>1</v>
          </cell>
        </row>
        <row r="610">
          <cell r="M610">
            <v>19.999978514011602</v>
          </cell>
          <cell r="AF610">
            <v>36000000</v>
          </cell>
          <cell r="AG610">
            <v>10000</v>
          </cell>
          <cell r="AH610">
            <v>36000000</v>
          </cell>
          <cell r="AJ610">
            <v>1</v>
          </cell>
        </row>
        <row r="611">
          <cell r="M611">
            <v>19.999978514011602</v>
          </cell>
          <cell r="AF611">
            <v>36000000</v>
          </cell>
          <cell r="AG611">
            <v>10000</v>
          </cell>
          <cell r="AH611">
            <v>36000000</v>
          </cell>
          <cell r="AJ611">
            <v>1</v>
          </cell>
        </row>
        <row r="612">
          <cell r="M612">
            <v>19.999978514011602</v>
          </cell>
          <cell r="AF612">
            <v>36000000</v>
          </cell>
          <cell r="AG612">
            <v>10000</v>
          </cell>
          <cell r="AH612">
            <v>36000000</v>
          </cell>
          <cell r="AJ612">
            <v>1</v>
          </cell>
        </row>
        <row r="613">
          <cell r="M613">
            <v>19.999978514011602</v>
          </cell>
          <cell r="AF613">
            <v>36000000</v>
          </cell>
          <cell r="AG613">
            <v>10000</v>
          </cell>
          <cell r="AH613">
            <v>36000000</v>
          </cell>
          <cell r="AJ613">
            <v>1</v>
          </cell>
        </row>
        <row r="614">
          <cell r="M614">
            <v>19.999978514011602</v>
          </cell>
          <cell r="AF614">
            <v>36000000</v>
          </cell>
          <cell r="AG614">
            <v>10000</v>
          </cell>
          <cell r="AH614">
            <v>36000000</v>
          </cell>
          <cell r="AJ614">
            <v>1</v>
          </cell>
        </row>
        <row r="615">
          <cell r="M615">
            <v>19.999978514011602</v>
          </cell>
          <cell r="AF615">
            <v>36000000</v>
          </cell>
          <cell r="AG615">
            <v>10000</v>
          </cell>
          <cell r="AH615">
            <v>36000000</v>
          </cell>
          <cell r="AJ615">
            <v>1</v>
          </cell>
        </row>
        <row r="616">
          <cell r="M616">
            <v>19.999978514011602</v>
          </cell>
          <cell r="AF616">
            <v>36000000</v>
          </cell>
          <cell r="AG616">
            <v>10000</v>
          </cell>
          <cell r="AH616">
            <v>36000000</v>
          </cell>
          <cell r="AJ616">
            <v>1</v>
          </cell>
        </row>
        <row r="617">
          <cell r="M617">
            <v>19.999978514011602</v>
          </cell>
          <cell r="AF617">
            <v>36000000</v>
          </cell>
          <cell r="AG617">
            <v>10000</v>
          </cell>
          <cell r="AH617">
            <v>36000000</v>
          </cell>
          <cell r="AJ617">
            <v>1</v>
          </cell>
        </row>
        <row r="618">
          <cell r="M618">
            <v>19.999978514011602</v>
          </cell>
          <cell r="AF618">
            <v>36000000</v>
          </cell>
          <cell r="AG618">
            <v>10000</v>
          </cell>
          <cell r="AH618">
            <v>36000000</v>
          </cell>
          <cell r="AJ618">
            <v>1</v>
          </cell>
        </row>
        <row r="619">
          <cell r="M619">
            <v>19.999978514011602</v>
          </cell>
          <cell r="AF619">
            <v>36000000</v>
          </cell>
          <cell r="AG619">
            <v>10000</v>
          </cell>
          <cell r="AH619">
            <v>36000000</v>
          </cell>
          <cell r="AJ619">
            <v>1</v>
          </cell>
        </row>
        <row r="620">
          <cell r="M620">
            <v>19.999978514011602</v>
          </cell>
          <cell r="AF620">
            <v>36000000</v>
          </cell>
          <cell r="AG620">
            <v>10000</v>
          </cell>
          <cell r="AH620">
            <v>36000000</v>
          </cell>
          <cell r="AJ620">
            <v>1</v>
          </cell>
        </row>
        <row r="621">
          <cell r="M621">
            <v>19.999978514011602</v>
          </cell>
          <cell r="AF621">
            <v>36000000</v>
          </cell>
          <cell r="AG621">
            <v>10000</v>
          </cell>
          <cell r="AH621">
            <v>36000000</v>
          </cell>
          <cell r="AJ621">
            <v>1</v>
          </cell>
        </row>
        <row r="622">
          <cell r="M622">
            <v>19.999978514011602</v>
          </cell>
          <cell r="AF622">
            <v>36000000</v>
          </cell>
          <cell r="AG622">
            <v>10000</v>
          </cell>
          <cell r="AH622">
            <v>36000000</v>
          </cell>
          <cell r="AJ622">
            <v>1</v>
          </cell>
        </row>
        <row r="623">
          <cell r="M623">
            <v>19.999978514011602</v>
          </cell>
          <cell r="AF623">
            <v>36000000</v>
          </cell>
          <cell r="AG623">
            <v>10000</v>
          </cell>
          <cell r="AH623">
            <v>36000000</v>
          </cell>
          <cell r="AJ623">
            <v>1</v>
          </cell>
        </row>
        <row r="624">
          <cell r="M624">
            <v>19.999978514011602</v>
          </cell>
          <cell r="AF624">
            <v>36000000</v>
          </cell>
          <cell r="AG624">
            <v>10000</v>
          </cell>
          <cell r="AH624">
            <v>36000000</v>
          </cell>
          <cell r="AJ624">
            <v>1</v>
          </cell>
        </row>
        <row r="625">
          <cell r="M625">
            <v>19.999978514011602</v>
          </cell>
          <cell r="AF625">
            <v>36000000</v>
          </cell>
          <cell r="AG625">
            <v>10000</v>
          </cell>
          <cell r="AH625">
            <v>36000000</v>
          </cell>
          <cell r="AJ625">
            <v>1</v>
          </cell>
        </row>
        <row r="626">
          <cell r="M626">
            <v>19.999978514011602</v>
          </cell>
          <cell r="AF626">
            <v>36000000</v>
          </cell>
          <cell r="AG626">
            <v>10000</v>
          </cell>
          <cell r="AH626">
            <v>36000000</v>
          </cell>
          <cell r="AJ626">
            <v>1</v>
          </cell>
        </row>
        <row r="627">
          <cell r="M627">
            <v>19.999978514011602</v>
          </cell>
          <cell r="AF627">
            <v>36000000</v>
          </cell>
          <cell r="AG627">
            <v>10000</v>
          </cell>
          <cell r="AH627">
            <v>36000000</v>
          </cell>
          <cell r="AJ627">
            <v>1</v>
          </cell>
        </row>
        <row r="628">
          <cell r="M628">
            <v>19.999978514011602</v>
          </cell>
          <cell r="AF628">
            <v>36000000</v>
          </cell>
          <cell r="AG628">
            <v>10000</v>
          </cell>
          <cell r="AH628">
            <v>36000000</v>
          </cell>
          <cell r="AJ628">
            <v>1</v>
          </cell>
        </row>
        <row r="629">
          <cell r="M629">
            <v>19.999978514011602</v>
          </cell>
          <cell r="AF629">
            <v>36000000</v>
          </cell>
          <cell r="AG629">
            <v>10000</v>
          </cell>
          <cell r="AH629">
            <v>36000000</v>
          </cell>
          <cell r="AJ629">
            <v>1</v>
          </cell>
        </row>
        <row r="630">
          <cell r="M630">
            <v>19.999978514011602</v>
          </cell>
          <cell r="AF630">
            <v>36000000</v>
          </cell>
          <cell r="AG630">
            <v>10000</v>
          </cell>
          <cell r="AH630">
            <v>36000000</v>
          </cell>
          <cell r="AJ630">
            <v>1</v>
          </cell>
        </row>
        <row r="631">
          <cell r="M631">
            <v>19.999978514011602</v>
          </cell>
          <cell r="AF631">
            <v>36000000</v>
          </cell>
          <cell r="AG631">
            <v>10000</v>
          </cell>
          <cell r="AH631">
            <v>36000000</v>
          </cell>
          <cell r="AJ631">
            <v>1</v>
          </cell>
        </row>
        <row r="632">
          <cell r="M632">
            <v>19.999978514011602</v>
          </cell>
          <cell r="AF632">
            <v>36000000</v>
          </cell>
          <cell r="AG632">
            <v>10000</v>
          </cell>
          <cell r="AH632">
            <v>36000000</v>
          </cell>
          <cell r="AJ632">
            <v>1</v>
          </cell>
        </row>
        <row r="633">
          <cell r="M633">
            <v>19.999978514011602</v>
          </cell>
          <cell r="AF633">
            <v>36000000</v>
          </cell>
          <cell r="AG633">
            <v>10000</v>
          </cell>
          <cell r="AH633">
            <v>36000000</v>
          </cell>
          <cell r="AJ633">
            <v>1</v>
          </cell>
        </row>
        <row r="634">
          <cell r="M634">
            <v>19.999978514011602</v>
          </cell>
          <cell r="AF634">
            <v>36000000</v>
          </cell>
          <cell r="AG634">
            <v>10000</v>
          </cell>
          <cell r="AH634">
            <v>36000000</v>
          </cell>
          <cell r="AJ634">
            <v>1</v>
          </cell>
        </row>
        <row r="635">
          <cell r="M635">
            <v>19.999978514011602</v>
          </cell>
          <cell r="AF635">
            <v>36000000</v>
          </cell>
          <cell r="AG635">
            <v>10000</v>
          </cell>
          <cell r="AH635">
            <v>36000000</v>
          </cell>
          <cell r="AJ635">
            <v>1</v>
          </cell>
        </row>
        <row r="636">
          <cell r="M636">
            <v>19.999978514011602</v>
          </cell>
          <cell r="AF636">
            <v>36000000</v>
          </cell>
          <cell r="AG636">
            <v>10000</v>
          </cell>
          <cell r="AH636">
            <v>36000000</v>
          </cell>
          <cell r="AJ636">
            <v>1</v>
          </cell>
        </row>
        <row r="637">
          <cell r="M637">
            <v>19.999978514011602</v>
          </cell>
          <cell r="AF637">
            <v>36000000</v>
          </cell>
          <cell r="AG637">
            <v>10000</v>
          </cell>
          <cell r="AH637">
            <v>36000000</v>
          </cell>
          <cell r="AJ637">
            <v>1</v>
          </cell>
        </row>
        <row r="638">
          <cell r="M638">
            <v>19.999978514011602</v>
          </cell>
          <cell r="AF638">
            <v>36000000</v>
          </cell>
          <cell r="AG638">
            <v>10000</v>
          </cell>
          <cell r="AH638">
            <v>36000000</v>
          </cell>
          <cell r="AJ638">
            <v>1</v>
          </cell>
        </row>
        <row r="639">
          <cell r="M639">
            <v>19.999978514011602</v>
          </cell>
          <cell r="AF639">
            <v>36000000</v>
          </cell>
          <cell r="AG639">
            <v>10000</v>
          </cell>
          <cell r="AH639">
            <v>36000000</v>
          </cell>
          <cell r="AJ639">
            <v>1</v>
          </cell>
        </row>
        <row r="640">
          <cell r="M640">
            <v>19.999978514011602</v>
          </cell>
          <cell r="AF640">
            <v>36000000</v>
          </cell>
          <cell r="AG640">
            <v>10000</v>
          </cell>
          <cell r="AH640">
            <v>36000000</v>
          </cell>
          <cell r="AJ640">
            <v>1</v>
          </cell>
        </row>
        <row r="641">
          <cell r="M641">
            <v>19.999978514011602</v>
          </cell>
          <cell r="AF641">
            <v>36000000</v>
          </cell>
          <cell r="AG641">
            <v>10000</v>
          </cell>
          <cell r="AH641">
            <v>36000000</v>
          </cell>
          <cell r="AJ641">
            <v>1</v>
          </cell>
        </row>
        <row r="642">
          <cell r="M642">
            <v>19.999978514011602</v>
          </cell>
          <cell r="AF642">
            <v>36000000</v>
          </cell>
          <cell r="AG642">
            <v>10000</v>
          </cell>
          <cell r="AH642">
            <v>36000000</v>
          </cell>
          <cell r="AJ642">
            <v>1</v>
          </cell>
        </row>
        <row r="643">
          <cell r="M643">
            <v>19.999978514011602</v>
          </cell>
          <cell r="AF643">
            <v>36000000</v>
          </cell>
          <cell r="AG643">
            <v>10000</v>
          </cell>
          <cell r="AH643">
            <v>36000000</v>
          </cell>
          <cell r="AJ643">
            <v>1</v>
          </cell>
        </row>
        <row r="644">
          <cell r="M644">
            <v>19.999978514011602</v>
          </cell>
          <cell r="AF644">
            <v>36000000</v>
          </cell>
          <cell r="AG644">
            <v>10000</v>
          </cell>
          <cell r="AH644">
            <v>36000000</v>
          </cell>
          <cell r="AJ644">
            <v>1</v>
          </cell>
        </row>
        <row r="645">
          <cell r="M645">
            <v>19.999978514011602</v>
          </cell>
          <cell r="AF645">
            <v>36000000</v>
          </cell>
          <cell r="AG645">
            <v>10000</v>
          </cell>
          <cell r="AH645">
            <v>36000000</v>
          </cell>
          <cell r="AJ645">
            <v>1</v>
          </cell>
        </row>
        <row r="646">
          <cell r="M646">
            <v>19.999978514011602</v>
          </cell>
          <cell r="AF646">
            <v>36000000</v>
          </cell>
          <cell r="AG646">
            <v>10000</v>
          </cell>
          <cell r="AH646">
            <v>36000000</v>
          </cell>
          <cell r="AJ646">
            <v>1</v>
          </cell>
        </row>
        <row r="647">
          <cell r="M647">
            <v>19.999978514011602</v>
          </cell>
          <cell r="AF647">
            <v>36000000</v>
          </cell>
          <cell r="AG647">
            <v>10000</v>
          </cell>
          <cell r="AH647">
            <v>36000000</v>
          </cell>
          <cell r="AJ647">
            <v>1</v>
          </cell>
        </row>
        <row r="648">
          <cell r="M648">
            <v>19.999978514011602</v>
          </cell>
          <cell r="AF648">
            <v>36000000</v>
          </cell>
          <cell r="AG648">
            <v>10000</v>
          </cell>
          <cell r="AH648">
            <v>36000000</v>
          </cell>
          <cell r="AJ648">
            <v>1</v>
          </cell>
        </row>
        <row r="649">
          <cell r="M649">
            <v>19.999978514011602</v>
          </cell>
          <cell r="AF649">
            <v>36000000</v>
          </cell>
          <cell r="AG649">
            <v>10000</v>
          </cell>
          <cell r="AH649">
            <v>36000000</v>
          </cell>
          <cell r="AJ649">
            <v>1</v>
          </cell>
        </row>
        <row r="650">
          <cell r="M650">
            <v>19.999978514011602</v>
          </cell>
          <cell r="AF650">
            <v>36000000</v>
          </cell>
          <cell r="AG650">
            <v>10000</v>
          </cell>
          <cell r="AH650">
            <v>36000000</v>
          </cell>
          <cell r="AJ650">
            <v>1</v>
          </cell>
        </row>
        <row r="651">
          <cell r="M651">
            <v>19.999978514011602</v>
          </cell>
          <cell r="AF651">
            <v>36000000</v>
          </cell>
          <cell r="AG651">
            <v>10000</v>
          </cell>
          <cell r="AH651">
            <v>36000000</v>
          </cell>
          <cell r="AJ651">
            <v>1</v>
          </cell>
        </row>
        <row r="652">
          <cell r="M652">
            <v>19.999978514011602</v>
          </cell>
          <cell r="AF652">
            <v>36000000</v>
          </cell>
          <cell r="AG652">
            <v>10000</v>
          </cell>
          <cell r="AH652">
            <v>36000000</v>
          </cell>
          <cell r="AJ652">
            <v>1</v>
          </cell>
        </row>
        <row r="653">
          <cell r="M653">
            <v>19.999978514011602</v>
          </cell>
          <cell r="AF653">
            <v>36000000</v>
          </cell>
          <cell r="AG653">
            <v>10000</v>
          </cell>
          <cell r="AH653">
            <v>36000000</v>
          </cell>
          <cell r="AJ653">
            <v>1</v>
          </cell>
        </row>
        <row r="654">
          <cell r="M654">
            <v>19.999978514011602</v>
          </cell>
          <cell r="AF654">
            <v>36000000</v>
          </cell>
          <cell r="AG654">
            <v>10000</v>
          </cell>
          <cell r="AH654">
            <v>36000000</v>
          </cell>
          <cell r="AJ654">
            <v>1</v>
          </cell>
        </row>
        <row r="655">
          <cell r="M655">
            <v>19.999978514011602</v>
          </cell>
          <cell r="AF655">
            <v>36000000</v>
          </cell>
          <cell r="AG655">
            <v>10000</v>
          </cell>
          <cell r="AH655">
            <v>36000000</v>
          </cell>
          <cell r="AJ655">
            <v>1</v>
          </cell>
        </row>
        <row r="656">
          <cell r="M656">
            <v>19.999978514011602</v>
          </cell>
          <cell r="AF656">
            <v>36000000</v>
          </cell>
          <cell r="AG656">
            <v>10000</v>
          </cell>
          <cell r="AH656">
            <v>36000000</v>
          </cell>
          <cell r="AJ656">
            <v>1</v>
          </cell>
        </row>
        <row r="657">
          <cell r="M657">
            <v>19.999978514011602</v>
          </cell>
          <cell r="AF657">
            <v>36000000</v>
          </cell>
          <cell r="AG657">
            <v>10000</v>
          </cell>
          <cell r="AH657">
            <v>36000000</v>
          </cell>
          <cell r="AJ657">
            <v>1</v>
          </cell>
        </row>
        <row r="658">
          <cell r="M658">
            <v>19.999978514011602</v>
          </cell>
          <cell r="AF658">
            <v>36000000</v>
          </cell>
          <cell r="AG658">
            <v>10000</v>
          </cell>
          <cell r="AH658">
            <v>36000000</v>
          </cell>
          <cell r="AJ658">
            <v>1</v>
          </cell>
        </row>
        <row r="659">
          <cell r="M659">
            <v>19.999978514011602</v>
          </cell>
          <cell r="AF659">
            <v>36000000</v>
          </cell>
          <cell r="AG659">
            <v>10000</v>
          </cell>
          <cell r="AH659">
            <v>36000000</v>
          </cell>
          <cell r="AJ659">
            <v>1</v>
          </cell>
        </row>
        <row r="660">
          <cell r="M660">
            <v>19.999978514011602</v>
          </cell>
          <cell r="AF660">
            <v>36000000</v>
          </cell>
          <cell r="AG660">
            <v>10000</v>
          </cell>
          <cell r="AH660">
            <v>36000000</v>
          </cell>
          <cell r="AJ660">
            <v>1</v>
          </cell>
        </row>
        <row r="661">
          <cell r="M661">
            <v>19.999978514011602</v>
          </cell>
          <cell r="AF661">
            <v>36000000</v>
          </cell>
          <cell r="AG661">
            <v>10000</v>
          </cell>
          <cell r="AH661">
            <v>36000000</v>
          </cell>
          <cell r="AJ661">
            <v>1</v>
          </cell>
        </row>
        <row r="662">
          <cell r="M662">
            <v>19.999978514011602</v>
          </cell>
          <cell r="AF662">
            <v>36000000</v>
          </cell>
          <cell r="AG662">
            <v>10000</v>
          </cell>
          <cell r="AH662">
            <v>36000000</v>
          </cell>
          <cell r="AJ662">
            <v>1</v>
          </cell>
        </row>
        <row r="663">
          <cell r="M663">
            <v>19.999978514011602</v>
          </cell>
          <cell r="AF663">
            <v>36000000</v>
          </cell>
          <cell r="AG663">
            <v>10000</v>
          </cell>
          <cell r="AH663">
            <v>36000000</v>
          </cell>
          <cell r="AJ663">
            <v>1</v>
          </cell>
        </row>
        <row r="664">
          <cell r="M664">
            <v>19.999978514011602</v>
          </cell>
          <cell r="AF664">
            <v>36000000</v>
          </cell>
          <cell r="AG664">
            <v>10000</v>
          </cell>
          <cell r="AH664">
            <v>36000000</v>
          </cell>
          <cell r="AJ664">
            <v>1</v>
          </cell>
        </row>
        <row r="665">
          <cell r="M665">
            <v>19.999978514011602</v>
          </cell>
          <cell r="AF665">
            <v>36000000</v>
          </cell>
          <cell r="AG665">
            <v>10000</v>
          </cell>
          <cell r="AH665">
            <v>36000000</v>
          </cell>
          <cell r="AJ665">
            <v>1</v>
          </cell>
        </row>
        <row r="666">
          <cell r="M666">
            <v>19.999978514011602</v>
          </cell>
          <cell r="AF666">
            <v>36000000</v>
          </cell>
          <cell r="AG666">
            <v>10000</v>
          </cell>
          <cell r="AH666">
            <v>36000000</v>
          </cell>
          <cell r="AJ666">
            <v>1</v>
          </cell>
        </row>
        <row r="667">
          <cell r="M667">
            <v>19.999978514011602</v>
          </cell>
          <cell r="AF667">
            <v>36000000</v>
          </cell>
          <cell r="AG667">
            <v>10000</v>
          </cell>
          <cell r="AH667">
            <v>36000000</v>
          </cell>
          <cell r="AJ667">
            <v>1</v>
          </cell>
        </row>
        <row r="668">
          <cell r="M668">
            <v>19.999978514011602</v>
          </cell>
          <cell r="AF668">
            <v>36000000</v>
          </cell>
          <cell r="AG668">
            <v>10000</v>
          </cell>
          <cell r="AH668">
            <v>36000000</v>
          </cell>
          <cell r="AJ668">
            <v>1</v>
          </cell>
        </row>
        <row r="669">
          <cell r="M669">
            <v>19.999978514011602</v>
          </cell>
          <cell r="AF669">
            <v>36000000</v>
          </cell>
          <cell r="AG669">
            <v>10000</v>
          </cell>
          <cell r="AH669">
            <v>36000000</v>
          </cell>
          <cell r="AJ669">
            <v>1</v>
          </cell>
        </row>
        <row r="670">
          <cell r="M670">
            <v>19.999978514011602</v>
          </cell>
          <cell r="AF670">
            <v>36000000</v>
          </cell>
          <cell r="AG670">
            <v>10000</v>
          </cell>
          <cell r="AH670">
            <v>36000000</v>
          </cell>
          <cell r="AJ670">
            <v>1</v>
          </cell>
        </row>
        <row r="671">
          <cell r="M671">
            <v>19.999978514011602</v>
          </cell>
          <cell r="AF671">
            <v>36000000</v>
          </cell>
          <cell r="AG671">
            <v>10000</v>
          </cell>
          <cell r="AH671">
            <v>36000000</v>
          </cell>
          <cell r="AJ671">
            <v>1</v>
          </cell>
        </row>
        <row r="672">
          <cell r="M672">
            <v>19.999978514011602</v>
          </cell>
          <cell r="AF672">
            <v>36000000</v>
          </cell>
          <cell r="AG672">
            <v>10000</v>
          </cell>
          <cell r="AH672">
            <v>36000000</v>
          </cell>
          <cell r="AJ672">
            <v>1</v>
          </cell>
        </row>
        <row r="673">
          <cell r="M673">
            <v>19.999978514011602</v>
          </cell>
          <cell r="AF673">
            <v>36000000</v>
          </cell>
          <cell r="AG673">
            <v>10000</v>
          </cell>
          <cell r="AH673">
            <v>36000000</v>
          </cell>
          <cell r="AJ673">
            <v>1</v>
          </cell>
        </row>
        <row r="674">
          <cell r="M674">
            <v>19.999978514011602</v>
          </cell>
          <cell r="AF674">
            <v>36000000</v>
          </cell>
          <cell r="AG674">
            <v>10000</v>
          </cell>
          <cell r="AH674">
            <v>36000000</v>
          </cell>
          <cell r="AJ674">
            <v>1</v>
          </cell>
        </row>
        <row r="675">
          <cell r="M675">
            <v>19.999978514011602</v>
          </cell>
          <cell r="AF675">
            <v>36000000</v>
          </cell>
          <cell r="AG675">
            <v>10000</v>
          </cell>
          <cell r="AH675">
            <v>36000000</v>
          </cell>
          <cell r="AJ675">
            <v>1</v>
          </cell>
        </row>
        <row r="676">
          <cell r="M676">
            <v>19.999978514011602</v>
          </cell>
          <cell r="AF676">
            <v>36000000</v>
          </cell>
          <cell r="AG676">
            <v>10000</v>
          </cell>
          <cell r="AH676">
            <v>36000000</v>
          </cell>
          <cell r="AJ676">
            <v>1</v>
          </cell>
        </row>
        <row r="677">
          <cell r="M677">
            <v>19.999978514011602</v>
          </cell>
          <cell r="AF677">
            <v>36000000</v>
          </cell>
          <cell r="AG677">
            <v>10000</v>
          </cell>
          <cell r="AH677">
            <v>36000000</v>
          </cell>
          <cell r="AJ677">
            <v>1</v>
          </cell>
        </row>
        <row r="678">
          <cell r="M678">
            <v>19.999978514011602</v>
          </cell>
          <cell r="AF678">
            <v>36000000</v>
          </cell>
          <cell r="AG678">
            <v>10000</v>
          </cell>
          <cell r="AH678">
            <v>36000000</v>
          </cell>
          <cell r="AJ678">
            <v>1</v>
          </cell>
        </row>
        <row r="679">
          <cell r="M679">
            <v>19.999978514011602</v>
          </cell>
          <cell r="AF679">
            <v>36000000</v>
          </cell>
          <cell r="AG679">
            <v>10000</v>
          </cell>
          <cell r="AH679">
            <v>36000000</v>
          </cell>
          <cell r="AJ679">
            <v>1</v>
          </cell>
        </row>
        <row r="680">
          <cell r="M680">
            <v>19.999978514011602</v>
          </cell>
          <cell r="AF680">
            <v>36000000</v>
          </cell>
          <cell r="AG680">
            <v>10000</v>
          </cell>
          <cell r="AH680">
            <v>36000000</v>
          </cell>
          <cell r="AJ680">
            <v>1</v>
          </cell>
        </row>
        <row r="681">
          <cell r="M681">
            <v>19.999978514011602</v>
          </cell>
          <cell r="AF681">
            <v>36000000</v>
          </cell>
          <cell r="AG681">
            <v>10000</v>
          </cell>
          <cell r="AH681">
            <v>36000000</v>
          </cell>
          <cell r="AJ681">
            <v>1</v>
          </cell>
        </row>
        <row r="682">
          <cell r="M682">
            <v>19.999978514011602</v>
          </cell>
          <cell r="AF682">
            <v>36000000</v>
          </cell>
          <cell r="AG682">
            <v>10000</v>
          </cell>
          <cell r="AH682">
            <v>36000000</v>
          </cell>
          <cell r="AJ682">
            <v>1</v>
          </cell>
        </row>
        <row r="683">
          <cell r="M683">
            <v>19.999978514011602</v>
          </cell>
          <cell r="AF683">
            <v>36000000</v>
          </cell>
          <cell r="AG683">
            <v>10000</v>
          </cell>
          <cell r="AH683">
            <v>36000000</v>
          </cell>
          <cell r="AJ683">
            <v>1</v>
          </cell>
        </row>
        <row r="684">
          <cell r="M684">
            <v>19.999978514011602</v>
          </cell>
          <cell r="AF684">
            <v>36000000</v>
          </cell>
          <cell r="AG684">
            <v>10000</v>
          </cell>
          <cell r="AH684">
            <v>36000000</v>
          </cell>
          <cell r="AJ684">
            <v>1</v>
          </cell>
        </row>
        <row r="685">
          <cell r="M685">
            <v>19.999978514011602</v>
          </cell>
          <cell r="AF685">
            <v>36000000</v>
          </cell>
          <cell r="AG685">
            <v>10000</v>
          </cell>
          <cell r="AH685">
            <v>36000000</v>
          </cell>
          <cell r="AJ685">
            <v>1</v>
          </cell>
        </row>
        <row r="686">
          <cell r="M686">
            <v>19.999978514011602</v>
          </cell>
          <cell r="AF686">
            <v>36000000</v>
          </cell>
          <cell r="AG686">
            <v>10000</v>
          </cell>
          <cell r="AH686">
            <v>36000000</v>
          </cell>
          <cell r="AJ686">
            <v>1</v>
          </cell>
        </row>
        <row r="687">
          <cell r="M687">
            <v>19.999978514011602</v>
          </cell>
          <cell r="AF687">
            <v>36000000</v>
          </cell>
          <cell r="AG687">
            <v>10000</v>
          </cell>
          <cell r="AH687">
            <v>36000000</v>
          </cell>
          <cell r="AJ687">
            <v>1</v>
          </cell>
        </row>
        <row r="688">
          <cell r="M688">
            <v>19.999978514011602</v>
          </cell>
          <cell r="AF688">
            <v>36000000</v>
          </cell>
          <cell r="AG688">
            <v>10000</v>
          </cell>
          <cell r="AH688">
            <v>36000000</v>
          </cell>
          <cell r="AJ688">
            <v>1</v>
          </cell>
        </row>
        <row r="689">
          <cell r="M689">
            <v>19.999978514011602</v>
          </cell>
          <cell r="AF689">
            <v>36000000</v>
          </cell>
          <cell r="AG689">
            <v>10000</v>
          </cell>
          <cell r="AH689">
            <v>36000000</v>
          </cell>
          <cell r="AJ689">
            <v>1</v>
          </cell>
        </row>
        <row r="690">
          <cell r="M690">
            <v>19.999978514011602</v>
          </cell>
          <cell r="AF690">
            <v>36000000</v>
          </cell>
          <cell r="AG690">
            <v>10000</v>
          </cell>
          <cell r="AH690">
            <v>36000000</v>
          </cell>
          <cell r="AJ690">
            <v>1</v>
          </cell>
        </row>
        <row r="691">
          <cell r="M691">
            <v>19.999978514011602</v>
          </cell>
          <cell r="AF691">
            <v>36000000</v>
          </cell>
          <cell r="AG691">
            <v>10000</v>
          </cell>
          <cell r="AH691">
            <v>36000000</v>
          </cell>
          <cell r="AJ691">
            <v>1</v>
          </cell>
        </row>
        <row r="692">
          <cell r="M692">
            <v>19.999978514011602</v>
          </cell>
          <cell r="AF692">
            <v>36000000</v>
          </cell>
          <cell r="AG692">
            <v>10000</v>
          </cell>
          <cell r="AH692">
            <v>36000000</v>
          </cell>
          <cell r="AJ692">
            <v>1</v>
          </cell>
        </row>
        <row r="693">
          <cell r="M693">
            <v>19.999978514011602</v>
          </cell>
          <cell r="AF693">
            <v>36000000</v>
          </cell>
          <cell r="AG693">
            <v>10000</v>
          </cell>
          <cell r="AH693">
            <v>36000000</v>
          </cell>
          <cell r="AJ693">
            <v>1</v>
          </cell>
        </row>
        <row r="694">
          <cell r="M694">
            <v>19.999978514011602</v>
          </cell>
          <cell r="AF694">
            <v>36000000</v>
          </cell>
          <cell r="AG694">
            <v>10000</v>
          </cell>
          <cell r="AH694">
            <v>36000000</v>
          </cell>
          <cell r="AJ694">
            <v>1</v>
          </cell>
        </row>
        <row r="695">
          <cell r="M695">
            <v>19.999978514011602</v>
          </cell>
          <cell r="AF695">
            <v>36000000</v>
          </cell>
          <cell r="AG695">
            <v>10000</v>
          </cell>
          <cell r="AH695">
            <v>36000000</v>
          </cell>
          <cell r="AJ695">
            <v>1</v>
          </cell>
        </row>
        <row r="696">
          <cell r="M696">
            <v>19.999978514011602</v>
          </cell>
          <cell r="AF696">
            <v>36000000</v>
          </cell>
          <cell r="AG696">
            <v>10000</v>
          </cell>
          <cell r="AH696">
            <v>36000000</v>
          </cell>
          <cell r="AJ696">
            <v>1</v>
          </cell>
        </row>
        <row r="697">
          <cell r="M697">
            <v>19.999978514011602</v>
          </cell>
          <cell r="AF697">
            <v>36000000</v>
          </cell>
          <cell r="AG697">
            <v>10000</v>
          </cell>
          <cell r="AH697">
            <v>36000000</v>
          </cell>
          <cell r="AJ697">
            <v>1</v>
          </cell>
        </row>
        <row r="698">
          <cell r="M698">
            <v>19.999978514011602</v>
          </cell>
          <cell r="AF698">
            <v>36000000</v>
          </cell>
          <cell r="AG698">
            <v>10000</v>
          </cell>
          <cell r="AH698">
            <v>36000000</v>
          </cell>
          <cell r="AJ698">
            <v>1</v>
          </cell>
        </row>
        <row r="699">
          <cell r="M699">
            <v>19.999978514011602</v>
          </cell>
          <cell r="AF699">
            <v>36000000</v>
          </cell>
          <cell r="AG699">
            <v>10000</v>
          </cell>
          <cell r="AH699">
            <v>36000000</v>
          </cell>
          <cell r="AJ699">
            <v>1</v>
          </cell>
        </row>
        <row r="700">
          <cell r="M700">
            <v>19.999978514011602</v>
          </cell>
          <cell r="AF700">
            <v>36000000</v>
          </cell>
          <cell r="AG700">
            <v>10000</v>
          </cell>
          <cell r="AH700">
            <v>36000000</v>
          </cell>
          <cell r="AJ700">
            <v>1</v>
          </cell>
        </row>
        <row r="701">
          <cell r="M701">
            <v>19.999978514011602</v>
          </cell>
          <cell r="AF701">
            <v>36000000</v>
          </cell>
          <cell r="AG701">
            <v>10000</v>
          </cell>
          <cell r="AH701">
            <v>36000000</v>
          </cell>
          <cell r="AJ701">
            <v>1</v>
          </cell>
        </row>
        <row r="702">
          <cell r="M702">
            <v>19.999978514011602</v>
          </cell>
          <cell r="AF702">
            <v>36000000</v>
          </cell>
          <cell r="AG702">
            <v>10000</v>
          </cell>
          <cell r="AH702">
            <v>36000000</v>
          </cell>
          <cell r="AJ702">
            <v>1</v>
          </cell>
        </row>
        <row r="703">
          <cell r="M703">
            <v>19.999978514011602</v>
          </cell>
          <cell r="AF703">
            <v>36000000</v>
          </cell>
          <cell r="AG703">
            <v>10000</v>
          </cell>
          <cell r="AH703">
            <v>36000000</v>
          </cell>
          <cell r="AJ703">
            <v>1</v>
          </cell>
        </row>
        <row r="704">
          <cell r="M704">
            <v>19.999978514011602</v>
          </cell>
          <cell r="AF704">
            <v>36000000</v>
          </cell>
          <cell r="AG704">
            <v>10000</v>
          </cell>
          <cell r="AH704">
            <v>36000000</v>
          </cell>
          <cell r="AJ704">
            <v>1</v>
          </cell>
        </row>
        <row r="705">
          <cell r="M705">
            <v>19.999978514011602</v>
          </cell>
          <cell r="AF705">
            <v>36000000</v>
          </cell>
          <cell r="AG705">
            <v>10000</v>
          </cell>
          <cell r="AH705">
            <v>36000000</v>
          </cell>
          <cell r="AJ705">
            <v>1</v>
          </cell>
        </row>
        <row r="706">
          <cell r="M706">
            <v>19.999978514011602</v>
          </cell>
          <cell r="AF706">
            <v>36000000</v>
          </cell>
          <cell r="AG706">
            <v>10000</v>
          </cell>
          <cell r="AH706">
            <v>36000000</v>
          </cell>
          <cell r="AJ706">
            <v>1</v>
          </cell>
        </row>
        <row r="707">
          <cell r="M707">
            <v>19.999978514011602</v>
          </cell>
          <cell r="AF707">
            <v>36000000</v>
          </cell>
          <cell r="AG707">
            <v>10000</v>
          </cell>
          <cell r="AH707">
            <v>36000000</v>
          </cell>
          <cell r="AJ707">
            <v>1</v>
          </cell>
        </row>
        <row r="708">
          <cell r="M708">
            <v>19.999978514011602</v>
          </cell>
          <cell r="AF708">
            <v>36000000</v>
          </cell>
          <cell r="AG708">
            <v>10000</v>
          </cell>
          <cell r="AH708">
            <v>36000000</v>
          </cell>
          <cell r="AJ708">
            <v>1</v>
          </cell>
        </row>
        <row r="709">
          <cell r="M709">
            <v>19.999978514011602</v>
          </cell>
          <cell r="AF709">
            <v>36000000</v>
          </cell>
          <cell r="AG709">
            <v>10000</v>
          </cell>
          <cell r="AH709">
            <v>36000000</v>
          </cell>
          <cell r="AJ709">
            <v>1</v>
          </cell>
        </row>
        <row r="710">
          <cell r="M710">
            <v>19.999978514011602</v>
          </cell>
          <cell r="AF710">
            <v>36000000</v>
          </cell>
          <cell r="AG710">
            <v>10000</v>
          </cell>
          <cell r="AH710">
            <v>36000000</v>
          </cell>
          <cell r="AJ710">
            <v>1</v>
          </cell>
        </row>
        <row r="711">
          <cell r="M711">
            <v>19.999978514011602</v>
          </cell>
          <cell r="AF711">
            <v>36000000</v>
          </cell>
          <cell r="AG711">
            <v>10000</v>
          </cell>
          <cell r="AH711">
            <v>36000000</v>
          </cell>
          <cell r="AJ711">
            <v>1</v>
          </cell>
        </row>
        <row r="712">
          <cell r="M712">
            <v>19.999978514011602</v>
          </cell>
          <cell r="AF712">
            <v>36000000</v>
          </cell>
          <cell r="AG712">
            <v>10000</v>
          </cell>
          <cell r="AH712">
            <v>36000000</v>
          </cell>
          <cell r="AJ712">
            <v>1</v>
          </cell>
        </row>
        <row r="713">
          <cell r="M713">
            <v>19.999978514011602</v>
          </cell>
          <cell r="AF713">
            <v>36000000</v>
          </cell>
          <cell r="AG713">
            <v>10000</v>
          </cell>
          <cell r="AH713">
            <v>36000000</v>
          </cell>
          <cell r="AJ713">
            <v>1</v>
          </cell>
        </row>
        <row r="714">
          <cell r="M714">
            <v>19.999978514011602</v>
          </cell>
          <cell r="AF714">
            <v>36000000</v>
          </cell>
          <cell r="AG714">
            <v>10000</v>
          </cell>
          <cell r="AH714">
            <v>36000000</v>
          </cell>
          <cell r="AJ714">
            <v>1</v>
          </cell>
        </row>
        <row r="715">
          <cell r="M715">
            <v>19.999978514011602</v>
          </cell>
          <cell r="AF715">
            <v>36000000</v>
          </cell>
          <cell r="AG715">
            <v>10000</v>
          </cell>
          <cell r="AH715">
            <v>36000000</v>
          </cell>
          <cell r="AJ715">
            <v>1</v>
          </cell>
        </row>
        <row r="716">
          <cell r="M716">
            <v>19.999978514011602</v>
          </cell>
          <cell r="AF716">
            <v>36000000</v>
          </cell>
          <cell r="AG716">
            <v>10000</v>
          </cell>
          <cell r="AH716">
            <v>36000000</v>
          </cell>
          <cell r="AJ716">
            <v>1</v>
          </cell>
        </row>
        <row r="717">
          <cell r="M717">
            <v>19.999978514011602</v>
          </cell>
          <cell r="AF717">
            <v>36000000</v>
          </cell>
          <cell r="AG717">
            <v>10000</v>
          </cell>
          <cell r="AH717">
            <v>36000000</v>
          </cell>
          <cell r="AJ717">
            <v>1</v>
          </cell>
        </row>
        <row r="718">
          <cell r="M718">
            <v>19.999978514011602</v>
          </cell>
          <cell r="AF718">
            <v>36000000</v>
          </cell>
          <cell r="AG718">
            <v>10000</v>
          </cell>
          <cell r="AH718">
            <v>36000000</v>
          </cell>
          <cell r="AJ718">
            <v>1</v>
          </cell>
        </row>
        <row r="719">
          <cell r="M719">
            <v>19.999978514011602</v>
          </cell>
          <cell r="AF719">
            <v>36000000</v>
          </cell>
          <cell r="AG719">
            <v>10000</v>
          </cell>
          <cell r="AH719">
            <v>36000000</v>
          </cell>
          <cell r="AJ719">
            <v>1</v>
          </cell>
        </row>
        <row r="720">
          <cell r="M720">
            <v>19.999978514011602</v>
          </cell>
          <cell r="AF720">
            <v>36000000</v>
          </cell>
          <cell r="AG720">
            <v>10000</v>
          </cell>
          <cell r="AH720">
            <v>36000000</v>
          </cell>
          <cell r="AJ720">
            <v>1</v>
          </cell>
        </row>
        <row r="721">
          <cell r="M721">
            <v>19.999978514011602</v>
          </cell>
          <cell r="AF721">
            <v>36000000</v>
          </cell>
          <cell r="AG721">
            <v>10000</v>
          </cell>
          <cell r="AH721">
            <v>36000000</v>
          </cell>
          <cell r="AJ721">
            <v>1</v>
          </cell>
        </row>
        <row r="722">
          <cell r="M722">
            <v>19.999978514011602</v>
          </cell>
          <cell r="AF722">
            <v>36000000</v>
          </cell>
          <cell r="AG722">
            <v>10000</v>
          </cell>
          <cell r="AH722">
            <v>36000000</v>
          </cell>
          <cell r="AJ722">
            <v>1</v>
          </cell>
        </row>
        <row r="723">
          <cell r="M723">
            <v>19.999978514011602</v>
          </cell>
          <cell r="AF723">
            <v>36000000</v>
          </cell>
          <cell r="AG723">
            <v>10000</v>
          </cell>
          <cell r="AH723">
            <v>36000000</v>
          </cell>
          <cell r="AJ723">
            <v>1</v>
          </cell>
        </row>
        <row r="724">
          <cell r="M724">
            <v>19.999978514011602</v>
          </cell>
          <cell r="AF724">
            <v>36000000</v>
          </cell>
          <cell r="AG724">
            <v>10000</v>
          </cell>
          <cell r="AH724">
            <v>36000000</v>
          </cell>
          <cell r="AJ724">
            <v>1</v>
          </cell>
        </row>
        <row r="725">
          <cell r="M725">
            <v>19.999978514011602</v>
          </cell>
          <cell r="AF725">
            <v>36000000</v>
          </cell>
          <cell r="AG725">
            <v>10000</v>
          </cell>
          <cell r="AH725">
            <v>36000000</v>
          </cell>
          <cell r="AJ725">
            <v>1</v>
          </cell>
        </row>
        <row r="726">
          <cell r="M726">
            <v>19.999978514011602</v>
          </cell>
          <cell r="AF726">
            <v>36000000</v>
          </cell>
          <cell r="AG726">
            <v>10000</v>
          </cell>
          <cell r="AH726">
            <v>36000000</v>
          </cell>
          <cell r="AJ726">
            <v>1</v>
          </cell>
        </row>
        <row r="727">
          <cell r="M727">
            <v>19.999978514011602</v>
          </cell>
          <cell r="AF727">
            <v>36000000</v>
          </cell>
          <cell r="AG727">
            <v>10000</v>
          </cell>
          <cell r="AH727">
            <v>36000000</v>
          </cell>
          <cell r="AJ727">
            <v>1</v>
          </cell>
        </row>
        <row r="728">
          <cell r="M728">
            <v>19.999978514011602</v>
          </cell>
          <cell r="AF728">
            <v>36000000</v>
          </cell>
          <cell r="AG728">
            <v>10000</v>
          </cell>
          <cell r="AH728">
            <v>36000000</v>
          </cell>
          <cell r="AJ728">
            <v>1</v>
          </cell>
        </row>
        <row r="729">
          <cell r="M729">
            <v>19.999978514011602</v>
          </cell>
          <cell r="AF729">
            <v>36000000</v>
          </cell>
          <cell r="AG729">
            <v>10000</v>
          </cell>
          <cell r="AH729">
            <v>36000000</v>
          </cell>
          <cell r="AJ729">
            <v>1</v>
          </cell>
        </row>
        <row r="730">
          <cell r="M730">
            <v>19.999978514011602</v>
          </cell>
          <cell r="AF730">
            <v>36000000</v>
          </cell>
          <cell r="AG730">
            <v>10000</v>
          </cell>
          <cell r="AH730">
            <v>36000000</v>
          </cell>
          <cell r="AJ730">
            <v>1</v>
          </cell>
        </row>
        <row r="731">
          <cell r="M731">
            <v>19.999978514011602</v>
          </cell>
          <cell r="AF731">
            <v>36000000</v>
          </cell>
          <cell r="AG731">
            <v>10000</v>
          </cell>
          <cell r="AH731">
            <v>36000000</v>
          </cell>
          <cell r="AJ731">
            <v>1</v>
          </cell>
        </row>
        <row r="732">
          <cell r="M732">
            <v>19.999978514011602</v>
          </cell>
          <cell r="AF732">
            <v>36000000</v>
          </cell>
          <cell r="AG732">
            <v>10000</v>
          </cell>
          <cell r="AH732">
            <v>36000000</v>
          </cell>
          <cell r="AJ732">
            <v>1</v>
          </cell>
        </row>
        <row r="733">
          <cell r="M733">
            <v>19.999978514011602</v>
          </cell>
          <cell r="AF733">
            <v>36000000</v>
          </cell>
          <cell r="AG733">
            <v>10000</v>
          </cell>
          <cell r="AH733">
            <v>36000000</v>
          </cell>
          <cell r="AJ733">
            <v>1</v>
          </cell>
        </row>
        <row r="734">
          <cell r="M734">
            <v>19.999978514011602</v>
          </cell>
          <cell r="AF734">
            <v>36000000</v>
          </cell>
          <cell r="AG734">
            <v>10000</v>
          </cell>
          <cell r="AH734">
            <v>36000000</v>
          </cell>
          <cell r="AJ734">
            <v>1</v>
          </cell>
        </row>
        <row r="735">
          <cell r="M735">
            <v>19.999978514011602</v>
          </cell>
          <cell r="AF735">
            <v>36000000</v>
          </cell>
          <cell r="AG735">
            <v>10000</v>
          </cell>
          <cell r="AH735">
            <v>36000000</v>
          </cell>
          <cell r="AJ735">
            <v>1</v>
          </cell>
        </row>
        <row r="736">
          <cell r="M736">
            <v>19.999978514011602</v>
          </cell>
          <cell r="AF736">
            <v>36000000</v>
          </cell>
          <cell r="AG736">
            <v>10000</v>
          </cell>
          <cell r="AH736">
            <v>36000000</v>
          </cell>
          <cell r="AJ736">
            <v>1</v>
          </cell>
        </row>
        <row r="737">
          <cell r="M737">
            <v>19.999978514011602</v>
          </cell>
          <cell r="AF737">
            <v>36000000</v>
          </cell>
          <cell r="AG737">
            <v>10000</v>
          </cell>
          <cell r="AH737">
            <v>36000000</v>
          </cell>
          <cell r="AJ737">
            <v>1</v>
          </cell>
        </row>
        <row r="738">
          <cell r="M738">
            <v>19.999978514011602</v>
          </cell>
          <cell r="AF738">
            <v>36000000</v>
          </cell>
          <cell r="AG738">
            <v>10000</v>
          </cell>
          <cell r="AH738">
            <v>36000000</v>
          </cell>
          <cell r="AJ738">
            <v>1</v>
          </cell>
        </row>
        <row r="739">
          <cell r="M739">
            <v>19.999978514011602</v>
          </cell>
          <cell r="AF739">
            <v>36000000</v>
          </cell>
          <cell r="AG739">
            <v>10000</v>
          </cell>
          <cell r="AH739">
            <v>36000000</v>
          </cell>
          <cell r="AJ739">
            <v>1</v>
          </cell>
        </row>
        <row r="740">
          <cell r="M740">
            <v>19.999978514011602</v>
          </cell>
          <cell r="AF740">
            <v>36000000</v>
          </cell>
          <cell r="AG740">
            <v>10000</v>
          </cell>
          <cell r="AH740">
            <v>36000000</v>
          </cell>
          <cell r="AJ740">
            <v>1</v>
          </cell>
        </row>
        <row r="741">
          <cell r="M741">
            <v>19.999978514011602</v>
          </cell>
          <cell r="AF741">
            <v>36000000</v>
          </cell>
          <cell r="AG741">
            <v>10000</v>
          </cell>
          <cell r="AH741">
            <v>36000000</v>
          </cell>
          <cell r="AJ741">
            <v>1</v>
          </cell>
        </row>
        <row r="742">
          <cell r="M742">
            <v>19.999978514011602</v>
          </cell>
          <cell r="AF742">
            <v>36000000</v>
          </cell>
          <cell r="AG742">
            <v>10000</v>
          </cell>
          <cell r="AH742">
            <v>36000000</v>
          </cell>
          <cell r="AJ742">
            <v>1</v>
          </cell>
        </row>
        <row r="743">
          <cell r="M743">
            <v>19.999978514011602</v>
          </cell>
          <cell r="AF743">
            <v>36000000</v>
          </cell>
          <cell r="AG743">
            <v>10000</v>
          </cell>
          <cell r="AH743">
            <v>36000000</v>
          </cell>
          <cell r="AJ743">
            <v>1</v>
          </cell>
        </row>
        <row r="744">
          <cell r="M744">
            <v>19.999978514011602</v>
          </cell>
          <cell r="AF744">
            <v>36000000</v>
          </cell>
          <cell r="AG744">
            <v>10000</v>
          </cell>
          <cell r="AH744">
            <v>36000000</v>
          </cell>
          <cell r="AJ744">
            <v>1</v>
          </cell>
        </row>
        <row r="745">
          <cell r="M745">
            <v>19.999978514011602</v>
          </cell>
          <cell r="AF745">
            <v>36000000</v>
          </cell>
          <cell r="AG745">
            <v>10000</v>
          </cell>
          <cell r="AH745">
            <v>36000000</v>
          </cell>
          <cell r="AJ745">
            <v>1</v>
          </cell>
        </row>
        <row r="746">
          <cell r="M746">
            <v>19.999978514011602</v>
          </cell>
          <cell r="AF746">
            <v>36000000</v>
          </cell>
          <cell r="AG746">
            <v>10000</v>
          </cell>
          <cell r="AH746">
            <v>36000000</v>
          </cell>
          <cell r="AJ746">
            <v>1</v>
          </cell>
        </row>
        <row r="747">
          <cell r="M747">
            <v>19.999978514011602</v>
          </cell>
          <cell r="AF747">
            <v>36000000</v>
          </cell>
          <cell r="AG747">
            <v>10000</v>
          </cell>
          <cell r="AH747">
            <v>36000000</v>
          </cell>
          <cell r="AJ747">
            <v>1</v>
          </cell>
        </row>
        <row r="748">
          <cell r="M748">
            <v>19.999978514011602</v>
          </cell>
          <cell r="AF748">
            <v>36000000</v>
          </cell>
          <cell r="AG748">
            <v>10000</v>
          </cell>
          <cell r="AH748">
            <v>36000000</v>
          </cell>
          <cell r="AJ748">
            <v>1</v>
          </cell>
        </row>
        <row r="749">
          <cell r="M749">
            <v>19.999978514011602</v>
          </cell>
          <cell r="AF749">
            <v>36000000</v>
          </cell>
          <cell r="AG749">
            <v>10000</v>
          </cell>
          <cell r="AH749">
            <v>36000000</v>
          </cell>
          <cell r="AJ749">
            <v>1</v>
          </cell>
        </row>
        <row r="750">
          <cell r="M750">
            <v>19.999978514011602</v>
          </cell>
          <cell r="AF750">
            <v>36000000</v>
          </cell>
          <cell r="AG750">
            <v>10000</v>
          </cell>
          <cell r="AH750">
            <v>36000000</v>
          </cell>
          <cell r="AJ750">
            <v>1</v>
          </cell>
        </row>
        <row r="751">
          <cell r="M751">
            <v>19.999978514011602</v>
          </cell>
          <cell r="AF751">
            <v>36000000</v>
          </cell>
          <cell r="AG751">
            <v>10000</v>
          </cell>
          <cell r="AH751">
            <v>36000000</v>
          </cell>
          <cell r="AJ751">
            <v>1</v>
          </cell>
        </row>
        <row r="752">
          <cell r="M752">
            <v>19.999978514011602</v>
          </cell>
          <cell r="AF752">
            <v>36000000</v>
          </cell>
          <cell r="AG752">
            <v>10000</v>
          </cell>
          <cell r="AH752">
            <v>36000000</v>
          </cell>
          <cell r="AJ752">
            <v>1</v>
          </cell>
        </row>
        <row r="753">
          <cell r="M753">
            <v>19.999978514011602</v>
          </cell>
          <cell r="AF753">
            <v>36000000</v>
          </cell>
          <cell r="AG753">
            <v>10000</v>
          </cell>
          <cell r="AH753">
            <v>36000000</v>
          </cell>
          <cell r="AJ753">
            <v>1</v>
          </cell>
        </row>
        <row r="754">
          <cell r="M754">
            <v>19.999978514011602</v>
          </cell>
          <cell r="AF754">
            <v>36000000</v>
          </cell>
          <cell r="AG754">
            <v>10000</v>
          </cell>
          <cell r="AH754">
            <v>36000000</v>
          </cell>
          <cell r="AJ754">
            <v>1</v>
          </cell>
        </row>
        <row r="755">
          <cell r="M755">
            <v>19.999978514011602</v>
          </cell>
          <cell r="AF755">
            <v>36000000</v>
          </cell>
          <cell r="AG755">
            <v>10000</v>
          </cell>
          <cell r="AH755">
            <v>36000000</v>
          </cell>
          <cell r="AJ755">
            <v>1</v>
          </cell>
        </row>
        <row r="756">
          <cell r="M756">
            <v>19.999978514011602</v>
          </cell>
          <cell r="AF756">
            <v>36000000</v>
          </cell>
          <cell r="AG756">
            <v>10000</v>
          </cell>
          <cell r="AH756">
            <v>36000000</v>
          </cell>
          <cell r="AJ756">
            <v>1</v>
          </cell>
        </row>
        <row r="757">
          <cell r="M757">
            <v>19.999978514011602</v>
          </cell>
          <cell r="AF757">
            <v>36000000</v>
          </cell>
          <cell r="AG757">
            <v>10000</v>
          </cell>
          <cell r="AH757">
            <v>36000000</v>
          </cell>
          <cell r="AJ757">
            <v>1</v>
          </cell>
        </row>
        <row r="758">
          <cell r="M758">
            <v>19.999978514011602</v>
          </cell>
          <cell r="AF758">
            <v>36000000</v>
          </cell>
          <cell r="AG758">
            <v>10000</v>
          </cell>
          <cell r="AH758">
            <v>36000000</v>
          </cell>
          <cell r="AJ758">
            <v>1</v>
          </cell>
        </row>
        <row r="759">
          <cell r="M759">
            <v>19.999978514011602</v>
          </cell>
          <cell r="AF759">
            <v>36000000</v>
          </cell>
          <cell r="AG759">
            <v>10000</v>
          </cell>
          <cell r="AH759">
            <v>36000000</v>
          </cell>
          <cell r="AJ759">
            <v>1</v>
          </cell>
        </row>
        <row r="760">
          <cell r="M760">
            <v>19.999978514011602</v>
          </cell>
          <cell r="AF760">
            <v>36000000</v>
          </cell>
          <cell r="AG760">
            <v>10000</v>
          </cell>
          <cell r="AH760">
            <v>36000000</v>
          </cell>
          <cell r="AJ760">
            <v>1</v>
          </cell>
        </row>
        <row r="761">
          <cell r="M761">
            <v>19.999978514011602</v>
          </cell>
          <cell r="AF761">
            <v>36000000</v>
          </cell>
          <cell r="AG761">
            <v>10000</v>
          </cell>
          <cell r="AH761">
            <v>36000000</v>
          </cell>
          <cell r="AJ761">
            <v>1</v>
          </cell>
        </row>
        <row r="762">
          <cell r="M762">
            <v>19.999978514011602</v>
          </cell>
          <cell r="AF762">
            <v>36000000</v>
          </cell>
          <cell r="AG762">
            <v>10000</v>
          </cell>
          <cell r="AH762">
            <v>36000000</v>
          </cell>
          <cell r="AJ762">
            <v>1</v>
          </cell>
        </row>
        <row r="763">
          <cell r="M763">
            <v>19.999978514011602</v>
          </cell>
          <cell r="AF763">
            <v>36000000</v>
          </cell>
          <cell r="AG763">
            <v>10000</v>
          </cell>
          <cell r="AH763">
            <v>36000000</v>
          </cell>
          <cell r="AJ763">
            <v>1</v>
          </cell>
        </row>
        <row r="764">
          <cell r="M764">
            <v>19.999978514011602</v>
          </cell>
          <cell r="AF764">
            <v>36000000</v>
          </cell>
          <cell r="AG764">
            <v>10000</v>
          </cell>
          <cell r="AH764">
            <v>36000000</v>
          </cell>
          <cell r="AJ764">
            <v>1</v>
          </cell>
        </row>
        <row r="765">
          <cell r="M765">
            <v>19.999978514011602</v>
          </cell>
          <cell r="AF765">
            <v>36000000</v>
          </cell>
          <cell r="AG765">
            <v>10000</v>
          </cell>
          <cell r="AH765">
            <v>36000000</v>
          </cell>
          <cell r="AJ765">
            <v>1</v>
          </cell>
        </row>
        <row r="766">
          <cell r="M766">
            <v>19.999978514011602</v>
          </cell>
          <cell r="AF766">
            <v>36000000</v>
          </cell>
          <cell r="AG766">
            <v>10000</v>
          </cell>
          <cell r="AH766">
            <v>36000000</v>
          </cell>
          <cell r="AJ766">
            <v>1</v>
          </cell>
        </row>
        <row r="767">
          <cell r="M767">
            <v>19.999978514011602</v>
          </cell>
          <cell r="AF767">
            <v>36000000</v>
          </cell>
          <cell r="AG767">
            <v>10000</v>
          </cell>
          <cell r="AH767">
            <v>36000000</v>
          </cell>
          <cell r="AJ767">
            <v>1</v>
          </cell>
        </row>
        <row r="768">
          <cell r="M768">
            <v>19.999978514011602</v>
          </cell>
          <cell r="AF768">
            <v>36000000</v>
          </cell>
          <cell r="AG768">
            <v>10000</v>
          </cell>
          <cell r="AH768">
            <v>36000000</v>
          </cell>
          <cell r="AJ768">
            <v>1</v>
          </cell>
        </row>
        <row r="769">
          <cell r="M769">
            <v>19.999978514011602</v>
          </cell>
          <cell r="AF769">
            <v>36000000</v>
          </cell>
          <cell r="AG769">
            <v>10000</v>
          </cell>
          <cell r="AH769">
            <v>36000000</v>
          </cell>
          <cell r="AJ769">
            <v>1</v>
          </cell>
        </row>
        <row r="770">
          <cell r="M770">
            <v>19.999978514011602</v>
          </cell>
          <cell r="AF770">
            <v>36000000</v>
          </cell>
          <cell r="AG770">
            <v>10000</v>
          </cell>
          <cell r="AH770">
            <v>36000000</v>
          </cell>
          <cell r="AJ770">
            <v>1</v>
          </cell>
        </row>
        <row r="771">
          <cell r="M771">
            <v>19.999978514011602</v>
          </cell>
          <cell r="AF771">
            <v>36000000</v>
          </cell>
          <cell r="AG771">
            <v>10000</v>
          </cell>
          <cell r="AH771">
            <v>36000000</v>
          </cell>
          <cell r="AJ771">
            <v>1</v>
          </cell>
        </row>
        <row r="772">
          <cell r="M772">
            <v>19.999978514011602</v>
          </cell>
          <cell r="AF772">
            <v>36000000</v>
          </cell>
          <cell r="AG772">
            <v>10000</v>
          </cell>
          <cell r="AH772">
            <v>36000000</v>
          </cell>
          <cell r="AJ772">
            <v>1</v>
          </cell>
        </row>
        <row r="773">
          <cell r="M773">
            <v>19.999978514011602</v>
          </cell>
          <cell r="AF773">
            <v>36000000</v>
          </cell>
          <cell r="AG773">
            <v>10000</v>
          </cell>
          <cell r="AH773">
            <v>36000000</v>
          </cell>
          <cell r="AJ773">
            <v>1</v>
          </cell>
        </row>
        <row r="774">
          <cell r="M774">
            <v>19.999978514011602</v>
          </cell>
          <cell r="AF774">
            <v>36000000</v>
          </cell>
          <cell r="AG774">
            <v>10000</v>
          </cell>
          <cell r="AH774">
            <v>36000000</v>
          </cell>
          <cell r="AJ774">
            <v>1</v>
          </cell>
        </row>
        <row r="775">
          <cell r="M775">
            <v>19.999978514011602</v>
          </cell>
          <cell r="AF775">
            <v>36000000</v>
          </cell>
          <cell r="AG775">
            <v>10000</v>
          </cell>
          <cell r="AH775">
            <v>36000000</v>
          </cell>
          <cell r="AJ775">
            <v>1</v>
          </cell>
        </row>
        <row r="776">
          <cell r="M776">
            <v>19.999978514011602</v>
          </cell>
          <cell r="AF776">
            <v>36000000</v>
          </cell>
          <cell r="AG776">
            <v>10000</v>
          </cell>
          <cell r="AH776">
            <v>36000000</v>
          </cell>
          <cell r="AJ776">
            <v>1</v>
          </cell>
        </row>
        <row r="777">
          <cell r="M777">
            <v>19.999978514011602</v>
          </cell>
          <cell r="AF777">
            <v>36000000</v>
          </cell>
          <cell r="AG777">
            <v>10000</v>
          </cell>
          <cell r="AH777">
            <v>36000000</v>
          </cell>
          <cell r="AJ777">
            <v>1</v>
          </cell>
        </row>
        <row r="778">
          <cell r="M778">
            <v>19.999978514011602</v>
          </cell>
          <cell r="AF778">
            <v>36000000</v>
          </cell>
          <cell r="AG778">
            <v>10000</v>
          </cell>
          <cell r="AH778">
            <v>36000000</v>
          </cell>
          <cell r="AJ778">
            <v>1</v>
          </cell>
        </row>
        <row r="779">
          <cell r="M779">
            <v>19.999978514011602</v>
          </cell>
          <cell r="AF779">
            <v>36000000</v>
          </cell>
          <cell r="AG779">
            <v>10000</v>
          </cell>
          <cell r="AH779">
            <v>36000000</v>
          </cell>
          <cell r="AJ779">
            <v>1</v>
          </cell>
        </row>
        <row r="780">
          <cell r="M780">
            <v>19.999978514011602</v>
          </cell>
          <cell r="AF780">
            <v>36000000</v>
          </cell>
          <cell r="AG780">
            <v>10000</v>
          </cell>
          <cell r="AH780">
            <v>36000000</v>
          </cell>
          <cell r="AJ780">
            <v>1</v>
          </cell>
        </row>
        <row r="781">
          <cell r="M781">
            <v>19.999978514011602</v>
          </cell>
          <cell r="AF781">
            <v>36000000</v>
          </cell>
          <cell r="AG781">
            <v>10000</v>
          </cell>
          <cell r="AH781">
            <v>36000000</v>
          </cell>
          <cell r="AJ781">
            <v>1</v>
          </cell>
        </row>
        <row r="782">
          <cell r="M782">
            <v>19.999978514011602</v>
          </cell>
          <cell r="AF782">
            <v>36000000</v>
          </cell>
          <cell r="AG782">
            <v>10000</v>
          </cell>
          <cell r="AH782">
            <v>36000000</v>
          </cell>
          <cell r="AJ782">
            <v>1</v>
          </cell>
        </row>
        <row r="783">
          <cell r="M783">
            <v>19.999978514011602</v>
          </cell>
          <cell r="AF783">
            <v>36000000</v>
          </cell>
          <cell r="AG783">
            <v>10000</v>
          </cell>
          <cell r="AH783">
            <v>36000000</v>
          </cell>
          <cell r="AJ783">
            <v>1</v>
          </cell>
        </row>
        <row r="784">
          <cell r="M784">
            <v>19.999978514011602</v>
          </cell>
          <cell r="AF784">
            <v>36000000</v>
          </cell>
          <cell r="AG784">
            <v>10000</v>
          </cell>
          <cell r="AH784">
            <v>36000000</v>
          </cell>
          <cell r="AJ784">
            <v>1</v>
          </cell>
        </row>
        <row r="785">
          <cell r="M785">
            <v>19.999978514011602</v>
          </cell>
          <cell r="AF785">
            <v>36000000</v>
          </cell>
          <cell r="AG785">
            <v>10000</v>
          </cell>
          <cell r="AH785">
            <v>36000000</v>
          </cell>
          <cell r="AJ785">
            <v>1</v>
          </cell>
        </row>
        <row r="786">
          <cell r="M786">
            <v>19.999978514011602</v>
          </cell>
          <cell r="AF786">
            <v>36000000</v>
          </cell>
          <cell r="AG786">
            <v>10000</v>
          </cell>
          <cell r="AH786">
            <v>36000000</v>
          </cell>
          <cell r="AJ786">
            <v>1</v>
          </cell>
        </row>
        <row r="787">
          <cell r="M787">
            <v>19.999978514011602</v>
          </cell>
          <cell r="AF787">
            <v>36000000</v>
          </cell>
          <cell r="AG787">
            <v>10000</v>
          </cell>
          <cell r="AH787">
            <v>36000000</v>
          </cell>
          <cell r="AJ787">
            <v>1</v>
          </cell>
        </row>
        <row r="788">
          <cell r="M788">
            <v>19.999978514011602</v>
          </cell>
          <cell r="AF788">
            <v>36000000</v>
          </cell>
          <cell r="AG788">
            <v>10000</v>
          </cell>
          <cell r="AH788">
            <v>36000000</v>
          </cell>
          <cell r="AJ788">
            <v>1</v>
          </cell>
        </row>
        <row r="789">
          <cell r="M789">
            <v>19.999978514011602</v>
          </cell>
          <cell r="AF789">
            <v>36000000</v>
          </cell>
          <cell r="AG789">
            <v>10000</v>
          </cell>
          <cell r="AH789">
            <v>36000000</v>
          </cell>
          <cell r="AJ789">
            <v>1</v>
          </cell>
        </row>
        <row r="790">
          <cell r="M790">
            <v>19.999978514011602</v>
          </cell>
          <cell r="AF790">
            <v>36000000</v>
          </cell>
          <cell r="AG790">
            <v>10000</v>
          </cell>
          <cell r="AH790">
            <v>36000000</v>
          </cell>
          <cell r="AJ790">
            <v>1</v>
          </cell>
        </row>
        <row r="791">
          <cell r="M791">
            <v>19.999978514011602</v>
          </cell>
          <cell r="AF791">
            <v>36000000</v>
          </cell>
          <cell r="AG791">
            <v>10000</v>
          </cell>
          <cell r="AH791">
            <v>36000000</v>
          </cell>
          <cell r="AJ791">
            <v>1</v>
          </cell>
        </row>
        <row r="792">
          <cell r="M792">
            <v>19.999978514011602</v>
          </cell>
          <cell r="AF792">
            <v>36000000</v>
          </cell>
          <cell r="AG792">
            <v>10000</v>
          </cell>
          <cell r="AH792">
            <v>36000000</v>
          </cell>
          <cell r="AJ792">
            <v>1</v>
          </cell>
        </row>
        <row r="793">
          <cell r="M793">
            <v>19.999978514011602</v>
          </cell>
          <cell r="AF793">
            <v>36000000</v>
          </cell>
          <cell r="AG793">
            <v>10000</v>
          </cell>
          <cell r="AH793">
            <v>36000000</v>
          </cell>
          <cell r="AJ793">
            <v>1</v>
          </cell>
        </row>
        <row r="794">
          <cell r="M794">
            <v>19.999978514011602</v>
          </cell>
          <cell r="AF794">
            <v>36000000</v>
          </cell>
          <cell r="AG794">
            <v>10000</v>
          </cell>
          <cell r="AH794">
            <v>36000000</v>
          </cell>
          <cell r="AJ794">
            <v>1</v>
          </cell>
        </row>
        <row r="795">
          <cell r="M795">
            <v>19.999978514011602</v>
          </cell>
          <cell r="AF795">
            <v>36000000</v>
          </cell>
          <cell r="AG795">
            <v>10000</v>
          </cell>
          <cell r="AH795">
            <v>36000000</v>
          </cell>
          <cell r="AJ795">
            <v>1</v>
          </cell>
        </row>
        <row r="796">
          <cell r="M796">
            <v>19.999978514011602</v>
          </cell>
          <cell r="AF796">
            <v>36000000</v>
          </cell>
          <cell r="AG796">
            <v>10000</v>
          </cell>
          <cell r="AH796">
            <v>36000000</v>
          </cell>
          <cell r="AJ796">
            <v>1</v>
          </cell>
        </row>
        <row r="797">
          <cell r="M797">
            <v>19.999978514011602</v>
          </cell>
          <cell r="AF797">
            <v>36000000</v>
          </cell>
          <cell r="AG797">
            <v>10000</v>
          </cell>
          <cell r="AH797">
            <v>36000000</v>
          </cell>
          <cell r="AJ797">
            <v>1</v>
          </cell>
        </row>
        <row r="798">
          <cell r="M798">
            <v>19.999978514011602</v>
          </cell>
          <cell r="AF798">
            <v>36000000</v>
          </cell>
          <cell r="AG798">
            <v>10000</v>
          </cell>
          <cell r="AH798">
            <v>36000000</v>
          </cell>
          <cell r="AJ798">
            <v>1</v>
          </cell>
        </row>
        <row r="799">
          <cell r="M799">
            <v>19.999978514011602</v>
          </cell>
          <cell r="AF799">
            <v>36000000</v>
          </cell>
          <cell r="AG799">
            <v>10000</v>
          </cell>
          <cell r="AH799">
            <v>36000000</v>
          </cell>
          <cell r="AJ799">
            <v>1</v>
          </cell>
        </row>
        <row r="800">
          <cell r="M800">
            <v>19.999978514011602</v>
          </cell>
          <cell r="AF800">
            <v>36000000</v>
          </cell>
          <cell r="AG800">
            <v>10000</v>
          </cell>
          <cell r="AH800">
            <v>36000000</v>
          </cell>
          <cell r="AJ800">
            <v>1</v>
          </cell>
        </row>
        <row r="801">
          <cell r="M801">
            <v>19.999978514011602</v>
          </cell>
          <cell r="AF801">
            <v>36000000</v>
          </cell>
          <cell r="AG801">
            <v>10000</v>
          </cell>
          <cell r="AH801">
            <v>36000000</v>
          </cell>
          <cell r="AJ801">
            <v>1</v>
          </cell>
        </row>
        <row r="802">
          <cell r="M802">
            <v>19.999978514011602</v>
          </cell>
          <cell r="AF802">
            <v>36000000</v>
          </cell>
          <cell r="AG802">
            <v>10000</v>
          </cell>
          <cell r="AH802">
            <v>36000000</v>
          </cell>
          <cell r="AJ802">
            <v>1</v>
          </cell>
        </row>
        <row r="803">
          <cell r="M803">
            <v>19.999978514011602</v>
          </cell>
          <cell r="AF803">
            <v>36000000</v>
          </cell>
          <cell r="AG803">
            <v>10000</v>
          </cell>
          <cell r="AH803">
            <v>36000000</v>
          </cell>
          <cell r="AJ803">
            <v>1</v>
          </cell>
        </row>
        <row r="804">
          <cell r="M804">
            <v>19.999978514011602</v>
          </cell>
          <cell r="AF804">
            <v>36000000</v>
          </cell>
          <cell r="AG804">
            <v>10000</v>
          </cell>
          <cell r="AH804">
            <v>36000000</v>
          </cell>
          <cell r="AJ804">
            <v>1</v>
          </cell>
        </row>
        <row r="805">
          <cell r="M805">
            <v>19.999978514011602</v>
          </cell>
          <cell r="AF805">
            <v>36000000</v>
          </cell>
          <cell r="AG805">
            <v>10000</v>
          </cell>
          <cell r="AH805">
            <v>36000000</v>
          </cell>
          <cell r="AJ805">
            <v>1</v>
          </cell>
        </row>
        <row r="806">
          <cell r="M806">
            <v>19.999978514011602</v>
          </cell>
          <cell r="AF806">
            <v>36000000</v>
          </cell>
          <cell r="AG806">
            <v>10000</v>
          </cell>
          <cell r="AH806">
            <v>36000000</v>
          </cell>
          <cell r="AJ806">
            <v>1</v>
          </cell>
        </row>
        <row r="807">
          <cell r="M807">
            <v>19.999978514011602</v>
          </cell>
          <cell r="AF807">
            <v>36000000</v>
          </cell>
          <cell r="AG807">
            <v>10000</v>
          </cell>
          <cell r="AH807">
            <v>36000000</v>
          </cell>
          <cell r="AJ807">
            <v>1</v>
          </cell>
        </row>
        <row r="808">
          <cell r="M808">
            <v>19.999978514011602</v>
          </cell>
          <cell r="AF808">
            <v>36000000</v>
          </cell>
          <cell r="AG808">
            <v>10000</v>
          </cell>
          <cell r="AH808">
            <v>36000000</v>
          </cell>
          <cell r="AJ808">
            <v>1</v>
          </cell>
        </row>
        <row r="809">
          <cell r="M809">
            <v>19.999978514011602</v>
          </cell>
          <cell r="AF809">
            <v>36000000</v>
          </cell>
          <cell r="AG809">
            <v>10000</v>
          </cell>
          <cell r="AH809">
            <v>36000000</v>
          </cell>
          <cell r="AJ809">
            <v>1</v>
          </cell>
        </row>
        <row r="810">
          <cell r="M810">
            <v>19.999978514011602</v>
          </cell>
          <cell r="AF810">
            <v>36000000</v>
          </cell>
          <cell r="AG810">
            <v>10000</v>
          </cell>
          <cell r="AH810">
            <v>36000000</v>
          </cell>
          <cell r="AJ810">
            <v>1</v>
          </cell>
        </row>
        <row r="811">
          <cell r="M811">
            <v>19.999978514011602</v>
          </cell>
          <cell r="AF811">
            <v>36000000</v>
          </cell>
          <cell r="AG811">
            <v>10000</v>
          </cell>
          <cell r="AH811">
            <v>36000000</v>
          </cell>
          <cell r="AJ811">
            <v>1</v>
          </cell>
        </row>
        <row r="812">
          <cell r="M812">
            <v>19.999978514011602</v>
          </cell>
          <cell r="AF812">
            <v>36000000</v>
          </cell>
          <cell r="AG812">
            <v>10000</v>
          </cell>
          <cell r="AH812">
            <v>36000000</v>
          </cell>
          <cell r="AJ812">
            <v>1</v>
          </cell>
        </row>
        <row r="813">
          <cell r="M813">
            <v>19.999978514011602</v>
          </cell>
          <cell r="AF813">
            <v>36000000</v>
          </cell>
          <cell r="AG813">
            <v>10000</v>
          </cell>
          <cell r="AH813">
            <v>36000000</v>
          </cell>
          <cell r="AJ813">
            <v>1</v>
          </cell>
        </row>
        <row r="814">
          <cell r="M814">
            <v>19.999978514011602</v>
          </cell>
          <cell r="AF814">
            <v>36000000</v>
          </cell>
          <cell r="AG814">
            <v>10000</v>
          </cell>
          <cell r="AH814">
            <v>36000000</v>
          </cell>
          <cell r="AJ814">
            <v>1</v>
          </cell>
        </row>
        <row r="815">
          <cell r="M815">
            <v>19.999978514011602</v>
          </cell>
          <cell r="AF815">
            <v>36000000</v>
          </cell>
          <cell r="AG815">
            <v>10000</v>
          </cell>
          <cell r="AH815">
            <v>36000000</v>
          </cell>
          <cell r="AJ815">
            <v>1</v>
          </cell>
        </row>
        <row r="816">
          <cell r="M816">
            <v>19.999978514011602</v>
          </cell>
          <cell r="AF816">
            <v>36000000</v>
          </cell>
          <cell r="AG816">
            <v>10000</v>
          </cell>
          <cell r="AH816">
            <v>36000000</v>
          </cell>
          <cell r="AJ816">
            <v>1</v>
          </cell>
        </row>
        <row r="817">
          <cell r="M817">
            <v>19.999978514011602</v>
          </cell>
          <cell r="AF817">
            <v>36000000</v>
          </cell>
          <cell r="AG817">
            <v>10000</v>
          </cell>
          <cell r="AH817">
            <v>36000000</v>
          </cell>
          <cell r="AJ817">
            <v>1</v>
          </cell>
        </row>
        <row r="818">
          <cell r="M818">
            <v>19.999978514011602</v>
          </cell>
          <cell r="AF818">
            <v>36000000</v>
          </cell>
          <cell r="AG818">
            <v>10000</v>
          </cell>
          <cell r="AH818">
            <v>36000000</v>
          </cell>
          <cell r="AJ818">
            <v>1</v>
          </cell>
        </row>
        <row r="819">
          <cell r="M819">
            <v>19.999978514011602</v>
          </cell>
          <cell r="AF819">
            <v>36000000</v>
          </cell>
          <cell r="AG819">
            <v>10000</v>
          </cell>
          <cell r="AH819">
            <v>36000000</v>
          </cell>
          <cell r="AJ819">
            <v>1</v>
          </cell>
        </row>
        <row r="820">
          <cell r="M820">
            <v>19.999978514011602</v>
          </cell>
          <cell r="AF820">
            <v>36000000</v>
          </cell>
          <cell r="AG820">
            <v>10000</v>
          </cell>
          <cell r="AH820">
            <v>36000000</v>
          </cell>
          <cell r="AJ820">
            <v>1</v>
          </cell>
        </row>
        <row r="821">
          <cell r="M821">
            <v>19.999978514011602</v>
          </cell>
          <cell r="AF821">
            <v>36000000</v>
          </cell>
          <cell r="AG821">
            <v>10000</v>
          </cell>
          <cell r="AH821">
            <v>36000000</v>
          </cell>
          <cell r="AJ821">
            <v>1</v>
          </cell>
        </row>
        <row r="822">
          <cell r="M822">
            <v>19.999978514011602</v>
          </cell>
          <cell r="AF822">
            <v>36000000</v>
          </cell>
          <cell r="AG822">
            <v>10000</v>
          </cell>
          <cell r="AH822">
            <v>36000000</v>
          </cell>
          <cell r="AJ822">
            <v>1</v>
          </cell>
        </row>
        <row r="823">
          <cell r="M823">
            <v>19.999978514011602</v>
          </cell>
          <cell r="AF823">
            <v>36000000</v>
          </cell>
          <cell r="AG823">
            <v>10000</v>
          </cell>
          <cell r="AH823">
            <v>36000000</v>
          </cell>
          <cell r="AJ823">
            <v>1</v>
          </cell>
        </row>
        <row r="824">
          <cell r="M824">
            <v>19.999978514011602</v>
          </cell>
          <cell r="AF824">
            <v>36000000</v>
          </cell>
          <cell r="AG824">
            <v>10000</v>
          </cell>
          <cell r="AH824">
            <v>36000000</v>
          </cell>
          <cell r="AJ824">
            <v>1</v>
          </cell>
        </row>
        <row r="825">
          <cell r="M825">
            <v>19.999978514011602</v>
          </cell>
          <cell r="AF825">
            <v>36000000</v>
          </cell>
          <cell r="AG825">
            <v>10000</v>
          </cell>
          <cell r="AH825">
            <v>36000000</v>
          </cell>
          <cell r="AJ825">
            <v>1</v>
          </cell>
        </row>
        <row r="826">
          <cell r="M826">
            <v>19.999978514011602</v>
          </cell>
          <cell r="AF826">
            <v>36000000</v>
          </cell>
          <cell r="AG826">
            <v>10000</v>
          </cell>
          <cell r="AH826">
            <v>36000000</v>
          </cell>
          <cell r="AJ826">
            <v>1</v>
          </cell>
        </row>
        <row r="827">
          <cell r="M827">
            <v>19.999978514011602</v>
          </cell>
          <cell r="AF827">
            <v>36000000</v>
          </cell>
          <cell r="AG827">
            <v>10000</v>
          </cell>
          <cell r="AH827">
            <v>36000000</v>
          </cell>
          <cell r="AJ827">
            <v>1</v>
          </cell>
        </row>
        <row r="828">
          <cell r="M828">
            <v>19.999978514011602</v>
          </cell>
          <cell r="AF828">
            <v>36000000</v>
          </cell>
          <cell r="AG828">
            <v>10000</v>
          </cell>
          <cell r="AH828">
            <v>36000000</v>
          </cell>
          <cell r="AJ828">
            <v>1</v>
          </cell>
        </row>
        <row r="829">
          <cell r="M829">
            <v>19.999978514011602</v>
          </cell>
          <cell r="AF829">
            <v>36000000</v>
          </cell>
          <cell r="AG829">
            <v>10000</v>
          </cell>
          <cell r="AH829">
            <v>36000000</v>
          </cell>
          <cell r="AJ829">
            <v>1</v>
          </cell>
        </row>
        <row r="830">
          <cell r="M830">
            <v>19.999978514011602</v>
          </cell>
          <cell r="AF830">
            <v>36000000</v>
          </cell>
          <cell r="AG830">
            <v>10000</v>
          </cell>
          <cell r="AH830">
            <v>36000000</v>
          </cell>
          <cell r="AJ830">
            <v>1</v>
          </cell>
        </row>
        <row r="831">
          <cell r="M831">
            <v>19.999978514011602</v>
          </cell>
          <cell r="AF831">
            <v>36000000</v>
          </cell>
          <cell r="AG831">
            <v>10000</v>
          </cell>
          <cell r="AH831">
            <v>36000000</v>
          </cell>
          <cell r="AJ831">
            <v>1</v>
          </cell>
        </row>
        <row r="832">
          <cell r="M832">
            <v>19.999978514011602</v>
          </cell>
          <cell r="AF832">
            <v>36000000</v>
          </cell>
          <cell r="AG832">
            <v>10000</v>
          </cell>
          <cell r="AH832">
            <v>36000000</v>
          </cell>
          <cell r="AJ832">
            <v>1</v>
          </cell>
        </row>
        <row r="833">
          <cell r="M833">
            <v>19.999978514011602</v>
          </cell>
          <cell r="AF833">
            <v>36000000</v>
          </cell>
          <cell r="AG833">
            <v>10000</v>
          </cell>
          <cell r="AH833">
            <v>36000000</v>
          </cell>
          <cell r="AJ833">
            <v>1</v>
          </cell>
        </row>
        <row r="834">
          <cell r="M834">
            <v>19.999978514011602</v>
          </cell>
          <cell r="AF834">
            <v>36000000</v>
          </cell>
          <cell r="AG834">
            <v>10000</v>
          </cell>
          <cell r="AH834">
            <v>36000000</v>
          </cell>
          <cell r="AJ834">
            <v>1</v>
          </cell>
        </row>
        <row r="835">
          <cell r="M835">
            <v>19.999978514011602</v>
          </cell>
          <cell r="AF835">
            <v>36000000</v>
          </cell>
          <cell r="AG835">
            <v>10000</v>
          </cell>
          <cell r="AH835">
            <v>36000000</v>
          </cell>
          <cell r="AJ835">
            <v>1</v>
          </cell>
        </row>
        <row r="836">
          <cell r="M836">
            <v>19.999978514011602</v>
          </cell>
          <cell r="AF836">
            <v>36000000</v>
          </cell>
          <cell r="AG836">
            <v>10000</v>
          </cell>
          <cell r="AH836">
            <v>36000000</v>
          </cell>
          <cell r="AJ836">
            <v>1</v>
          </cell>
        </row>
        <row r="837">
          <cell r="M837">
            <v>19.999978514011602</v>
          </cell>
          <cell r="AF837">
            <v>36000000</v>
          </cell>
          <cell r="AG837">
            <v>10000</v>
          </cell>
          <cell r="AH837">
            <v>36000000</v>
          </cell>
          <cell r="AJ837">
            <v>1</v>
          </cell>
        </row>
        <row r="838">
          <cell r="M838">
            <v>19.999978514011602</v>
          </cell>
          <cell r="AF838">
            <v>36000000</v>
          </cell>
          <cell r="AG838">
            <v>10000</v>
          </cell>
          <cell r="AH838">
            <v>36000000</v>
          </cell>
          <cell r="AJ838">
            <v>1</v>
          </cell>
        </row>
        <row r="839">
          <cell r="M839">
            <v>19.999978514011602</v>
          </cell>
          <cell r="AF839">
            <v>36000000</v>
          </cell>
          <cell r="AG839">
            <v>10000</v>
          </cell>
          <cell r="AH839">
            <v>36000000</v>
          </cell>
          <cell r="AJ839">
            <v>1</v>
          </cell>
        </row>
        <row r="840">
          <cell r="M840">
            <v>19.999978514011602</v>
          </cell>
          <cell r="AF840">
            <v>36000000</v>
          </cell>
          <cell r="AG840">
            <v>10000</v>
          </cell>
          <cell r="AH840">
            <v>36000000</v>
          </cell>
          <cell r="AJ840">
            <v>1</v>
          </cell>
        </row>
        <row r="841">
          <cell r="M841">
            <v>19.999978514011602</v>
          </cell>
          <cell r="AF841">
            <v>36000000</v>
          </cell>
          <cell r="AG841">
            <v>10000</v>
          </cell>
          <cell r="AH841">
            <v>36000000</v>
          </cell>
          <cell r="AJ841">
            <v>1</v>
          </cell>
        </row>
        <row r="842">
          <cell r="M842">
            <v>19.999978514011602</v>
          </cell>
          <cell r="AF842">
            <v>36000000</v>
          </cell>
          <cell r="AG842">
            <v>10000</v>
          </cell>
          <cell r="AH842">
            <v>36000000</v>
          </cell>
          <cell r="AJ842">
            <v>1</v>
          </cell>
        </row>
        <row r="843">
          <cell r="M843">
            <v>19.999978514011602</v>
          </cell>
          <cell r="AF843">
            <v>36000000</v>
          </cell>
          <cell r="AG843">
            <v>10000</v>
          </cell>
          <cell r="AH843">
            <v>36000000</v>
          </cell>
          <cell r="AJ843">
            <v>1</v>
          </cell>
        </row>
        <row r="844">
          <cell r="M844">
            <v>19.999978514011602</v>
          </cell>
          <cell r="AF844">
            <v>36000000</v>
          </cell>
          <cell r="AG844">
            <v>10000</v>
          </cell>
          <cell r="AH844">
            <v>36000000</v>
          </cell>
          <cell r="AJ844">
            <v>1</v>
          </cell>
        </row>
        <row r="845">
          <cell r="M845">
            <v>19.999978514011602</v>
          </cell>
          <cell r="AF845">
            <v>36000000</v>
          </cell>
          <cell r="AG845">
            <v>10000</v>
          </cell>
          <cell r="AH845">
            <v>36000000</v>
          </cell>
          <cell r="AJ845">
            <v>1</v>
          </cell>
        </row>
        <row r="846">
          <cell r="M846">
            <v>19.999978514011602</v>
          </cell>
          <cell r="AF846">
            <v>36000000</v>
          </cell>
          <cell r="AG846">
            <v>10000</v>
          </cell>
          <cell r="AH846">
            <v>36000000</v>
          </cell>
          <cell r="AJ846">
            <v>1</v>
          </cell>
        </row>
        <row r="847">
          <cell r="M847">
            <v>19.999978514011602</v>
          </cell>
          <cell r="AF847">
            <v>36000000</v>
          </cell>
          <cell r="AG847">
            <v>10000</v>
          </cell>
          <cell r="AH847">
            <v>36000000</v>
          </cell>
          <cell r="AJ847">
            <v>1</v>
          </cell>
        </row>
        <row r="848">
          <cell r="M848">
            <v>19.999978514011602</v>
          </cell>
          <cell r="AF848">
            <v>36000000</v>
          </cell>
          <cell r="AG848">
            <v>10000</v>
          </cell>
          <cell r="AH848">
            <v>36000000</v>
          </cell>
          <cell r="AJ848">
            <v>1</v>
          </cell>
        </row>
        <row r="849">
          <cell r="M849">
            <v>19.999978514011602</v>
          </cell>
          <cell r="AF849">
            <v>36000000</v>
          </cell>
          <cell r="AG849">
            <v>10000</v>
          </cell>
          <cell r="AH849">
            <v>36000000</v>
          </cell>
          <cell r="AJ849">
            <v>1</v>
          </cell>
        </row>
        <row r="850">
          <cell r="M850">
            <v>19.999978514011602</v>
          </cell>
          <cell r="AF850">
            <v>36000000</v>
          </cell>
          <cell r="AG850">
            <v>10000</v>
          </cell>
          <cell r="AH850">
            <v>36000000</v>
          </cell>
          <cell r="AJ850">
            <v>1</v>
          </cell>
        </row>
        <row r="851">
          <cell r="M851">
            <v>19.999978514011602</v>
          </cell>
          <cell r="AF851">
            <v>36000000</v>
          </cell>
          <cell r="AG851">
            <v>10000</v>
          </cell>
          <cell r="AH851">
            <v>36000000</v>
          </cell>
          <cell r="AJ851">
            <v>1</v>
          </cell>
        </row>
        <row r="852">
          <cell r="M852">
            <v>19.999978514011602</v>
          </cell>
          <cell r="AF852">
            <v>36000000</v>
          </cell>
          <cell r="AG852">
            <v>10000</v>
          </cell>
          <cell r="AH852">
            <v>36000000</v>
          </cell>
          <cell r="AJ852">
            <v>1</v>
          </cell>
        </row>
        <row r="853">
          <cell r="M853">
            <v>19.999978514011602</v>
          </cell>
          <cell r="AF853">
            <v>36000000</v>
          </cell>
          <cell r="AG853">
            <v>10000</v>
          </cell>
          <cell r="AH853">
            <v>36000000</v>
          </cell>
          <cell r="AJ853">
            <v>1</v>
          </cell>
        </row>
        <row r="854">
          <cell r="M854">
            <v>19.999978514011602</v>
          </cell>
          <cell r="AF854">
            <v>36000000</v>
          </cell>
          <cell r="AG854">
            <v>10000</v>
          </cell>
          <cell r="AH854">
            <v>36000000</v>
          </cell>
          <cell r="AJ854">
            <v>1</v>
          </cell>
        </row>
        <row r="855">
          <cell r="M855">
            <v>19.999978514011602</v>
          </cell>
          <cell r="AF855">
            <v>36000000</v>
          </cell>
          <cell r="AG855">
            <v>10000</v>
          </cell>
          <cell r="AH855">
            <v>36000000</v>
          </cell>
          <cell r="AJ855">
            <v>1</v>
          </cell>
        </row>
        <row r="856">
          <cell r="M856">
            <v>19.999978514011602</v>
          </cell>
          <cell r="AF856">
            <v>36000000</v>
          </cell>
          <cell r="AG856">
            <v>10000</v>
          </cell>
          <cell r="AH856">
            <v>36000000</v>
          </cell>
          <cell r="AJ856">
            <v>1</v>
          </cell>
        </row>
        <row r="857">
          <cell r="M857">
            <v>19.999978514011602</v>
          </cell>
          <cell r="AF857">
            <v>36000000</v>
          </cell>
          <cell r="AG857">
            <v>10000</v>
          </cell>
          <cell r="AH857">
            <v>36000000</v>
          </cell>
          <cell r="AJ857">
            <v>1</v>
          </cell>
        </row>
        <row r="858">
          <cell r="M858">
            <v>19.999978514011602</v>
          </cell>
          <cell r="AF858">
            <v>36000000</v>
          </cell>
          <cell r="AG858">
            <v>10000</v>
          </cell>
          <cell r="AH858">
            <v>36000000</v>
          </cell>
          <cell r="AJ858">
            <v>1</v>
          </cell>
        </row>
        <row r="859">
          <cell r="M859">
            <v>19.999978514011602</v>
          </cell>
          <cell r="AF859">
            <v>36000000</v>
          </cell>
          <cell r="AG859">
            <v>10000</v>
          </cell>
          <cell r="AH859">
            <v>36000000</v>
          </cell>
          <cell r="AJ859">
            <v>1</v>
          </cell>
        </row>
        <row r="860">
          <cell r="M860">
            <v>19.999978514011602</v>
          </cell>
          <cell r="AF860">
            <v>36000000</v>
          </cell>
          <cell r="AG860">
            <v>10000</v>
          </cell>
          <cell r="AH860">
            <v>36000000</v>
          </cell>
          <cell r="AJ860">
            <v>1</v>
          </cell>
        </row>
        <row r="861">
          <cell r="M861">
            <v>19.999978514011602</v>
          </cell>
          <cell r="AF861">
            <v>36000000</v>
          </cell>
          <cell r="AG861">
            <v>10000</v>
          </cell>
          <cell r="AH861">
            <v>36000000</v>
          </cell>
          <cell r="AJ861">
            <v>1</v>
          </cell>
        </row>
        <row r="862">
          <cell r="M862">
            <v>19.999978514011602</v>
          </cell>
          <cell r="AF862">
            <v>36000000</v>
          </cell>
          <cell r="AG862">
            <v>10000</v>
          </cell>
          <cell r="AH862">
            <v>36000000</v>
          </cell>
          <cell r="AJ862">
            <v>1</v>
          </cell>
        </row>
        <row r="863">
          <cell r="M863">
            <v>19.999978514011602</v>
          </cell>
          <cell r="AF863">
            <v>36000000</v>
          </cell>
          <cell r="AG863">
            <v>10000</v>
          </cell>
          <cell r="AH863">
            <v>36000000</v>
          </cell>
          <cell r="AJ863">
            <v>1</v>
          </cell>
        </row>
        <row r="864">
          <cell r="M864">
            <v>19.999978514011602</v>
          </cell>
          <cell r="AF864">
            <v>36000000</v>
          </cell>
          <cell r="AG864">
            <v>10000</v>
          </cell>
          <cell r="AH864">
            <v>36000000</v>
          </cell>
          <cell r="AJ864">
            <v>1</v>
          </cell>
        </row>
        <row r="865">
          <cell r="M865">
            <v>19.999978514011602</v>
          </cell>
          <cell r="AF865">
            <v>36000000</v>
          </cell>
          <cell r="AG865">
            <v>10000</v>
          </cell>
          <cell r="AH865">
            <v>36000000</v>
          </cell>
          <cell r="AJ865">
            <v>1</v>
          </cell>
        </row>
        <row r="866">
          <cell r="M866">
            <v>19.999978514011602</v>
          </cell>
          <cell r="AF866">
            <v>36000000</v>
          </cell>
          <cell r="AG866">
            <v>10000</v>
          </cell>
          <cell r="AH866">
            <v>36000000</v>
          </cell>
          <cell r="AJ866">
            <v>1</v>
          </cell>
        </row>
        <row r="867">
          <cell r="M867">
            <v>19.999978514011602</v>
          </cell>
          <cell r="AF867">
            <v>36000000</v>
          </cell>
          <cell r="AG867">
            <v>10000</v>
          </cell>
          <cell r="AH867">
            <v>36000000</v>
          </cell>
          <cell r="AJ867">
            <v>1</v>
          </cell>
        </row>
        <row r="868">
          <cell r="M868">
            <v>19.999978514011602</v>
          </cell>
          <cell r="AF868">
            <v>36000000</v>
          </cell>
          <cell r="AG868">
            <v>10000</v>
          </cell>
          <cell r="AH868">
            <v>36000000</v>
          </cell>
          <cell r="AJ868">
            <v>1</v>
          </cell>
        </row>
        <row r="869">
          <cell r="M869">
            <v>19.999978514011602</v>
          </cell>
          <cell r="AF869">
            <v>36000000</v>
          </cell>
          <cell r="AG869">
            <v>10000</v>
          </cell>
          <cell r="AH869">
            <v>36000000</v>
          </cell>
          <cell r="AJ869">
            <v>1</v>
          </cell>
        </row>
        <row r="870">
          <cell r="M870">
            <v>19.999978514011602</v>
          </cell>
          <cell r="AF870">
            <v>36000000</v>
          </cell>
          <cell r="AG870">
            <v>10000</v>
          </cell>
          <cell r="AH870">
            <v>36000000</v>
          </cell>
          <cell r="AJ870">
            <v>1</v>
          </cell>
        </row>
        <row r="871">
          <cell r="M871">
            <v>19.999978514011602</v>
          </cell>
          <cell r="AF871">
            <v>36000000</v>
          </cell>
          <cell r="AG871">
            <v>10000</v>
          </cell>
          <cell r="AH871">
            <v>36000000</v>
          </cell>
          <cell r="AJ871">
            <v>1</v>
          </cell>
        </row>
        <row r="872">
          <cell r="M872">
            <v>19.999978514011602</v>
          </cell>
          <cell r="AF872">
            <v>36000000</v>
          </cell>
          <cell r="AG872">
            <v>10000</v>
          </cell>
          <cell r="AH872">
            <v>36000000</v>
          </cell>
          <cell r="AJ872">
            <v>1</v>
          </cell>
        </row>
        <row r="873">
          <cell r="M873">
            <v>19.999978514011602</v>
          </cell>
          <cell r="AF873">
            <v>36000000</v>
          </cell>
          <cell r="AG873">
            <v>10000</v>
          </cell>
          <cell r="AH873">
            <v>36000000</v>
          </cell>
          <cell r="AJ873">
            <v>1</v>
          </cell>
        </row>
        <row r="874">
          <cell r="M874">
            <v>19.999978514011602</v>
          </cell>
          <cell r="AF874">
            <v>36000000</v>
          </cell>
          <cell r="AG874">
            <v>10000</v>
          </cell>
          <cell r="AH874">
            <v>36000000</v>
          </cell>
          <cell r="AJ874">
            <v>1</v>
          </cell>
        </row>
        <row r="875">
          <cell r="M875">
            <v>19.999978514011602</v>
          </cell>
          <cell r="AF875">
            <v>36000000</v>
          </cell>
          <cell r="AG875">
            <v>10000</v>
          </cell>
          <cell r="AH875">
            <v>36000000</v>
          </cell>
          <cell r="AJ875">
            <v>1</v>
          </cell>
        </row>
        <row r="876">
          <cell r="M876">
            <v>19.999978514011602</v>
          </cell>
          <cell r="AF876">
            <v>36000000</v>
          </cell>
          <cell r="AG876">
            <v>10000</v>
          </cell>
          <cell r="AH876">
            <v>36000000</v>
          </cell>
          <cell r="AJ876">
            <v>1</v>
          </cell>
        </row>
        <row r="877">
          <cell r="M877">
            <v>19.999978514011602</v>
          </cell>
          <cell r="AF877">
            <v>36000000</v>
          </cell>
          <cell r="AG877">
            <v>10000</v>
          </cell>
          <cell r="AH877">
            <v>36000000</v>
          </cell>
          <cell r="AJ877">
            <v>1</v>
          </cell>
        </row>
        <row r="878">
          <cell r="M878">
            <v>19.999978514011602</v>
          </cell>
          <cell r="AF878">
            <v>36000000</v>
          </cell>
          <cell r="AG878">
            <v>10000</v>
          </cell>
          <cell r="AH878">
            <v>36000000</v>
          </cell>
          <cell r="AJ878">
            <v>1</v>
          </cell>
        </row>
        <row r="879">
          <cell r="M879">
            <v>19.999978514011602</v>
          </cell>
          <cell r="AF879">
            <v>36000000</v>
          </cell>
          <cell r="AG879">
            <v>10000</v>
          </cell>
          <cell r="AH879">
            <v>36000000</v>
          </cell>
          <cell r="AJ879">
            <v>1</v>
          </cell>
        </row>
        <row r="880">
          <cell r="M880">
            <v>19.999978514011602</v>
          </cell>
          <cell r="AF880">
            <v>36000000</v>
          </cell>
          <cell r="AG880">
            <v>10000</v>
          </cell>
          <cell r="AH880">
            <v>36000000</v>
          </cell>
          <cell r="AJ880">
            <v>1</v>
          </cell>
        </row>
        <row r="881">
          <cell r="M881">
            <v>19.999978514011602</v>
          </cell>
          <cell r="AF881">
            <v>36000000</v>
          </cell>
          <cell r="AG881">
            <v>10000</v>
          </cell>
          <cell r="AH881">
            <v>36000000</v>
          </cell>
          <cell r="AJ881">
            <v>1</v>
          </cell>
        </row>
        <row r="882">
          <cell r="M882">
            <v>19.999978514011602</v>
          </cell>
          <cell r="AF882">
            <v>36000000</v>
          </cell>
          <cell r="AG882">
            <v>10000</v>
          </cell>
          <cell r="AH882">
            <v>36000000</v>
          </cell>
          <cell r="AJ882">
            <v>1</v>
          </cell>
        </row>
        <row r="883">
          <cell r="M883">
            <v>19.999978514011602</v>
          </cell>
          <cell r="AF883">
            <v>36000000</v>
          </cell>
          <cell r="AG883">
            <v>10000</v>
          </cell>
          <cell r="AH883">
            <v>36000000</v>
          </cell>
          <cell r="AJ883">
            <v>1</v>
          </cell>
        </row>
        <row r="884">
          <cell r="M884">
            <v>19.999978514011602</v>
          </cell>
          <cell r="AF884">
            <v>36000000</v>
          </cell>
          <cell r="AG884">
            <v>10000</v>
          </cell>
          <cell r="AH884">
            <v>36000000</v>
          </cell>
          <cell r="AJ884">
            <v>1</v>
          </cell>
        </row>
        <row r="885">
          <cell r="M885">
            <v>19.999978514011602</v>
          </cell>
          <cell r="AF885">
            <v>36000000</v>
          </cell>
          <cell r="AG885">
            <v>10000</v>
          </cell>
          <cell r="AH885">
            <v>36000000</v>
          </cell>
          <cell r="AJ885">
            <v>1</v>
          </cell>
        </row>
        <row r="886">
          <cell r="M886">
            <v>19.999978514011602</v>
          </cell>
          <cell r="AF886">
            <v>36000000</v>
          </cell>
          <cell r="AG886">
            <v>10000</v>
          </cell>
          <cell r="AH886">
            <v>36000000</v>
          </cell>
          <cell r="AJ886">
            <v>1</v>
          </cell>
        </row>
        <row r="887">
          <cell r="M887">
            <v>19.999978514011602</v>
          </cell>
          <cell r="AF887">
            <v>36000000</v>
          </cell>
          <cell r="AG887">
            <v>10000</v>
          </cell>
          <cell r="AH887">
            <v>36000000</v>
          </cell>
          <cell r="AJ887">
            <v>1</v>
          </cell>
        </row>
        <row r="888">
          <cell r="M888">
            <v>19.999978514011602</v>
          </cell>
          <cell r="AF888">
            <v>36000000</v>
          </cell>
          <cell r="AG888">
            <v>10000</v>
          </cell>
          <cell r="AH888">
            <v>36000000</v>
          </cell>
          <cell r="AJ888">
            <v>1</v>
          </cell>
        </row>
        <row r="889">
          <cell r="M889">
            <v>19.999978514011602</v>
          </cell>
          <cell r="AF889">
            <v>36000000</v>
          </cell>
          <cell r="AG889">
            <v>10000</v>
          </cell>
          <cell r="AH889">
            <v>36000000</v>
          </cell>
          <cell r="AJ889">
            <v>1</v>
          </cell>
        </row>
        <row r="890">
          <cell r="M890">
            <v>19.999978514011602</v>
          </cell>
          <cell r="AF890">
            <v>36000000</v>
          </cell>
          <cell r="AG890">
            <v>10000</v>
          </cell>
          <cell r="AH890">
            <v>36000000</v>
          </cell>
          <cell r="AJ890">
            <v>1</v>
          </cell>
        </row>
        <row r="891">
          <cell r="M891">
            <v>19.999978514011602</v>
          </cell>
          <cell r="AF891">
            <v>36000000</v>
          </cell>
          <cell r="AG891">
            <v>10000</v>
          </cell>
          <cell r="AH891">
            <v>36000000</v>
          </cell>
          <cell r="AJ891">
            <v>1</v>
          </cell>
        </row>
        <row r="892">
          <cell r="M892">
            <v>19.999978514011602</v>
          </cell>
          <cell r="AF892">
            <v>36000000</v>
          </cell>
          <cell r="AG892">
            <v>10000</v>
          </cell>
          <cell r="AH892">
            <v>36000000</v>
          </cell>
          <cell r="AJ892">
            <v>1</v>
          </cell>
        </row>
        <row r="893">
          <cell r="M893">
            <v>19.999978514011602</v>
          </cell>
          <cell r="AF893">
            <v>36000000</v>
          </cell>
          <cell r="AG893">
            <v>10000</v>
          </cell>
          <cell r="AH893">
            <v>36000000</v>
          </cell>
          <cell r="AJ893">
            <v>1</v>
          </cell>
        </row>
        <row r="894">
          <cell r="M894">
            <v>19.999978514011602</v>
          </cell>
          <cell r="AF894">
            <v>36000000</v>
          </cell>
          <cell r="AG894">
            <v>10000</v>
          </cell>
          <cell r="AH894">
            <v>36000000</v>
          </cell>
          <cell r="AJ894">
            <v>1</v>
          </cell>
        </row>
        <row r="895">
          <cell r="M895">
            <v>19.999978514011602</v>
          </cell>
          <cell r="AF895">
            <v>36000000</v>
          </cell>
          <cell r="AG895">
            <v>10000</v>
          </cell>
          <cell r="AH895">
            <v>36000000</v>
          </cell>
          <cell r="AJ895">
            <v>1</v>
          </cell>
        </row>
        <row r="896">
          <cell r="M896">
            <v>19.999978514011602</v>
          </cell>
          <cell r="AF896">
            <v>36000000</v>
          </cell>
          <cell r="AG896">
            <v>10000</v>
          </cell>
          <cell r="AH896">
            <v>36000000</v>
          </cell>
          <cell r="AJ896">
            <v>1</v>
          </cell>
        </row>
        <row r="897">
          <cell r="M897">
            <v>19.999978514011602</v>
          </cell>
          <cell r="AF897">
            <v>36000000</v>
          </cell>
          <cell r="AG897">
            <v>10000</v>
          </cell>
          <cell r="AH897">
            <v>36000000</v>
          </cell>
          <cell r="AJ897">
            <v>1</v>
          </cell>
        </row>
        <row r="898">
          <cell r="M898">
            <v>19.999978514011602</v>
          </cell>
          <cell r="AF898">
            <v>36000000</v>
          </cell>
          <cell r="AG898">
            <v>10000</v>
          </cell>
          <cell r="AH898">
            <v>36000000</v>
          </cell>
          <cell r="AJ898">
            <v>1</v>
          </cell>
        </row>
        <row r="899">
          <cell r="M899">
            <v>19.999978514011602</v>
          </cell>
          <cell r="AF899">
            <v>36000000</v>
          </cell>
          <cell r="AG899">
            <v>10000</v>
          </cell>
          <cell r="AH899">
            <v>36000000</v>
          </cell>
          <cell r="AJ899">
            <v>1</v>
          </cell>
        </row>
        <row r="900">
          <cell r="M900">
            <v>19.999978514011602</v>
          </cell>
          <cell r="AF900">
            <v>36000000</v>
          </cell>
          <cell r="AG900">
            <v>10000</v>
          </cell>
          <cell r="AH900">
            <v>36000000</v>
          </cell>
          <cell r="AJ900">
            <v>1</v>
          </cell>
        </row>
        <row r="901">
          <cell r="M901">
            <v>19.999978514011602</v>
          </cell>
          <cell r="AF901">
            <v>36000000</v>
          </cell>
          <cell r="AG901">
            <v>10000</v>
          </cell>
          <cell r="AH901">
            <v>36000000</v>
          </cell>
          <cell r="AJ901">
            <v>1</v>
          </cell>
        </row>
        <row r="902">
          <cell r="M902">
            <v>19.999978514011602</v>
          </cell>
          <cell r="AF902">
            <v>36000000</v>
          </cell>
          <cell r="AG902">
            <v>10000</v>
          </cell>
          <cell r="AH902">
            <v>36000000</v>
          </cell>
          <cell r="AJ902">
            <v>1</v>
          </cell>
        </row>
        <row r="903">
          <cell r="M903">
            <v>19.999978514011602</v>
          </cell>
          <cell r="AF903">
            <v>36000000</v>
          </cell>
          <cell r="AG903">
            <v>10000</v>
          </cell>
          <cell r="AH903">
            <v>36000000</v>
          </cell>
          <cell r="AJ903">
            <v>1</v>
          </cell>
        </row>
        <row r="904">
          <cell r="M904">
            <v>19.999978514011602</v>
          </cell>
          <cell r="AF904">
            <v>36000000</v>
          </cell>
          <cell r="AG904">
            <v>10000</v>
          </cell>
          <cell r="AH904">
            <v>36000000</v>
          </cell>
          <cell r="AJ904">
            <v>1</v>
          </cell>
        </row>
        <row r="905">
          <cell r="M905">
            <v>19.999978514011602</v>
          </cell>
          <cell r="AF905">
            <v>36000000</v>
          </cell>
          <cell r="AG905">
            <v>10000</v>
          </cell>
          <cell r="AH905">
            <v>36000000</v>
          </cell>
          <cell r="AJ905">
            <v>1</v>
          </cell>
        </row>
        <row r="906">
          <cell r="M906">
            <v>19.999978514011602</v>
          </cell>
          <cell r="AF906">
            <v>36000000</v>
          </cell>
          <cell r="AG906">
            <v>10000</v>
          </cell>
          <cell r="AH906">
            <v>36000000</v>
          </cell>
          <cell r="AJ906">
            <v>1</v>
          </cell>
        </row>
        <row r="907">
          <cell r="M907">
            <v>19.999978514011602</v>
          </cell>
          <cell r="AF907">
            <v>36000000</v>
          </cell>
          <cell r="AG907">
            <v>10000</v>
          </cell>
          <cell r="AH907">
            <v>36000000</v>
          </cell>
          <cell r="AJ907">
            <v>1</v>
          </cell>
        </row>
        <row r="908">
          <cell r="M908">
            <v>19.999978514011602</v>
          </cell>
          <cell r="AF908">
            <v>36000000</v>
          </cell>
          <cell r="AG908">
            <v>10000</v>
          </cell>
          <cell r="AH908">
            <v>36000000</v>
          </cell>
          <cell r="AJ908">
            <v>1</v>
          </cell>
        </row>
        <row r="909">
          <cell r="M909">
            <v>19.999978514011602</v>
          </cell>
          <cell r="AF909">
            <v>36000000</v>
          </cell>
          <cell r="AG909">
            <v>10000</v>
          </cell>
          <cell r="AH909">
            <v>36000000</v>
          </cell>
          <cell r="AJ909">
            <v>1</v>
          </cell>
        </row>
        <row r="910">
          <cell r="M910">
            <v>19.999978514011602</v>
          </cell>
          <cell r="AF910">
            <v>36000000</v>
          </cell>
          <cell r="AG910">
            <v>10000</v>
          </cell>
          <cell r="AH910">
            <v>36000000</v>
          </cell>
          <cell r="AJ910">
            <v>1</v>
          </cell>
        </row>
        <row r="911">
          <cell r="M911">
            <v>19.999978514011602</v>
          </cell>
          <cell r="AF911">
            <v>36000000</v>
          </cell>
          <cell r="AG911">
            <v>10000</v>
          </cell>
          <cell r="AH911">
            <v>36000000</v>
          </cell>
          <cell r="AJ911">
            <v>1</v>
          </cell>
        </row>
        <row r="912">
          <cell r="M912">
            <v>19.999978514011602</v>
          </cell>
          <cell r="AF912">
            <v>36000000</v>
          </cell>
          <cell r="AG912">
            <v>10000</v>
          </cell>
          <cell r="AH912">
            <v>36000000</v>
          </cell>
          <cell r="AJ912">
            <v>1</v>
          </cell>
        </row>
        <row r="913">
          <cell r="M913">
            <v>19.999978514011602</v>
          </cell>
          <cell r="AF913">
            <v>36000000</v>
          </cell>
          <cell r="AG913">
            <v>10000</v>
          </cell>
          <cell r="AH913">
            <v>36000000</v>
          </cell>
          <cell r="AJ913">
            <v>1</v>
          </cell>
        </row>
        <row r="914">
          <cell r="M914">
            <v>19.999978514011602</v>
          </cell>
          <cell r="AF914">
            <v>36000000</v>
          </cell>
          <cell r="AG914">
            <v>10000</v>
          </cell>
          <cell r="AH914">
            <v>36000000</v>
          </cell>
          <cell r="AJ914">
            <v>1</v>
          </cell>
        </row>
        <row r="915">
          <cell r="M915">
            <v>19.999978514011602</v>
          </cell>
          <cell r="AF915">
            <v>36000000</v>
          </cell>
          <cell r="AG915">
            <v>10000</v>
          </cell>
          <cell r="AH915">
            <v>36000000</v>
          </cell>
          <cell r="AJ915">
            <v>1</v>
          </cell>
        </row>
        <row r="916">
          <cell r="M916">
            <v>19.999978514011602</v>
          </cell>
          <cell r="AF916">
            <v>36000000</v>
          </cell>
          <cell r="AG916">
            <v>10000</v>
          </cell>
          <cell r="AH916">
            <v>36000000</v>
          </cell>
          <cell r="AJ916">
            <v>1</v>
          </cell>
        </row>
        <row r="917">
          <cell r="M917">
            <v>19.999978514011602</v>
          </cell>
          <cell r="AF917">
            <v>36000000</v>
          </cell>
          <cell r="AG917">
            <v>10000</v>
          </cell>
          <cell r="AH917">
            <v>36000000</v>
          </cell>
          <cell r="AJ917">
            <v>1</v>
          </cell>
        </row>
        <row r="918">
          <cell r="M918">
            <v>19.999978514011602</v>
          </cell>
          <cell r="AF918">
            <v>36000000</v>
          </cell>
          <cell r="AG918">
            <v>10000</v>
          </cell>
          <cell r="AH918">
            <v>36000000</v>
          </cell>
          <cell r="AJ918">
            <v>1</v>
          </cell>
        </row>
        <row r="919">
          <cell r="M919">
            <v>19.999978514011602</v>
          </cell>
          <cell r="AF919">
            <v>36000000</v>
          </cell>
          <cell r="AG919">
            <v>10000</v>
          </cell>
          <cell r="AH919">
            <v>36000000</v>
          </cell>
          <cell r="AJ919">
            <v>1</v>
          </cell>
        </row>
        <row r="920">
          <cell r="M920">
            <v>19.999978514011602</v>
          </cell>
          <cell r="AF920">
            <v>36000000</v>
          </cell>
          <cell r="AG920">
            <v>10000</v>
          </cell>
          <cell r="AH920">
            <v>36000000</v>
          </cell>
          <cell r="AJ920">
            <v>1</v>
          </cell>
        </row>
        <row r="921">
          <cell r="M921">
            <v>19.999978514011602</v>
          </cell>
          <cell r="AF921">
            <v>36000000</v>
          </cell>
          <cell r="AG921">
            <v>10000</v>
          </cell>
          <cell r="AH921">
            <v>36000000</v>
          </cell>
          <cell r="AJ921">
            <v>1</v>
          </cell>
        </row>
        <row r="922">
          <cell r="M922">
            <v>19.999978514011602</v>
          </cell>
          <cell r="AF922">
            <v>36000000</v>
          </cell>
          <cell r="AG922">
            <v>10000</v>
          </cell>
          <cell r="AH922">
            <v>36000000</v>
          </cell>
          <cell r="AJ922">
            <v>1</v>
          </cell>
        </row>
        <row r="923">
          <cell r="M923">
            <v>19.999978514011602</v>
          </cell>
          <cell r="AF923">
            <v>36000000</v>
          </cell>
          <cell r="AG923">
            <v>10000</v>
          </cell>
          <cell r="AH923">
            <v>36000000</v>
          </cell>
          <cell r="AJ923">
            <v>1</v>
          </cell>
        </row>
        <row r="924">
          <cell r="M924">
            <v>19.999978514011602</v>
          </cell>
          <cell r="AF924">
            <v>36000000</v>
          </cell>
          <cell r="AG924">
            <v>10000</v>
          </cell>
          <cell r="AH924">
            <v>36000000</v>
          </cell>
          <cell r="AJ924">
            <v>1</v>
          </cell>
        </row>
        <row r="925">
          <cell r="M925">
            <v>19.999978514011602</v>
          </cell>
          <cell r="AF925">
            <v>36000000</v>
          </cell>
          <cell r="AG925">
            <v>10000</v>
          </cell>
          <cell r="AH925">
            <v>36000000</v>
          </cell>
          <cell r="AJ925">
            <v>1</v>
          </cell>
        </row>
        <row r="926">
          <cell r="M926">
            <v>19.999978514011602</v>
          </cell>
          <cell r="AF926">
            <v>36000000</v>
          </cell>
          <cell r="AG926">
            <v>10000</v>
          </cell>
          <cell r="AH926">
            <v>36000000</v>
          </cell>
          <cell r="AJ926">
            <v>1</v>
          </cell>
        </row>
        <row r="927">
          <cell r="M927">
            <v>19.999978514011602</v>
          </cell>
          <cell r="AF927">
            <v>36000000</v>
          </cell>
          <cell r="AG927">
            <v>10000</v>
          </cell>
          <cell r="AH927">
            <v>36000000</v>
          </cell>
          <cell r="AJ927">
            <v>1</v>
          </cell>
        </row>
        <row r="928">
          <cell r="M928">
            <v>19.999978514011602</v>
          </cell>
          <cell r="AF928">
            <v>36000000</v>
          </cell>
          <cell r="AG928">
            <v>10000</v>
          </cell>
          <cell r="AH928">
            <v>36000000</v>
          </cell>
          <cell r="AJ928">
            <v>1</v>
          </cell>
        </row>
        <row r="929">
          <cell r="M929">
            <v>19.999978514011602</v>
          </cell>
          <cell r="AF929">
            <v>36000000</v>
          </cell>
          <cell r="AG929">
            <v>10000</v>
          </cell>
          <cell r="AH929">
            <v>36000000</v>
          </cell>
          <cell r="AJ929">
            <v>1</v>
          </cell>
        </row>
        <row r="930">
          <cell r="M930">
            <v>19.999978514011602</v>
          </cell>
          <cell r="AF930">
            <v>36000000</v>
          </cell>
          <cell r="AG930">
            <v>10000</v>
          </cell>
          <cell r="AH930">
            <v>36000000</v>
          </cell>
          <cell r="AJ930">
            <v>1</v>
          </cell>
        </row>
        <row r="931">
          <cell r="M931">
            <v>19.999978514011602</v>
          </cell>
          <cell r="AF931">
            <v>36000000</v>
          </cell>
          <cell r="AG931">
            <v>10000</v>
          </cell>
          <cell r="AH931">
            <v>36000000</v>
          </cell>
          <cell r="AJ931">
            <v>1</v>
          </cell>
        </row>
        <row r="932">
          <cell r="M932">
            <v>19.999978514011602</v>
          </cell>
          <cell r="AF932">
            <v>36000000</v>
          </cell>
          <cell r="AG932">
            <v>10000</v>
          </cell>
          <cell r="AH932">
            <v>36000000</v>
          </cell>
          <cell r="AJ932">
            <v>1</v>
          </cell>
        </row>
        <row r="933">
          <cell r="M933">
            <v>19.999978514011602</v>
          </cell>
          <cell r="AF933">
            <v>36000000</v>
          </cell>
          <cell r="AG933">
            <v>10000</v>
          </cell>
          <cell r="AH933">
            <v>36000000</v>
          </cell>
          <cell r="AJ933">
            <v>1</v>
          </cell>
        </row>
        <row r="934">
          <cell r="M934">
            <v>19.999978514011602</v>
          </cell>
          <cell r="AF934">
            <v>36000000</v>
          </cell>
          <cell r="AG934">
            <v>10000</v>
          </cell>
          <cell r="AH934">
            <v>36000000</v>
          </cell>
          <cell r="AJ934">
            <v>1</v>
          </cell>
        </row>
        <row r="935">
          <cell r="M935">
            <v>19.999978514011602</v>
          </cell>
          <cell r="AF935">
            <v>36000000</v>
          </cell>
          <cell r="AG935">
            <v>10000</v>
          </cell>
          <cell r="AH935">
            <v>36000000</v>
          </cell>
          <cell r="AJ935">
            <v>1</v>
          </cell>
        </row>
        <row r="936">
          <cell r="M936">
            <v>19.999978514011602</v>
          </cell>
          <cell r="AF936">
            <v>36000000</v>
          </cell>
          <cell r="AG936">
            <v>10000</v>
          </cell>
          <cell r="AH936">
            <v>36000000</v>
          </cell>
          <cell r="AJ936">
            <v>1</v>
          </cell>
        </row>
        <row r="937">
          <cell r="M937">
            <v>19.999978514011602</v>
          </cell>
          <cell r="AF937">
            <v>36000000</v>
          </cell>
          <cell r="AG937">
            <v>10000</v>
          </cell>
          <cell r="AH937">
            <v>36000000</v>
          </cell>
          <cell r="AJ937">
            <v>1</v>
          </cell>
        </row>
        <row r="938">
          <cell r="M938">
            <v>19.999978514011602</v>
          </cell>
          <cell r="AF938">
            <v>36000000</v>
          </cell>
          <cell r="AG938">
            <v>10000</v>
          </cell>
          <cell r="AH938">
            <v>36000000</v>
          </cell>
          <cell r="AJ938">
            <v>1</v>
          </cell>
        </row>
        <row r="939">
          <cell r="M939">
            <v>19.999978514011602</v>
          </cell>
          <cell r="AF939">
            <v>36000000</v>
          </cell>
          <cell r="AG939">
            <v>10000</v>
          </cell>
          <cell r="AH939">
            <v>36000000</v>
          </cell>
          <cell r="AJ939">
            <v>1</v>
          </cell>
        </row>
        <row r="940">
          <cell r="M940">
            <v>19.999978514011602</v>
          </cell>
          <cell r="AF940">
            <v>36000000</v>
          </cell>
          <cell r="AG940">
            <v>10000</v>
          </cell>
          <cell r="AH940">
            <v>36000000</v>
          </cell>
          <cell r="AJ940">
            <v>1</v>
          </cell>
        </row>
        <row r="941">
          <cell r="M941">
            <v>19.999978514011602</v>
          </cell>
          <cell r="AF941">
            <v>36000000</v>
          </cell>
          <cell r="AG941">
            <v>10000</v>
          </cell>
          <cell r="AH941">
            <v>36000000</v>
          </cell>
          <cell r="AJ941">
            <v>1</v>
          </cell>
        </row>
        <row r="942">
          <cell r="M942">
            <v>19.999978514011602</v>
          </cell>
          <cell r="AF942">
            <v>36000000</v>
          </cell>
          <cell r="AG942">
            <v>10000</v>
          </cell>
          <cell r="AH942">
            <v>36000000</v>
          </cell>
          <cell r="AJ942">
            <v>1</v>
          </cell>
        </row>
        <row r="943">
          <cell r="M943">
            <v>19.999978514011602</v>
          </cell>
          <cell r="AF943">
            <v>36000000</v>
          </cell>
          <cell r="AG943">
            <v>10000</v>
          </cell>
          <cell r="AH943">
            <v>36000000</v>
          </cell>
          <cell r="AJ943">
            <v>1</v>
          </cell>
        </row>
        <row r="944">
          <cell r="M944">
            <v>19.999978514011602</v>
          </cell>
          <cell r="AF944">
            <v>36000000</v>
          </cell>
          <cell r="AG944">
            <v>10000</v>
          </cell>
          <cell r="AH944">
            <v>36000000</v>
          </cell>
          <cell r="AJ944">
            <v>1</v>
          </cell>
        </row>
        <row r="945">
          <cell r="M945">
            <v>19.999978514011602</v>
          </cell>
          <cell r="AF945">
            <v>36000000</v>
          </cell>
          <cell r="AG945">
            <v>10000</v>
          </cell>
          <cell r="AH945">
            <v>36000000</v>
          </cell>
          <cell r="AJ945">
            <v>1</v>
          </cell>
        </row>
        <row r="946">
          <cell r="M946">
            <v>19.999978514011602</v>
          </cell>
          <cell r="AF946">
            <v>36000000</v>
          </cell>
          <cell r="AG946">
            <v>10000</v>
          </cell>
          <cell r="AH946">
            <v>36000000</v>
          </cell>
          <cell r="AJ946">
            <v>1</v>
          </cell>
        </row>
        <row r="947">
          <cell r="M947">
            <v>19.999978514011602</v>
          </cell>
          <cell r="AF947">
            <v>36000000</v>
          </cell>
          <cell r="AG947">
            <v>10000</v>
          </cell>
          <cell r="AH947">
            <v>36000000</v>
          </cell>
          <cell r="AJ947">
            <v>1</v>
          </cell>
        </row>
        <row r="948">
          <cell r="M948">
            <v>19.999978514011602</v>
          </cell>
          <cell r="AF948">
            <v>36000000</v>
          </cell>
          <cell r="AG948">
            <v>10000</v>
          </cell>
          <cell r="AH948">
            <v>36000000</v>
          </cell>
          <cell r="AJ948">
            <v>1</v>
          </cell>
        </row>
        <row r="949">
          <cell r="M949">
            <v>19.999978514011602</v>
          </cell>
          <cell r="AF949">
            <v>36000000</v>
          </cell>
          <cell r="AG949">
            <v>10000</v>
          </cell>
          <cell r="AH949">
            <v>36000000</v>
          </cell>
          <cell r="AJ949">
            <v>1</v>
          </cell>
        </row>
        <row r="950">
          <cell r="M950">
            <v>19.999978514011602</v>
          </cell>
          <cell r="AF950">
            <v>36000000</v>
          </cell>
          <cell r="AG950">
            <v>10000</v>
          </cell>
          <cell r="AH950">
            <v>36000000</v>
          </cell>
          <cell r="AJ950">
            <v>1</v>
          </cell>
        </row>
        <row r="951">
          <cell r="M951">
            <v>19.999978514011602</v>
          </cell>
          <cell r="AF951">
            <v>36000000</v>
          </cell>
          <cell r="AG951">
            <v>10000</v>
          </cell>
          <cell r="AH951">
            <v>36000000</v>
          </cell>
          <cell r="AJ951">
            <v>1</v>
          </cell>
        </row>
        <row r="952">
          <cell r="M952">
            <v>19.999978514011602</v>
          </cell>
          <cell r="AF952">
            <v>36000000</v>
          </cell>
          <cell r="AG952">
            <v>10000</v>
          </cell>
          <cell r="AH952">
            <v>36000000</v>
          </cell>
          <cell r="AJ952">
            <v>1</v>
          </cell>
        </row>
        <row r="953">
          <cell r="M953">
            <v>19.999978514011602</v>
          </cell>
          <cell r="AF953">
            <v>36000000</v>
          </cell>
          <cell r="AG953">
            <v>10000</v>
          </cell>
          <cell r="AH953">
            <v>36000000</v>
          </cell>
          <cell r="AJ953">
            <v>1</v>
          </cell>
        </row>
        <row r="954">
          <cell r="M954">
            <v>19.999978514011602</v>
          </cell>
          <cell r="AF954">
            <v>36000000</v>
          </cell>
          <cell r="AG954">
            <v>10000</v>
          </cell>
          <cell r="AH954">
            <v>36000000</v>
          </cell>
          <cell r="AJ954">
            <v>1</v>
          </cell>
        </row>
        <row r="955">
          <cell r="M955">
            <v>19.999978514011602</v>
          </cell>
          <cell r="AF955">
            <v>36000000</v>
          </cell>
          <cell r="AG955">
            <v>10000</v>
          </cell>
          <cell r="AH955">
            <v>36000000</v>
          </cell>
          <cell r="AJ955">
            <v>1</v>
          </cell>
        </row>
        <row r="956">
          <cell r="M956">
            <v>19.999978514011602</v>
          </cell>
          <cell r="AF956">
            <v>36000000</v>
          </cell>
          <cell r="AG956">
            <v>10000</v>
          </cell>
          <cell r="AH956">
            <v>36000000</v>
          </cell>
          <cell r="AJ956">
            <v>1</v>
          </cell>
        </row>
        <row r="957">
          <cell r="M957">
            <v>19.999978514011602</v>
          </cell>
          <cell r="AF957">
            <v>36000000</v>
          </cell>
          <cell r="AG957">
            <v>10000</v>
          </cell>
          <cell r="AH957">
            <v>36000000</v>
          </cell>
          <cell r="AJ957">
            <v>1</v>
          </cell>
        </row>
        <row r="958">
          <cell r="M958">
            <v>19.999978514011602</v>
          </cell>
          <cell r="AF958">
            <v>36000000</v>
          </cell>
          <cell r="AG958">
            <v>10000</v>
          </cell>
          <cell r="AH958">
            <v>36000000</v>
          </cell>
          <cell r="AJ958">
            <v>1</v>
          </cell>
        </row>
        <row r="959">
          <cell r="M959">
            <v>19.999978514011602</v>
          </cell>
          <cell r="AF959">
            <v>36000000</v>
          </cell>
          <cell r="AG959">
            <v>10000</v>
          </cell>
          <cell r="AH959">
            <v>36000000</v>
          </cell>
          <cell r="AJ959">
            <v>1</v>
          </cell>
        </row>
        <row r="960">
          <cell r="M960">
            <v>19.999978514011602</v>
          </cell>
          <cell r="AF960">
            <v>36000000</v>
          </cell>
          <cell r="AG960">
            <v>10000</v>
          </cell>
          <cell r="AH960">
            <v>36000000</v>
          </cell>
          <cell r="AJ960">
            <v>1</v>
          </cell>
        </row>
        <row r="961">
          <cell r="M961">
            <v>19.999978514011602</v>
          </cell>
          <cell r="AF961">
            <v>36000000</v>
          </cell>
          <cell r="AG961">
            <v>10000</v>
          </cell>
          <cell r="AH961">
            <v>36000000</v>
          </cell>
          <cell r="AJ961">
            <v>1</v>
          </cell>
        </row>
        <row r="962">
          <cell r="M962">
            <v>19.999978514011602</v>
          </cell>
          <cell r="AF962">
            <v>36000000</v>
          </cell>
          <cell r="AG962">
            <v>10000</v>
          </cell>
          <cell r="AH962">
            <v>36000000</v>
          </cell>
          <cell r="AJ962">
            <v>1</v>
          </cell>
        </row>
        <row r="963">
          <cell r="M963">
            <v>19.999978514011602</v>
          </cell>
          <cell r="AF963">
            <v>36000000</v>
          </cell>
          <cell r="AG963">
            <v>10000</v>
          </cell>
          <cell r="AH963">
            <v>36000000</v>
          </cell>
          <cell r="AJ963">
            <v>1</v>
          </cell>
        </row>
        <row r="964">
          <cell r="M964">
            <v>19.999978514011602</v>
          </cell>
          <cell r="AF964">
            <v>36000000</v>
          </cell>
          <cell r="AG964">
            <v>10000</v>
          </cell>
          <cell r="AH964">
            <v>36000000</v>
          </cell>
          <cell r="AJ964">
            <v>1</v>
          </cell>
        </row>
        <row r="965">
          <cell r="M965">
            <v>19.999978514011602</v>
          </cell>
          <cell r="AF965">
            <v>36000000</v>
          </cell>
          <cell r="AG965">
            <v>10000</v>
          </cell>
          <cell r="AH965">
            <v>36000000</v>
          </cell>
          <cell r="AJ965">
            <v>1</v>
          </cell>
        </row>
        <row r="966">
          <cell r="M966">
            <v>19.999978514011602</v>
          </cell>
          <cell r="AF966">
            <v>36000000</v>
          </cell>
          <cell r="AG966">
            <v>10000</v>
          </cell>
          <cell r="AH966">
            <v>36000000</v>
          </cell>
          <cell r="AJ966">
            <v>1</v>
          </cell>
        </row>
        <row r="967">
          <cell r="M967">
            <v>19.999978514011602</v>
          </cell>
          <cell r="AF967">
            <v>36000000</v>
          </cell>
          <cell r="AG967">
            <v>10000</v>
          </cell>
          <cell r="AH967">
            <v>36000000</v>
          </cell>
          <cell r="AJ967">
            <v>1</v>
          </cell>
        </row>
        <row r="968">
          <cell r="M968">
            <v>19.999978514011602</v>
          </cell>
          <cell r="AF968">
            <v>36000000</v>
          </cell>
          <cell r="AG968">
            <v>10000</v>
          </cell>
          <cell r="AH968">
            <v>36000000</v>
          </cell>
          <cell r="AJ968">
            <v>1</v>
          </cell>
        </row>
        <row r="969">
          <cell r="M969">
            <v>19.999978514011602</v>
          </cell>
          <cell r="AF969">
            <v>36000000</v>
          </cell>
          <cell r="AG969">
            <v>10000</v>
          </cell>
          <cell r="AH969">
            <v>36000000</v>
          </cell>
          <cell r="AJ969">
            <v>1</v>
          </cell>
        </row>
        <row r="970">
          <cell r="M970">
            <v>19.999978514011602</v>
          </cell>
          <cell r="AF970">
            <v>36000000</v>
          </cell>
          <cell r="AG970">
            <v>10000</v>
          </cell>
          <cell r="AH970">
            <v>36000000</v>
          </cell>
          <cell r="AJ970">
            <v>1</v>
          </cell>
        </row>
        <row r="971">
          <cell r="M971">
            <v>19.999978514011602</v>
          </cell>
          <cell r="AF971">
            <v>36000000</v>
          </cell>
          <cell r="AG971">
            <v>10000</v>
          </cell>
          <cell r="AH971">
            <v>36000000</v>
          </cell>
          <cell r="AJ971">
            <v>1</v>
          </cell>
        </row>
        <row r="972">
          <cell r="M972">
            <v>19.999978514011602</v>
          </cell>
          <cell r="AF972">
            <v>36000000</v>
          </cell>
          <cell r="AG972">
            <v>10000</v>
          </cell>
          <cell r="AH972">
            <v>36000000</v>
          </cell>
          <cell r="AJ972">
            <v>1</v>
          </cell>
        </row>
        <row r="973">
          <cell r="M973">
            <v>19.999978514011602</v>
          </cell>
          <cell r="AF973">
            <v>36000000</v>
          </cell>
          <cell r="AG973">
            <v>10000</v>
          </cell>
          <cell r="AH973">
            <v>36000000</v>
          </cell>
          <cell r="AJ973">
            <v>1</v>
          </cell>
        </row>
        <row r="974">
          <cell r="M974">
            <v>19.999978514011602</v>
          </cell>
          <cell r="AF974">
            <v>36000000</v>
          </cell>
          <cell r="AG974">
            <v>10000</v>
          </cell>
          <cell r="AH974">
            <v>36000000</v>
          </cell>
          <cell r="AJ974">
            <v>1</v>
          </cell>
        </row>
        <row r="975">
          <cell r="M975">
            <v>19.999978514011602</v>
          </cell>
          <cell r="AF975">
            <v>36000000</v>
          </cell>
          <cell r="AG975">
            <v>10000</v>
          </cell>
          <cell r="AH975">
            <v>36000000</v>
          </cell>
          <cell r="AJ975">
            <v>1</v>
          </cell>
        </row>
        <row r="976">
          <cell r="M976">
            <v>19.999978514011602</v>
          </cell>
          <cell r="AF976">
            <v>36000000</v>
          </cell>
          <cell r="AG976">
            <v>10000</v>
          </cell>
          <cell r="AH976">
            <v>36000000</v>
          </cell>
          <cell r="AJ976">
            <v>1</v>
          </cell>
        </row>
        <row r="977">
          <cell r="M977">
            <v>19.999978514011602</v>
          </cell>
          <cell r="AF977">
            <v>36000000</v>
          </cell>
          <cell r="AG977">
            <v>10000</v>
          </cell>
          <cell r="AH977">
            <v>36000000</v>
          </cell>
          <cell r="AJ977">
            <v>1</v>
          </cell>
        </row>
        <row r="978">
          <cell r="M978">
            <v>19.999978514011602</v>
          </cell>
          <cell r="AF978">
            <v>36000000</v>
          </cell>
          <cell r="AG978">
            <v>10000</v>
          </cell>
          <cell r="AH978">
            <v>36000000</v>
          </cell>
          <cell r="AJ978">
            <v>1</v>
          </cell>
        </row>
        <row r="979">
          <cell r="M979">
            <v>19.999978514011602</v>
          </cell>
          <cell r="AF979">
            <v>36000000</v>
          </cell>
          <cell r="AG979">
            <v>10000</v>
          </cell>
          <cell r="AH979">
            <v>36000000</v>
          </cell>
          <cell r="AJ979">
            <v>1</v>
          </cell>
        </row>
        <row r="980">
          <cell r="M980">
            <v>19.999978514011602</v>
          </cell>
          <cell r="AF980">
            <v>36000000</v>
          </cell>
          <cell r="AG980">
            <v>10000</v>
          </cell>
          <cell r="AH980">
            <v>36000000</v>
          </cell>
          <cell r="AJ980">
            <v>1</v>
          </cell>
        </row>
        <row r="981">
          <cell r="M981">
            <v>19.999978514011602</v>
          </cell>
          <cell r="AF981">
            <v>36000000</v>
          </cell>
          <cell r="AG981">
            <v>10000</v>
          </cell>
          <cell r="AH981">
            <v>36000000</v>
          </cell>
          <cell r="AJ981">
            <v>1</v>
          </cell>
        </row>
        <row r="982">
          <cell r="M982">
            <v>19.999978514011602</v>
          </cell>
          <cell r="AF982">
            <v>36000000</v>
          </cell>
          <cell r="AG982">
            <v>10000</v>
          </cell>
          <cell r="AH982">
            <v>36000000</v>
          </cell>
          <cell r="AJ982">
            <v>1</v>
          </cell>
        </row>
        <row r="983">
          <cell r="M983">
            <v>19.999978514011602</v>
          </cell>
          <cell r="AF983">
            <v>36000000</v>
          </cell>
          <cell r="AG983">
            <v>10000</v>
          </cell>
          <cell r="AH983">
            <v>36000000</v>
          </cell>
          <cell r="AJ983">
            <v>1</v>
          </cell>
        </row>
        <row r="984">
          <cell r="M984">
            <v>19.999978514011602</v>
          </cell>
          <cell r="AF984">
            <v>36000000</v>
          </cell>
          <cell r="AG984">
            <v>10000</v>
          </cell>
          <cell r="AH984">
            <v>36000000</v>
          </cell>
          <cell r="AJ984">
            <v>1</v>
          </cell>
        </row>
        <row r="985">
          <cell r="M985">
            <v>19.999978514011602</v>
          </cell>
          <cell r="AF985">
            <v>36000000</v>
          </cell>
          <cell r="AG985">
            <v>10000</v>
          </cell>
          <cell r="AH985">
            <v>36000000</v>
          </cell>
          <cell r="AJ985">
            <v>1</v>
          </cell>
        </row>
        <row r="986">
          <cell r="M986">
            <v>19.999978514011602</v>
          </cell>
          <cell r="AF986">
            <v>36000000</v>
          </cell>
          <cell r="AG986">
            <v>10000</v>
          </cell>
          <cell r="AH986">
            <v>36000000</v>
          </cell>
          <cell r="AJ986">
            <v>1</v>
          </cell>
        </row>
        <row r="987">
          <cell r="M987">
            <v>19.999978514011602</v>
          </cell>
          <cell r="AF987">
            <v>36000000</v>
          </cell>
          <cell r="AG987">
            <v>10000</v>
          </cell>
          <cell r="AH987">
            <v>36000000</v>
          </cell>
          <cell r="AJ987">
            <v>1</v>
          </cell>
        </row>
        <row r="988">
          <cell r="M988">
            <v>19.999978514011602</v>
          </cell>
          <cell r="AF988">
            <v>36000000</v>
          </cell>
          <cell r="AG988">
            <v>10000</v>
          </cell>
          <cell r="AH988">
            <v>36000000</v>
          </cell>
          <cell r="AJ988">
            <v>1</v>
          </cell>
        </row>
        <row r="989">
          <cell r="M989">
            <v>19.999978514011602</v>
          </cell>
          <cell r="AF989">
            <v>36000000</v>
          </cell>
          <cell r="AG989">
            <v>10000</v>
          </cell>
          <cell r="AH989">
            <v>36000000</v>
          </cell>
          <cell r="AJ989">
            <v>1</v>
          </cell>
        </row>
        <row r="990">
          <cell r="M990">
            <v>19.999978514011602</v>
          </cell>
          <cell r="AF990">
            <v>36000000</v>
          </cell>
          <cell r="AG990">
            <v>10000</v>
          </cell>
          <cell r="AH990">
            <v>36000000</v>
          </cell>
          <cell r="AJ990">
            <v>1</v>
          </cell>
        </row>
        <row r="991">
          <cell r="M991">
            <v>19.999978514011602</v>
          </cell>
          <cell r="AF991">
            <v>36000000</v>
          </cell>
          <cell r="AG991">
            <v>10000</v>
          </cell>
          <cell r="AH991">
            <v>36000000</v>
          </cell>
          <cell r="AJ991">
            <v>1</v>
          </cell>
        </row>
        <row r="992">
          <cell r="M992">
            <v>19.999978514011602</v>
          </cell>
          <cell r="AF992">
            <v>36000000</v>
          </cell>
          <cell r="AG992">
            <v>10000</v>
          </cell>
          <cell r="AH992">
            <v>36000000</v>
          </cell>
          <cell r="AJ992">
            <v>1</v>
          </cell>
        </row>
        <row r="993">
          <cell r="M993">
            <v>19.999978514011602</v>
          </cell>
          <cell r="AF993">
            <v>36000000</v>
          </cell>
          <cell r="AG993">
            <v>10000</v>
          </cell>
          <cell r="AH993">
            <v>36000000</v>
          </cell>
          <cell r="AJ993">
            <v>1</v>
          </cell>
        </row>
        <row r="994">
          <cell r="M994">
            <v>19.999978514011602</v>
          </cell>
          <cell r="AF994">
            <v>36000000</v>
          </cell>
          <cell r="AG994">
            <v>10000</v>
          </cell>
          <cell r="AH994">
            <v>36000000</v>
          </cell>
          <cell r="AJ994">
            <v>1</v>
          </cell>
        </row>
        <row r="995">
          <cell r="M995">
            <v>19.999978514011602</v>
          </cell>
          <cell r="AF995">
            <v>36000000</v>
          </cell>
          <cell r="AG995">
            <v>10000</v>
          </cell>
          <cell r="AH995">
            <v>36000000</v>
          </cell>
          <cell r="AJ995">
            <v>1</v>
          </cell>
        </row>
        <row r="996">
          <cell r="M996">
            <v>19.999978514011602</v>
          </cell>
          <cell r="AF996">
            <v>36000000</v>
          </cell>
          <cell r="AG996">
            <v>10000</v>
          </cell>
          <cell r="AH996">
            <v>36000000</v>
          </cell>
          <cell r="AJ996">
            <v>1</v>
          </cell>
        </row>
        <row r="997">
          <cell r="M997">
            <v>19.999978514011602</v>
          </cell>
          <cell r="AF997">
            <v>36000000</v>
          </cell>
          <cell r="AG997">
            <v>10000</v>
          </cell>
          <cell r="AH997">
            <v>36000000</v>
          </cell>
          <cell r="AJ997">
            <v>1</v>
          </cell>
        </row>
        <row r="998">
          <cell r="M998">
            <v>19.999978514011602</v>
          </cell>
          <cell r="AF998">
            <v>36000000</v>
          </cell>
          <cell r="AG998">
            <v>10000</v>
          </cell>
          <cell r="AH998">
            <v>36000000</v>
          </cell>
          <cell r="AJ998">
            <v>1</v>
          </cell>
        </row>
        <row r="999">
          <cell r="M999">
            <v>19.999978514011602</v>
          </cell>
          <cell r="AF999">
            <v>36000000</v>
          </cell>
          <cell r="AG999">
            <v>10000</v>
          </cell>
          <cell r="AH999">
            <v>36000000</v>
          </cell>
          <cell r="AJ999">
            <v>1</v>
          </cell>
        </row>
        <row r="1000">
          <cell r="M1000">
            <v>19.999978514011602</v>
          </cell>
          <cell r="AF1000">
            <v>36000000</v>
          </cell>
          <cell r="AG1000">
            <v>10000</v>
          </cell>
          <cell r="AH1000">
            <v>36000000</v>
          </cell>
          <cell r="AJ1000">
            <v>1</v>
          </cell>
        </row>
        <row r="1001">
          <cell r="M1001">
            <v>19.999978514011602</v>
          </cell>
          <cell r="AF1001">
            <v>36000000</v>
          </cell>
          <cell r="AG1001">
            <v>10000</v>
          </cell>
          <cell r="AH1001">
            <v>36000000</v>
          </cell>
          <cell r="AJ1001">
            <v>1</v>
          </cell>
        </row>
        <row r="1002">
          <cell r="M1002">
            <v>19.999978514011602</v>
          </cell>
          <cell r="AF1002">
            <v>36000000</v>
          </cell>
          <cell r="AG1002">
            <v>10000</v>
          </cell>
          <cell r="AH1002">
            <v>36000000</v>
          </cell>
          <cell r="AJ1002">
            <v>1</v>
          </cell>
        </row>
        <row r="1003">
          <cell r="M1003">
            <v>19.999978514011602</v>
          </cell>
          <cell r="AF1003">
            <v>36000000</v>
          </cell>
          <cell r="AG1003">
            <v>10000</v>
          </cell>
          <cell r="AH1003">
            <v>36000000</v>
          </cell>
          <cell r="AJ1003">
            <v>1</v>
          </cell>
        </row>
        <row r="1004">
          <cell r="M1004">
            <v>19.999978514011602</v>
          </cell>
          <cell r="AF1004">
            <v>36000000</v>
          </cell>
          <cell r="AG1004">
            <v>10000</v>
          </cell>
          <cell r="AH1004">
            <v>36000000</v>
          </cell>
          <cell r="AJ1004">
            <v>1</v>
          </cell>
        </row>
        <row r="1005">
          <cell r="M1005">
            <v>19.999978514011602</v>
          </cell>
          <cell r="AF1005">
            <v>36000000</v>
          </cell>
          <cell r="AG1005">
            <v>10000</v>
          </cell>
          <cell r="AH1005">
            <v>36000000</v>
          </cell>
          <cell r="AJ1005">
            <v>1</v>
          </cell>
        </row>
        <row r="1006">
          <cell r="M1006">
            <v>19.999978514011602</v>
          </cell>
          <cell r="AF1006">
            <v>36000000</v>
          </cell>
          <cell r="AG1006">
            <v>10000</v>
          </cell>
          <cell r="AH1006">
            <v>36000000</v>
          </cell>
          <cell r="AJ1006">
            <v>1</v>
          </cell>
        </row>
        <row r="1007">
          <cell r="M1007">
            <v>19.999978514011602</v>
          </cell>
          <cell r="AF1007">
            <v>36000000</v>
          </cell>
          <cell r="AG1007">
            <v>10000</v>
          </cell>
          <cell r="AH1007">
            <v>36000000</v>
          </cell>
          <cell r="AJ1007">
            <v>1</v>
          </cell>
        </row>
        <row r="1008">
          <cell r="M1008">
            <v>19.999978514011602</v>
          </cell>
          <cell r="AF1008">
            <v>36000000</v>
          </cell>
          <cell r="AG1008">
            <v>10000</v>
          </cell>
          <cell r="AH1008">
            <v>36000000</v>
          </cell>
          <cell r="AJ1008">
            <v>1</v>
          </cell>
        </row>
        <row r="1009">
          <cell r="M1009">
            <v>19.999978514011602</v>
          </cell>
          <cell r="AF1009">
            <v>36000000</v>
          </cell>
          <cell r="AG1009">
            <v>10000</v>
          </cell>
          <cell r="AH1009">
            <v>36000000</v>
          </cell>
          <cell r="AJ1009">
            <v>1</v>
          </cell>
        </row>
        <row r="1010">
          <cell r="M1010">
            <v>19.999978514011602</v>
          </cell>
          <cell r="AF1010">
            <v>36000000</v>
          </cell>
          <cell r="AG1010">
            <v>10000</v>
          </cell>
          <cell r="AH1010">
            <v>36000000</v>
          </cell>
          <cell r="AJ1010">
            <v>1</v>
          </cell>
        </row>
        <row r="1011">
          <cell r="M1011">
            <v>19.999978514011602</v>
          </cell>
          <cell r="AF1011">
            <v>36000000</v>
          </cell>
          <cell r="AG1011">
            <v>10000</v>
          </cell>
          <cell r="AH1011">
            <v>36000000</v>
          </cell>
          <cell r="AJ1011">
            <v>1</v>
          </cell>
        </row>
        <row r="1012">
          <cell r="M1012">
            <v>19.999978514011602</v>
          </cell>
          <cell r="AF1012">
            <v>36000000</v>
          </cell>
          <cell r="AG1012">
            <v>10000</v>
          </cell>
          <cell r="AH1012">
            <v>36000000</v>
          </cell>
          <cell r="AJ1012">
            <v>1</v>
          </cell>
        </row>
        <row r="1013">
          <cell r="M1013">
            <v>19.999978514011602</v>
          </cell>
          <cell r="AF1013">
            <v>36000000</v>
          </cell>
          <cell r="AG1013">
            <v>10000</v>
          </cell>
          <cell r="AH1013">
            <v>36000000</v>
          </cell>
          <cell r="AJ1013">
            <v>1</v>
          </cell>
        </row>
        <row r="1014">
          <cell r="M1014">
            <v>19.999978514011602</v>
          </cell>
          <cell r="AF1014">
            <v>36000000</v>
          </cell>
          <cell r="AG1014">
            <v>10000</v>
          </cell>
          <cell r="AH1014">
            <v>36000000</v>
          </cell>
          <cell r="AJ1014">
            <v>1</v>
          </cell>
        </row>
        <row r="1015">
          <cell r="M1015">
            <v>19.999978514011602</v>
          </cell>
          <cell r="AF1015">
            <v>36000000</v>
          </cell>
          <cell r="AG1015">
            <v>10000</v>
          </cell>
          <cell r="AH1015">
            <v>36000000</v>
          </cell>
          <cell r="AJ1015">
            <v>1</v>
          </cell>
        </row>
        <row r="1016">
          <cell r="M1016">
            <v>19.999978514011602</v>
          </cell>
          <cell r="AF1016">
            <v>36000000</v>
          </cell>
          <cell r="AG1016">
            <v>10000</v>
          </cell>
          <cell r="AH1016">
            <v>36000000</v>
          </cell>
          <cell r="AJ1016">
            <v>1</v>
          </cell>
        </row>
        <row r="1017">
          <cell r="M1017">
            <v>19.999978514011602</v>
          </cell>
          <cell r="AF1017">
            <v>36000000</v>
          </cell>
          <cell r="AG1017">
            <v>10000</v>
          </cell>
          <cell r="AH1017">
            <v>36000000</v>
          </cell>
          <cell r="AJ1017">
            <v>1</v>
          </cell>
        </row>
        <row r="1018">
          <cell r="M1018">
            <v>19.999978514011602</v>
          </cell>
          <cell r="AF1018">
            <v>36000000</v>
          </cell>
          <cell r="AG1018">
            <v>10000</v>
          </cell>
          <cell r="AH1018">
            <v>36000000</v>
          </cell>
          <cell r="AJ1018">
            <v>1</v>
          </cell>
        </row>
        <row r="1019">
          <cell r="M1019">
            <v>19.999978514011602</v>
          </cell>
          <cell r="AF1019">
            <v>36000000</v>
          </cell>
          <cell r="AG1019">
            <v>10000</v>
          </cell>
          <cell r="AH1019">
            <v>36000000</v>
          </cell>
          <cell r="AJ1019">
            <v>1</v>
          </cell>
        </row>
        <row r="1020">
          <cell r="M1020">
            <v>19.999978514011602</v>
          </cell>
          <cell r="AF1020">
            <v>36000000</v>
          </cell>
          <cell r="AG1020">
            <v>10000</v>
          </cell>
          <cell r="AH1020">
            <v>36000000</v>
          </cell>
          <cell r="AJ1020">
            <v>1</v>
          </cell>
        </row>
        <row r="1021">
          <cell r="M1021">
            <v>19.999978514011602</v>
          </cell>
          <cell r="AF1021">
            <v>36000000</v>
          </cell>
          <cell r="AG1021">
            <v>10000</v>
          </cell>
          <cell r="AH1021">
            <v>36000000</v>
          </cell>
          <cell r="AJ1021">
            <v>1</v>
          </cell>
        </row>
        <row r="1022">
          <cell r="M1022">
            <v>19.999978514011602</v>
          </cell>
          <cell r="AF1022">
            <v>36000000</v>
          </cell>
          <cell r="AG1022">
            <v>10000</v>
          </cell>
          <cell r="AH1022">
            <v>36000000</v>
          </cell>
          <cell r="AJ1022">
            <v>1</v>
          </cell>
        </row>
        <row r="1023">
          <cell r="M1023">
            <v>19.999978514011602</v>
          </cell>
          <cell r="AF1023">
            <v>36000000</v>
          </cell>
          <cell r="AG1023">
            <v>10000</v>
          </cell>
          <cell r="AH1023">
            <v>36000000</v>
          </cell>
          <cell r="AJ1023">
            <v>1</v>
          </cell>
        </row>
        <row r="1024">
          <cell r="M1024">
            <v>19.999978514011602</v>
          </cell>
          <cell r="AF1024">
            <v>36000000</v>
          </cell>
          <cell r="AG1024">
            <v>10000</v>
          </cell>
          <cell r="AH1024">
            <v>36000000</v>
          </cell>
          <cell r="AJ1024">
            <v>1</v>
          </cell>
        </row>
        <row r="1025">
          <cell r="M1025">
            <v>19.999978514011602</v>
          </cell>
          <cell r="AF1025">
            <v>36000000</v>
          </cell>
          <cell r="AG1025">
            <v>10000</v>
          </cell>
          <cell r="AH1025">
            <v>36000000</v>
          </cell>
          <cell r="AJ1025">
            <v>1</v>
          </cell>
        </row>
        <row r="1026">
          <cell r="M1026">
            <v>19.999978514011602</v>
          </cell>
          <cell r="AF1026">
            <v>36000000</v>
          </cell>
          <cell r="AG1026">
            <v>10000</v>
          </cell>
          <cell r="AH1026">
            <v>36000000</v>
          </cell>
          <cell r="AJ1026">
            <v>1</v>
          </cell>
        </row>
        <row r="1027">
          <cell r="M1027">
            <v>19.999978514011602</v>
          </cell>
          <cell r="AF1027">
            <v>36000000</v>
          </cell>
          <cell r="AG1027">
            <v>10000</v>
          </cell>
          <cell r="AH1027">
            <v>36000000</v>
          </cell>
          <cell r="AJ1027">
            <v>1</v>
          </cell>
        </row>
        <row r="1028">
          <cell r="M1028">
            <v>19.999978514011602</v>
          </cell>
          <cell r="AF1028">
            <v>36000000</v>
          </cell>
          <cell r="AG1028">
            <v>10000</v>
          </cell>
          <cell r="AH1028">
            <v>36000000</v>
          </cell>
          <cell r="AJ1028">
            <v>1</v>
          </cell>
        </row>
        <row r="1029">
          <cell r="M1029">
            <v>19.999978514011602</v>
          </cell>
          <cell r="AF1029">
            <v>36000000</v>
          </cell>
          <cell r="AG1029">
            <v>10000</v>
          </cell>
          <cell r="AH1029">
            <v>36000000</v>
          </cell>
          <cell r="AJ1029">
            <v>1</v>
          </cell>
        </row>
        <row r="1030">
          <cell r="M1030">
            <v>19.999978514011602</v>
          </cell>
          <cell r="AF1030">
            <v>36000000</v>
          </cell>
          <cell r="AG1030">
            <v>10000</v>
          </cell>
          <cell r="AH1030">
            <v>36000000</v>
          </cell>
          <cell r="AJ1030">
            <v>1</v>
          </cell>
        </row>
        <row r="1031">
          <cell r="M1031">
            <v>19.999978514011602</v>
          </cell>
          <cell r="AF1031">
            <v>36000000</v>
          </cell>
          <cell r="AG1031">
            <v>10000</v>
          </cell>
          <cell r="AH1031">
            <v>36000000</v>
          </cell>
          <cell r="AJ1031">
            <v>1</v>
          </cell>
        </row>
        <row r="1032">
          <cell r="M1032">
            <v>19.999978514011602</v>
          </cell>
          <cell r="AF1032">
            <v>36000000</v>
          </cell>
          <cell r="AG1032">
            <v>10000</v>
          </cell>
          <cell r="AH1032">
            <v>36000000</v>
          </cell>
          <cell r="AJ1032">
            <v>1</v>
          </cell>
        </row>
        <row r="1033">
          <cell r="M1033">
            <v>19.999978514011602</v>
          </cell>
          <cell r="AF1033">
            <v>36000000</v>
          </cell>
          <cell r="AG1033">
            <v>10000</v>
          </cell>
          <cell r="AH1033">
            <v>36000000</v>
          </cell>
          <cell r="AJ1033">
            <v>1</v>
          </cell>
        </row>
        <row r="1034">
          <cell r="M1034">
            <v>19.999978514011602</v>
          </cell>
          <cell r="AF1034">
            <v>36000000</v>
          </cell>
          <cell r="AG1034">
            <v>10000</v>
          </cell>
          <cell r="AH1034">
            <v>36000000</v>
          </cell>
          <cell r="AJ1034">
            <v>1</v>
          </cell>
        </row>
        <row r="1035">
          <cell r="M1035">
            <v>19.999978514011602</v>
          </cell>
          <cell r="AF1035">
            <v>36000000</v>
          </cell>
          <cell r="AG1035">
            <v>10000</v>
          </cell>
          <cell r="AH1035">
            <v>36000000</v>
          </cell>
          <cell r="AJ1035">
            <v>1</v>
          </cell>
        </row>
        <row r="1036">
          <cell r="M1036">
            <v>19.999978514011602</v>
          </cell>
          <cell r="AF1036">
            <v>36000000</v>
          </cell>
          <cell r="AG1036">
            <v>10000</v>
          </cell>
          <cell r="AH1036">
            <v>36000000</v>
          </cell>
          <cell r="AJ1036">
            <v>1</v>
          </cell>
        </row>
        <row r="1037">
          <cell r="M1037">
            <v>19.999978514011602</v>
          </cell>
          <cell r="AF1037">
            <v>36000000</v>
          </cell>
          <cell r="AG1037">
            <v>10000</v>
          </cell>
          <cell r="AH1037">
            <v>36000000</v>
          </cell>
          <cell r="AJ1037">
            <v>1</v>
          </cell>
        </row>
        <row r="1038">
          <cell r="M1038">
            <v>19.999978514011602</v>
          </cell>
          <cell r="AF1038">
            <v>36000000</v>
          </cell>
          <cell r="AG1038">
            <v>10000</v>
          </cell>
          <cell r="AH1038">
            <v>36000000</v>
          </cell>
          <cell r="AJ1038">
            <v>1</v>
          </cell>
        </row>
        <row r="1039">
          <cell r="M1039">
            <v>19.999978514011602</v>
          </cell>
          <cell r="AF1039">
            <v>36000000</v>
          </cell>
          <cell r="AG1039">
            <v>10000</v>
          </cell>
          <cell r="AH1039">
            <v>36000000</v>
          </cell>
          <cell r="AJ1039">
            <v>1</v>
          </cell>
        </row>
        <row r="1040">
          <cell r="M1040">
            <v>19.999978514011602</v>
          </cell>
          <cell r="AF1040">
            <v>36000000</v>
          </cell>
          <cell r="AG1040">
            <v>10000</v>
          </cell>
          <cell r="AH1040">
            <v>36000000</v>
          </cell>
          <cell r="AJ1040">
            <v>1</v>
          </cell>
        </row>
        <row r="1041">
          <cell r="M1041">
            <v>19.999978514011602</v>
          </cell>
          <cell r="AF1041">
            <v>36000000</v>
          </cell>
          <cell r="AG1041">
            <v>10000</v>
          </cell>
          <cell r="AH1041">
            <v>36000000</v>
          </cell>
          <cell r="AJ1041">
            <v>1</v>
          </cell>
        </row>
        <row r="1042">
          <cell r="M1042">
            <v>19.999978514011602</v>
          </cell>
          <cell r="AF1042">
            <v>36000000</v>
          </cell>
          <cell r="AG1042">
            <v>10000</v>
          </cell>
          <cell r="AH1042">
            <v>36000000</v>
          </cell>
          <cell r="AJ1042">
            <v>1</v>
          </cell>
        </row>
        <row r="1043">
          <cell r="M1043">
            <v>19.999978514011602</v>
          </cell>
          <cell r="AF1043">
            <v>36000000</v>
          </cell>
          <cell r="AG1043">
            <v>10000</v>
          </cell>
          <cell r="AH1043">
            <v>36000000</v>
          </cell>
          <cell r="AJ1043">
            <v>1</v>
          </cell>
        </row>
        <row r="1044">
          <cell r="M1044">
            <v>19.999978514011602</v>
          </cell>
          <cell r="AF1044">
            <v>36000000</v>
          </cell>
          <cell r="AG1044">
            <v>10000</v>
          </cell>
          <cell r="AH1044">
            <v>36000000</v>
          </cell>
          <cell r="AJ1044">
            <v>1</v>
          </cell>
        </row>
        <row r="1045">
          <cell r="M1045">
            <v>19.999978514011602</v>
          </cell>
          <cell r="AF1045">
            <v>36000000</v>
          </cell>
          <cell r="AG1045">
            <v>10000</v>
          </cell>
          <cell r="AH1045">
            <v>36000000</v>
          </cell>
          <cell r="AJ1045">
            <v>1</v>
          </cell>
        </row>
        <row r="1046">
          <cell r="M1046">
            <v>19.999978514011602</v>
          </cell>
          <cell r="AF1046">
            <v>36000000</v>
          </cell>
          <cell r="AG1046">
            <v>10000</v>
          </cell>
          <cell r="AH1046">
            <v>36000000</v>
          </cell>
          <cell r="AJ1046">
            <v>1</v>
          </cell>
        </row>
        <row r="1047">
          <cell r="M1047">
            <v>19.999978514011602</v>
          </cell>
          <cell r="AF1047">
            <v>36000000</v>
          </cell>
          <cell r="AG1047">
            <v>10000</v>
          </cell>
          <cell r="AH1047">
            <v>36000000</v>
          </cell>
          <cell r="AJ1047">
            <v>1</v>
          </cell>
        </row>
        <row r="1048">
          <cell r="M1048">
            <v>19.999978514011602</v>
          </cell>
          <cell r="AF1048">
            <v>36000000</v>
          </cell>
          <cell r="AG1048">
            <v>10000</v>
          </cell>
          <cell r="AH1048">
            <v>36000000</v>
          </cell>
          <cell r="AJ1048">
            <v>1</v>
          </cell>
        </row>
        <row r="1049">
          <cell r="M1049">
            <v>19.999978514011602</v>
          </cell>
          <cell r="AF1049">
            <v>36000000</v>
          </cell>
          <cell r="AG1049">
            <v>10000</v>
          </cell>
          <cell r="AH1049">
            <v>36000000</v>
          </cell>
          <cell r="AJ1049">
            <v>1</v>
          </cell>
        </row>
        <row r="1050">
          <cell r="M1050">
            <v>19.999978514011602</v>
          </cell>
          <cell r="AF1050">
            <v>36000000</v>
          </cell>
          <cell r="AG1050">
            <v>10000</v>
          </cell>
          <cell r="AH1050">
            <v>36000000</v>
          </cell>
          <cell r="AJ1050">
            <v>1</v>
          </cell>
        </row>
        <row r="1051">
          <cell r="M1051">
            <v>19.999978514011602</v>
          </cell>
          <cell r="AF1051">
            <v>36000000</v>
          </cell>
          <cell r="AG1051">
            <v>10000</v>
          </cell>
          <cell r="AH1051">
            <v>36000000</v>
          </cell>
          <cell r="AJ1051">
            <v>1</v>
          </cell>
        </row>
        <row r="1052">
          <cell r="M1052">
            <v>19.999978514011602</v>
          </cell>
          <cell r="AF1052">
            <v>36000000</v>
          </cell>
          <cell r="AG1052">
            <v>10000</v>
          </cell>
          <cell r="AH1052">
            <v>36000000</v>
          </cell>
          <cell r="AJ1052">
            <v>1</v>
          </cell>
        </row>
        <row r="1053">
          <cell r="M1053">
            <v>19.999978514011602</v>
          </cell>
          <cell r="AF1053">
            <v>36000000</v>
          </cell>
          <cell r="AG1053">
            <v>10000</v>
          </cell>
          <cell r="AH1053">
            <v>36000000</v>
          </cell>
          <cell r="AJ1053">
            <v>1</v>
          </cell>
        </row>
        <row r="1054">
          <cell r="M1054">
            <v>19.999978514011602</v>
          </cell>
          <cell r="AF1054">
            <v>36000000</v>
          </cell>
          <cell r="AG1054">
            <v>10000</v>
          </cell>
          <cell r="AH1054">
            <v>36000000</v>
          </cell>
          <cell r="AJ1054">
            <v>1</v>
          </cell>
        </row>
        <row r="1055">
          <cell r="M1055">
            <v>19.999978514011602</v>
          </cell>
          <cell r="AF1055">
            <v>36000000</v>
          </cell>
          <cell r="AG1055">
            <v>10000</v>
          </cell>
          <cell r="AH1055">
            <v>36000000</v>
          </cell>
          <cell r="AJ1055">
            <v>1</v>
          </cell>
        </row>
        <row r="1056">
          <cell r="M1056">
            <v>19.999978514011602</v>
          </cell>
          <cell r="AF1056">
            <v>36000000</v>
          </cell>
          <cell r="AG1056">
            <v>10000</v>
          </cell>
          <cell r="AH1056">
            <v>36000000</v>
          </cell>
          <cell r="AJ1056">
            <v>1</v>
          </cell>
        </row>
        <row r="1057">
          <cell r="M1057">
            <v>19.999978514011602</v>
          </cell>
          <cell r="AF1057">
            <v>36000000</v>
          </cell>
          <cell r="AG1057">
            <v>10000</v>
          </cell>
          <cell r="AH1057">
            <v>36000000</v>
          </cell>
          <cell r="AJ1057">
            <v>1</v>
          </cell>
        </row>
        <row r="1058">
          <cell r="M1058">
            <v>19.999978514011602</v>
          </cell>
          <cell r="AF1058">
            <v>36000000</v>
          </cell>
          <cell r="AG1058">
            <v>10000</v>
          </cell>
          <cell r="AH1058">
            <v>36000000</v>
          </cell>
          <cell r="AJ1058">
            <v>1</v>
          </cell>
        </row>
        <row r="1059">
          <cell r="M1059">
            <v>19.999978514011602</v>
          </cell>
          <cell r="AF1059">
            <v>36000000</v>
          </cell>
          <cell r="AG1059">
            <v>10000</v>
          </cell>
          <cell r="AH1059">
            <v>36000000</v>
          </cell>
          <cell r="AJ1059">
            <v>1</v>
          </cell>
        </row>
        <row r="1060">
          <cell r="M1060">
            <v>19.999978514011602</v>
          </cell>
          <cell r="AF1060">
            <v>36000000</v>
          </cell>
          <cell r="AG1060">
            <v>10000</v>
          </cell>
          <cell r="AH1060">
            <v>36000000</v>
          </cell>
          <cell r="AJ1060">
            <v>1</v>
          </cell>
        </row>
        <row r="1061">
          <cell r="M1061">
            <v>19.999978514011602</v>
          </cell>
          <cell r="AF1061">
            <v>36000000</v>
          </cell>
          <cell r="AG1061">
            <v>10000</v>
          </cell>
          <cell r="AH1061">
            <v>36000000</v>
          </cell>
          <cell r="AJ1061">
            <v>1</v>
          </cell>
        </row>
        <row r="1062">
          <cell r="M1062">
            <v>19.999978514011602</v>
          </cell>
          <cell r="AF1062">
            <v>36000000</v>
          </cell>
          <cell r="AG1062">
            <v>10000</v>
          </cell>
          <cell r="AH1062">
            <v>36000000</v>
          </cell>
          <cell r="AJ1062">
            <v>1</v>
          </cell>
        </row>
        <row r="1063">
          <cell r="M1063">
            <v>19.999978514011602</v>
          </cell>
          <cell r="AF1063">
            <v>36000000</v>
          </cell>
          <cell r="AG1063">
            <v>10000</v>
          </cell>
          <cell r="AH1063">
            <v>36000000</v>
          </cell>
          <cell r="AJ1063">
            <v>1</v>
          </cell>
        </row>
        <row r="1064">
          <cell r="M1064">
            <v>19.999978514011602</v>
          </cell>
          <cell r="AF1064">
            <v>36000000</v>
          </cell>
          <cell r="AG1064">
            <v>10000</v>
          </cell>
          <cell r="AH1064">
            <v>36000000</v>
          </cell>
          <cell r="AJ1064">
            <v>1</v>
          </cell>
        </row>
        <row r="1065">
          <cell r="M1065">
            <v>19.999978514011602</v>
          </cell>
          <cell r="AF1065">
            <v>36000000</v>
          </cell>
          <cell r="AG1065">
            <v>10000</v>
          </cell>
          <cell r="AH1065">
            <v>36000000</v>
          </cell>
          <cell r="AJ1065">
            <v>1</v>
          </cell>
        </row>
        <row r="1066">
          <cell r="M1066">
            <v>19.999978514011602</v>
          </cell>
          <cell r="AF1066">
            <v>36000000</v>
          </cell>
          <cell r="AG1066">
            <v>10000</v>
          </cell>
          <cell r="AH1066">
            <v>36000000</v>
          </cell>
          <cell r="AJ1066">
            <v>1</v>
          </cell>
        </row>
        <row r="1067">
          <cell r="M1067">
            <v>19.999978514011602</v>
          </cell>
          <cell r="AF1067">
            <v>36000000</v>
          </cell>
          <cell r="AG1067">
            <v>10000</v>
          </cell>
          <cell r="AH1067">
            <v>36000000</v>
          </cell>
          <cell r="AJ1067">
            <v>1</v>
          </cell>
        </row>
        <row r="1068">
          <cell r="M1068">
            <v>19.999978514011602</v>
          </cell>
          <cell r="AF1068">
            <v>36000000</v>
          </cell>
          <cell r="AG1068">
            <v>10000</v>
          </cell>
          <cell r="AH1068">
            <v>36000000</v>
          </cell>
          <cell r="AJ1068">
            <v>1</v>
          </cell>
        </row>
        <row r="1069">
          <cell r="M1069">
            <v>19.999978514011602</v>
          </cell>
          <cell r="AF1069">
            <v>36000000</v>
          </cell>
          <cell r="AG1069">
            <v>10000</v>
          </cell>
          <cell r="AH1069">
            <v>36000000</v>
          </cell>
          <cell r="AJ1069">
            <v>1</v>
          </cell>
        </row>
        <row r="1070">
          <cell r="M1070">
            <v>19.999978514011602</v>
          </cell>
          <cell r="AF1070">
            <v>36000000</v>
          </cell>
          <cell r="AG1070">
            <v>10000</v>
          </cell>
          <cell r="AH1070">
            <v>36000000</v>
          </cell>
          <cell r="AJ1070">
            <v>1</v>
          </cell>
        </row>
        <row r="1071">
          <cell r="M1071">
            <v>19.999978514011602</v>
          </cell>
          <cell r="AF1071">
            <v>36000000</v>
          </cell>
          <cell r="AG1071">
            <v>10000</v>
          </cell>
          <cell r="AH1071">
            <v>36000000</v>
          </cell>
          <cell r="AJ1071">
            <v>1</v>
          </cell>
        </row>
        <row r="1072">
          <cell r="M1072">
            <v>19.999978514011602</v>
          </cell>
          <cell r="AF1072">
            <v>36000000</v>
          </cell>
          <cell r="AG1072">
            <v>10000</v>
          </cell>
          <cell r="AH1072">
            <v>36000000</v>
          </cell>
          <cell r="AJ1072">
            <v>1</v>
          </cell>
        </row>
        <row r="1073">
          <cell r="M1073">
            <v>19.999978514011602</v>
          </cell>
          <cell r="AF1073">
            <v>36000000</v>
          </cell>
          <cell r="AG1073">
            <v>10000</v>
          </cell>
          <cell r="AH1073">
            <v>36000000</v>
          </cell>
          <cell r="AJ1073">
            <v>1</v>
          </cell>
        </row>
        <row r="1074">
          <cell r="M1074">
            <v>19.999978514011602</v>
          </cell>
          <cell r="AF1074">
            <v>36000000</v>
          </cell>
          <cell r="AG1074">
            <v>10000</v>
          </cell>
          <cell r="AH1074">
            <v>36000000</v>
          </cell>
          <cell r="AJ1074">
            <v>1</v>
          </cell>
        </row>
        <row r="1075">
          <cell r="M1075">
            <v>19.999978514011602</v>
          </cell>
          <cell r="AF1075">
            <v>36000000</v>
          </cell>
          <cell r="AG1075">
            <v>10000</v>
          </cell>
          <cell r="AH1075">
            <v>36000000</v>
          </cell>
          <cell r="AJ1075">
            <v>1</v>
          </cell>
        </row>
        <row r="1076">
          <cell r="M1076">
            <v>19.999978514011602</v>
          </cell>
          <cell r="AF1076">
            <v>36000000</v>
          </cell>
          <cell r="AG1076">
            <v>10000</v>
          </cell>
          <cell r="AH1076">
            <v>36000000</v>
          </cell>
          <cell r="AJ1076">
            <v>1</v>
          </cell>
        </row>
        <row r="1077">
          <cell r="M1077">
            <v>19.999978514011602</v>
          </cell>
          <cell r="AF1077">
            <v>36000000</v>
          </cell>
          <cell r="AG1077">
            <v>10000</v>
          </cell>
          <cell r="AH1077">
            <v>36000000</v>
          </cell>
          <cell r="AJ1077">
            <v>1</v>
          </cell>
        </row>
        <row r="1078">
          <cell r="M1078">
            <v>19.999978514011602</v>
          </cell>
          <cell r="AF1078">
            <v>36000000</v>
          </cell>
          <cell r="AG1078">
            <v>10000</v>
          </cell>
          <cell r="AH1078">
            <v>36000000</v>
          </cell>
          <cell r="AJ1078">
            <v>1</v>
          </cell>
        </row>
        <row r="1079">
          <cell r="M1079">
            <v>19.999978514011602</v>
          </cell>
          <cell r="AF1079">
            <v>36000000</v>
          </cell>
          <cell r="AG1079">
            <v>10000</v>
          </cell>
          <cell r="AH1079">
            <v>36000000</v>
          </cell>
          <cell r="AJ1079">
            <v>1</v>
          </cell>
        </row>
        <row r="1080">
          <cell r="M1080">
            <v>19.999978514011602</v>
          </cell>
          <cell r="AF1080">
            <v>36000000</v>
          </cell>
          <cell r="AG1080">
            <v>10000</v>
          </cell>
          <cell r="AH1080">
            <v>36000000</v>
          </cell>
          <cell r="AJ1080">
            <v>1</v>
          </cell>
        </row>
        <row r="1081">
          <cell r="M1081">
            <v>19.999978514011602</v>
          </cell>
          <cell r="AF1081">
            <v>36000000</v>
          </cell>
          <cell r="AG1081">
            <v>10000</v>
          </cell>
          <cell r="AH1081">
            <v>36000000</v>
          </cell>
          <cell r="AJ1081">
            <v>1</v>
          </cell>
        </row>
        <row r="1082">
          <cell r="M1082">
            <v>19.999978514011602</v>
          </cell>
          <cell r="AF1082">
            <v>36000000</v>
          </cell>
          <cell r="AG1082">
            <v>10000</v>
          </cell>
          <cell r="AH1082">
            <v>36000000</v>
          </cell>
          <cell r="AJ1082">
            <v>1</v>
          </cell>
        </row>
        <row r="1083">
          <cell r="M1083">
            <v>19.999978514011602</v>
          </cell>
          <cell r="AF1083">
            <v>36000000</v>
          </cell>
          <cell r="AG1083">
            <v>10000</v>
          </cell>
          <cell r="AH1083">
            <v>36000000</v>
          </cell>
          <cell r="AJ1083">
            <v>1</v>
          </cell>
        </row>
        <row r="1084">
          <cell r="M1084">
            <v>19.999978514011602</v>
          </cell>
          <cell r="AF1084">
            <v>36000000</v>
          </cell>
          <cell r="AG1084">
            <v>10000</v>
          </cell>
          <cell r="AH1084">
            <v>36000000</v>
          </cell>
          <cell r="AJ1084">
            <v>1</v>
          </cell>
        </row>
        <row r="1085">
          <cell r="M1085">
            <v>19.999978514011602</v>
          </cell>
          <cell r="AF1085">
            <v>36000000</v>
          </cell>
          <cell r="AG1085">
            <v>10000</v>
          </cell>
          <cell r="AH1085">
            <v>36000000</v>
          </cell>
          <cell r="AJ1085">
            <v>1</v>
          </cell>
        </row>
        <row r="1086">
          <cell r="M1086">
            <v>19.999978514011602</v>
          </cell>
          <cell r="AF1086">
            <v>36000000</v>
          </cell>
          <cell r="AG1086">
            <v>10000</v>
          </cell>
          <cell r="AH1086">
            <v>36000000</v>
          </cell>
          <cell r="AJ1086">
            <v>1</v>
          </cell>
        </row>
        <row r="1087">
          <cell r="M1087">
            <v>19.999978514011602</v>
          </cell>
          <cell r="AF1087">
            <v>36000000</v>
          </cell>
          <cell r="AG1087">
            <v>10000</v>
          </cell>
          <cell r="AH1087">
            <v>36000000</v>
          </cell>
          <cell r="AJ1087">
            <v>1</v>
          </cell>
        </row>
        <row r="1088">
          <cell r="M1088">
            <v>19.999978514011602</v>
          </cell>
          <cell r="AF1088">
            <v>36000000</v>
          </cell>
          <cell r="AG1088">
            <v>10000</v>
          </cell>
          <cell r="AH1088">
            <v>36000000</v>
          </cell>
          <cell r="AJ1088">
            <v>1</v>
          </cell>
        </row>
        <row r="1089">
          <cell r="M1089">
            <v>19.999978514011602</v>
          </cell>
          <cell r="AF1089">
            <v>36000000</v>
          </cell>
          <cell r="AG1089">
            <v>10000</v>
          </cell>
          <cell r="AH1089">
            <v>36000000</v>
          </cell>
          <cell r="AJ1089">
            <v>1</v>
          </cell>
        </row>
        <row r="1090">
          <cell r="M1090">
            <v>19.999978514011602</v>
          </cell>
          <cell r="AF1090">
            <v>36000000</v>
          </cell>
          <cell r="AG1090">
            <v>10000</v>
          </cell>
          <cell r="AH1090">
            <v>36000000</v>
          </cell>
          <cell r="AJ1090">
            <v>1</v>
          </cell>
        </row>
        <row r="1091">
          <cell r="M1091">
            <v>19.999978514011602</v>
          </cell>
          <cell r="AF1091">
            <v>36000000</v>
          </cell>
          <cell r="AG1091">
            <v>10000</v>
          </cell>
          <cell r="AH1091">
            <v>36000000</v>
          </cell>
          <cell r="AJ1091">
            <v>1</v>
          </cell>
        </row>
        <row r="1092">
          <cell r="M1092">
            <v>19.999978514011602</v>
          </cell>
          <cell r="AF1092">
            <v>36000000</v>
          </cell>
          <cell r="AG1092">
            <v>10000</v>
          </cell>
          <cell r="AH1092">
            <v>36000000</v>
          </cell>
          <cell r="AJ1092">
            <v>1</v>
          </cell>
        </row>
        <row r="1093">
          <cell r="M1093">
            <v>19.999978514011602</v>
          </cell>
          <cell r="AF1093">
            <v>36000000</v>
          </cell>
          <cell r="AG1093">
            <v>10000</v>
          </cell>
          <cell r="AH1093">
            <v>36000000</v>
          </cell>
          <cell r="AJ1093">
            <v>1</v>
          </cell>
        </row>
        <row r="1094">
          <cell r="M1094">
            <v>19.999978514011602</v>
          </cell>
          <cell r="AF1094">
            <v>36000000</v>
          </cell>
          <cell r="AG1094">
            <v>10000</v>
          </cell>
          <cell r="AH1094">
            <v>36000000</v>
          </cell>
          <cell r="AJ1094">
            <v>1</v>
          </cell>
        </row>
        <row r="1095">
          <cell r="M1095">
            <v>19.999978514011602</v>
          </cell>
          <cell r="AF1095">
            <v>36000000</v>
          </cell>
          <cell r="AG1095">
            <v>10000</v>
          </cell>
          <cell r="AH1095">
            <v>36000000</v>
          </cell>
          <cell r="AJ1095">
            <v>1</v>
          </cell>
        </row>
        <row r="1096">
          <cell r="M1096">
            <v>19.999978514011602</v>
          </cell>
          <cell r="AF1096">
            <v>36000000</v>
          </cell>
          <cell r="AG1096">
            <v>10000</v>
          </cell>
          <cell r="AH1096">
            <v>36000000</v>
          </cell>
          <cell r="AJ1096">
            <v>1</v>
          </cell>
        </row>
        <row r="1097">
          <cell r="M1097">
            <v>19.999978514011602</v>
          </cell>
          <cell r="AF1097">
            <v>36000000</v>
          </cell>
          <cell r="AG1097">
            <v>10000</v>
          </cell>
          <cell r="AH1097">
            <v>36000000</v>
          </cell>
          <cell r="AJ1097">
            <v>1</v>
          </cell>
        </row>
        <row r="1098">
          <cell r="M1098">
            <v>19.999978514011602</v>
          </cell>
          <cell r="AF1098">
            <v>36000000</v>
          </cell>
          <cell r="AG1098">
            <v>10000</v>
          </cell>
          <cell r="AH1098">
            <v>36000000</v>
          </cell>
          <cell r="AJ1098">
            <v>1</v>
          </cell>
        </row>
        <row r="1099">
          <cell r="M1099">
            <v>19.999978514011602</v>
          </cell>
          <cell r="AF1099">
            <v>36000000</v>
          </cell>
          <cell r="AG1099">
            <v>10000</v>
          </cell>
          <cell r="AH1099">
            <v>36000000</v>
          </cell>
          <cell r="AJ1099">
            <v>1</v>
          </cell>
        </row>
        <row r="1100">
          <cell r="M1100">
            <v>19.999978514011602</v>
          </cell>
          <cell r="AF1100">
            <v>36000000</v>
          </cell>
          <cell r="AG1100">
            <v>10000</v>
          </cell>
          <cell r="AH1100">
            <v>36000000</v>
          </cell>
          <cell r="AJ1100">
            <v>1</v>
          </cell>
        </row>
        <row r="1101">
          <cell r="M1101">
            <v>19.999978514011602</v>
          </cell>
          <cell r="AF1101">
            <v>36000000</v>
          </cell>
          <cell r="AG1101">
            <v>10000</v>
          </cell>
          <cell r="AH1101">
            <v>36000000</v>
          </cell>
          <cell r="AJ1101">
            <v>1</v>
          </cell>
        </row>
        <row r="1102">
          <cell r="M1102">
            <v>19.999978514011602</v>
          </cell>
          <cell r="AF1102">
            <v>36000000</v>
          </cell>
          <cell r="AG1102">
            <v>10000</v>
          </cell>
          <cell r="AH1102">
            <v>36000000</v>
          </cell>
          <cell r="AJ1102">
            <v>1</v>
          </cell>
        </row>
        <row r="1103">
          <cell r="M1103">
            <v>19.999978514011602</v>
          </cell>
          <cell r="AF1103">
            <v>36000000</v>
          </cell>
          <cell r="AG1103">
            <v>10000</v>
          </cell>
          <cell r="AH1103">
            <v>36000000</v>
          </cell>
          <cell r="AJ1103">
            <v>1</v>
          </cell>
        </row>
        <row r="1104">
          <cell r="M1104">
            <v>19.999978514011602</v>
          </cell>
          <cell r="AF1104">
            <v>36000000</v>
          </cell>
          <cell r="AG1104">
            <v>10000</v>
          </cell>
          <cell r="AH1104">
            <v>36000000</v>
          </cell>
          <cell r="AJ1104">
            <v>1</v>
          </cell>
        </row>
        <row r="1105">
          <cell r="M1105">
            <v>19.999978514011602</v>
          </cell>
          <cell r="AF1105">
            <v>36000000</v>
          </cell>
          <cell r="AG1105">
            <v>10000</v>
          </cell>
          <cell r="AH1105">
            <v>36000000</v>
          </cell>
          <cell r="AJ1105">
            <v>1</v>
          </cell>
        </row>
        <row r="1106">
          <cell r="M1106">
            <v>19.999978514011602</v>
          </cell>
          <cell r="AF1106">
            <v>36000000</v>
          </cell>
          <cell r="AG1106">
            <v>10000</v>
          </cell>
          <cell r="AH1106">
            <v>36000000</v>
          </cell>
          <cell r="AJ1106">
            <v>1</v>
          </cell>
        </row>
        <row r="1107">
          <cell r="M1107">
            <v>19.999978514011602</v>
          </cell>
          <cell r="AF1107">
            <v>36000000</v>
          </cell>
          <cell r="AG1107">
            <v>10000</v>
          </cell>
          <cell r="AH1107">
            <v>36000000</v>
          </cell>
          <cell r="AJ1107">
            <v>1</v>
          </cell>
        </row>
        <row r="1108">
          <cell r="M1108">
            <v>19.999978514011602</v>
          </cell>
          <cell r="AF1108">
            <v>36000000</v>
          </cell>
          <cell r="AG1108">
            <v>10000</v>
          </cell>
          <cell r="AH1108">
            <v>36000000</v>
          </cell>
          <cell r="AJ1108">
            <v>1</v>
          </cell>
        </row>
        <row r="1109">
          <cell r="M1109">
            <v>19.999978514011602</v>
          </cell>
          <cell r="AF1109">
            <v>36000000</v>
          </cell>
          <cell r="AG1109">
            <v>10000</v>
          </cell>
          <cell r="AH1109">
            <v>36000000</v>
          </cell>
          <cell r="AJ1109">
            <v>1</v>
          </cell>
        </row>
        <row r="1110">
          <cell r="M1110">
            <v>19.999978514011602</v>
          </cell>
          <cell r="AF1110">
            <v>36000000</v>
          </cell>
          <cell r="AG1110">
            <v>10000</v>
          </cell>
          <cell r="AH1110">
            <v>36000000</v>
          </cell>
          <cell r="AJ1110">
            <v>1</v>
          </cell>
        </row>
        <row r="1111">
          <cell r="M1111">
            <v>19.999978514011602</v>
          </cell>
          <cell r="AF1111">
            <v>36000000</v>
          </cell>
          <cell r="AG1111">
            <v>10000</v>
          </cell>
          <cell r="AH1111">
            <v>36000000</v>
          </cell>
          <cell r="AJ1111">
            <v>1</v>
          </cell>
        </row>
        <row r="1112">
          <cell r="M1112">
            <v>19.999978514011602</v>
          </cell>
          <cell r="AF1112">
            <v>36000000</v>
          </cell>
          <cell r="AG1112">
            <v>10000</v>
          </cell>
          <cell r="AH1112">
            <v>36000000</v>
          </cell>
          <cell r="AJ1112">
            <v>1</v>
          </cell>
        </row>
        <row r="1113">
          <cell r="M1113">
            <v>19.999978514011602</v>
          </cell>
          <cell r="AF1113">
            <v>36000000</v>
          </cell>
          <cell r="AG1113">
            <v>10000</v>
          </cell>
          <cell r="AH1113">
            <v>36000000</v>
          </cell>
          <cell r="AJ1113">
            <v>1</v>
          </cell>
        </row>
        <row r="1114">
          <cell r="M1114">
            <v>19.999978514011602</v>
          </cell>
          <cell r="AF1114">
            <v>36000000</v>
          </cell>
          <cell r="AG1114">
            <v>10000</v>
          </cell>
          <cell r="AH1114">
            <v>36000000</v>
          </cell>
          <cell r="AJ1114">
            <v>1</v>
          </cell>
        </row>
        <row r="1115">
          <cell r="M1115">
            <v>19.999978514011602</v>
          </cell>
          <cell r="AF1115">
            <v>36000000</v>
          </cell>
          <cell r="AG1115">
            <v>10000</v>
          </cell>
          <cell r="AH1115">
            <v>36000000</v>
          </cell>
          <cell r="AJ1115">
            <v>1</v>
          </cell>
        </row>
        <row r="1116">
          <cell r="M1116">
            <v>19.999978514011602</v>
          </cell>
          <cell r="AF1116">
            <v>36000000</v>
          </cell>
          <cell r="AG1116">
            <v>10000</v>
          </cell>
          <cell r="AH1116">
            <v>36000000</v>
          </cell>
          <cell r="AJ1116">
            <v>1</v>
          </cell>
        </row>
        <row r="1117">
          <cell r="M1117">
            <v>19.999978514011602</v>
          </cell>
          <cell r="AF1117">
            <v>36000000</v>
          </cell>
          <cell r="AG1117">
            <v>10000</v>
          </cell>
          <cell r="AH1117">
            <v>36000000</v>
          </cell>
          <cell r="AJ1117">
            <v>1</v>
          </cell>
        </row>
        <row r="1118">
          <cell r="M1118">
            <v>19.999978514011602</v>
          </cell>
          <cell r="AF1118">
            <v>36000000</v>
          </cell>
          <cell r="AG1118">
            <v>10000</v>
          </cell>
          <cell r="AH1118">
            <v>36000000</v>
          </cell>
          <cell r="AJ1118">
            <v>1</v>
          </cell>
        </row>
        <row r="1119">
          <cell r="M1119">
            <v>19.999978514011602</v>
          </cell>
          <cell r="AF1119">
            <v>36000000</v>
          </cell>
          <cell r="AG1119">
            <v>10000</v>
          </cell>
          <cell r="AH1119">
            <v>36000000</v>
          </cell>
          <cell r="AJ1119">
            <v>1</v>
          </cell>
        </row>
        <row r="1120">
          <cell r="M1120">
            <v>19.999978514011602</v>
          </cell>
          <cell r="AF1120">
            <v>36000000</v>
          </cell>
          <cell r="AG1120">
            <v>10000</v>
          </cell>
          <cell r="AH1120">
            <v>36000000</v>
          </cell>
          <cell r="AJ1120">
            <v>1</v>
          </cell>
        </row>
        <row r="1121">
          <cell r="M1121">
            <v>19.999978514011602</v>
          </cell>
          <cell r="AF1121">
            <v>36000000</v>
          </cell>
          <cell r="AG1121">
            <v>10000</v>
          </cell>
          <cell r="AH1121">
            <v>36000000</v>
          </cell>
          <cell r="AJ1121">
            <v>1</v>
          </cell>
        </row>
        <row r="1122">
          <cell r="M1122">
            <v>19.999978514011602</v>
          </cell>
          <cell r="AF1122">
            <v>36000000</v>
          </cell>
          <cell r="AG1122">
            <v>10000</v>
          </cell>
          <cell r="AH1122">
            <v>36000000</v>
          </cell>
          <cell r="AJ1122">
            <v>1</v>
          </cell>
        </row>
        <row r="1123">
          <cell r="M1123">
            <v>19.999978514011602</v>
          </cell>
          <cell r="AF1123">
            <v>36000000</v>
          </cell>
          <cell r="AG1123">
            <v>10000</v>
          </cell>
          <cell r="AH1123">
            <v>36000000</v>
          </cell>
          <cell r="AJ1123">
            <v>1</v>
          </cell>
        </row>
        <row r="1124">
          <cell r="M1124">
            <v>19.999978514011602</v>
          </cell>
          <cell r="AF1124">
            <v>36000000</v>
          </cell>
          <cell r="AG1124">
            <v>10000</v>
          </cell>
          <cell r="AH1124">
            <v>36000000</v>
          </cell>
          <cell r="AJ1124">
            <v>1</v>
          </cell>
        </row>
        <row r="1125">
          <cell r="M1125">
            <v>19.999978514011602</v>
          </cell>
          <cell r="AF1125">
            <v>36000000</v>
          </cell>
          <cell r="AG1125">
            <v>10000</v>
          </cell>
          <cell r="AH1125">
            <v>36000000</v>
          </cell>
          <cell r="AJ1125">
            <v>1</v>
          </cell>
        </row>
        <row r="1126">
          <cell r="M1126">
            <v>19.999978514011602</v>
          </cell>
          <cell r="AF1126">
            <v>36000000</v>
          </cell>
          <cell r="AG1126">
            <v>10000</v>
          </cell>
          <cell r="AH1126">
            <v>36000000</v>
          </cell>
          <cell r="AJ1126">
            <v>1</v>
          </cell>
        </row>
        <row r="1127">
          <cell r="M1127">
            <v>19.999978514011602</v>
          </cell>
          <cell r="AF1127">
            <v>36000000</v>
          </cell>
          <cell r="AG1127">
            <v>10000</v>
          </cell>
          <cell r="AH1127">
            <v>36000000</v>
          </cell>
          <cell r="AJ1127">
            <v>1</v>
          </cell>
        </row>
        <row r="1128">
          <cell r="M1128">
            <v>19.999978514011602</v>
          </cell>
          <cell r="AF1128">
            <v>36000000</v>
          </cell>
          <cell r="AG1128">
            <v>10000</v>
          </cell>
          <cell r="AH1128">
            <v>36000000</v>
          </cell>
          <cell r="AJ1128">
            <v>1</v>
          </cell>
        </row>
        <row r="1129">
          <cell r="M1129">
            <v>19.999978514011602</v>
          </cell>
          <cell r="AF1129">
            <v>36000000</v>
          </cell>
          <cell r="AG1129">
            <v>10000</v>
          </cell>
          <cell r="AH1129">
            <v>36000000</v>
          </cell>
          <cell r="AJ1129">
            <v>1</v>
          </cell>
        </row>
        <row r="1130">
          <cell r="M1130">
            <v>19.999978514011602</v>
          </cell>
          <cell r="AF1130">
            <v>36000000</v>
          </cell>
          <cell r="AG1130">
            <v>10000</v>
          </cell>
          <cell r="AH1130">
            <v>36000000</v>
          </cell>
          <cell r="AJ1130">
            <v>1</v>
          </cell>
        </row>
        <row r="1131">
          <cell r="M1131">
            <v>19.999978514011602</v>
          </cell>
          <cell r="AF1131">
            <v>36000000</v>
          </cell>
          <cell r="AG1131">
            <v>10000</v>
          </cell>
          <cell r="AH1131">
            <v>36000000</v>
          </cell>
          <cell r="AJ1131">
            <v>1</v>
          </cell>
        </row>
        <row r="1132">
          <cell r="M1132">
            <v>19.999978514011602</v>
          </cell>
          <cell r="AF1132">
            <v>36000000</v>
          </cell>
          <cell r="AG1132">
            <v>10000</v>
          </cell>
          <cell r="AH1132">
            <v>36000000</v>
          </cell>
          <cell r="AJ1132">
            <v>1</v>
          </cell>
        </row>
        <row r="1133">
          <cell r="M1133">
            <v>19.999978514011602</v>
          </cell>
          <cell r="AF1133">
            <v>36000000</v>
          </cell>
          <cell r="AG1133">
            <v>10000</v>
          </cell>
          <cell r="AH1133">
            <v>36000000</v>
          </cell>
          <cell r="AJ1133">
            <v>1</v>
          </cell>
        </row>
        <row r="1134">
          <cell r="M1134">
            <v>19.999978514011602</v>
          </cell>
          <cell r="AF1134">
            <v>36000000</v>
          </cell>
          <cell r="AG1134">
            <v>10000</v>
          </cell>
          <cell r="AH1134">
            <v>36000000</v>
          </cell>
          <cell r="AJ1134">
            <v>1</v>
          </cell>
        </row>
        <row r="1135">
          <cell r="M1135">
            <v>19.999978514011602</v>
          </cell>
          <cell r="AF1135">
            <v>36000000</v>
          </cell>
          <cell r="AG1135">
            <v>10000</v>
          </cell>
          <cell r="AH1135">
            <v>36000000</v>
          </cell>
          <cell r="AJ1135">
            <v>1</v>
          </cell>
        </row>
        <row r="1136">
          <cell r="M1136">
            <v>19.999978514011602</v>
          </cell>
          <cell r="AF1136">
            <v>36000000</v>
          </cell>
          <cell r="AG1136">
            <v>10000</v>
          </cell>
          <cell r="AH1136">
            <v>36000000</v>
          </cell>
          <cell r="AJ1136">
            <v>1</v>
          </cell>
        </row>
        <row r="1137">
          <cell r="M1137">
            <v>19.999978514011602</v>
          </cell>
          <cell r="AF1137">
            <v>36000000</v>
          </cell>
          <cell r="AG1137">
            <v>10000</v>
          </cell>
          <cell r="AH1137">
            <v>36000000</v>
          </cell>
          <cell r="AJ1137">
            <v>1</v>
          </cell>
        </row>
        <row r="1138">
          <cell r="M1138">
            <v>19.999978514011602</v>
          </cell>
          <cell r="AF1138">
            <v>36000000</v>
          </cell>
          <cell r="AG1138">
            <v>10000</v>
          </cell>
          <cell r="AH1138">
            <v>36000000</v>
          </cell>
          <cell r="AJ1138">
            <v>1</v>
          </cell>
        </row>
        <row r="1139">
          <cell r="M1139">
            <v>19.999978514011602</v>
          </cell>
          <cell r="AF1139">
            <v>36000000</v>
          </cell>
          <cell r="AG1139">
            <v>10000</v>
          </cell>
          <cell r="AH1139">
            <v>36000000</v>
          </cell>
          <cell r="AJ1139">
            <v>1</v>
          </cell>
        </row>
        <row r="1140">
          <cell r="M1140">
            <v>19.999978514011602</v>
          </cell>
          <cell r="AF1140">
            <v>36000000</v>
          </cell>
          <cell r="AG1140">
            <v>10000</v>
          </cell>
          <cell r="AH1140">
            <v>36000000</v>
          </cell>
          <cell r="AJ1140">
            <v>1</v>
          </cell>
        </row>
        <row r="1141">
          <cell r="M1141">
            <v>19.999978514011602</v>
          </cell>
          <cell r="AF1141">
            <v>36000000</v>
          </cell>
          <cell r="AG1141">
            <v>10000</v>
          </cell>
          <cell r="AH1141">
            <v>36000000</v>
          </cell>
          <cell r="AJ1141">
            <v>1</v>
          </cell>
        </row>
        <row r="1142">
          <cell r="M1142">
            <v>19.999978514011602</v>
          </cell>
          <cell r="AF1142">
            <v>36000000</v>
          </cell>
          <cell r="AG1142">
            <v>10000</v>
          </cell>
          <cell r="AH1142">
            <v>36000000</v>
          </cell>
          <cell r="AJ1142">
            <v>1</v>
          </cell>
        </row>
        <row r="1143">
          <cell r="M1143">
            <v>19.999978514011602</v>
          </cell>
          <cell r="AF1143">
            <v>36000000</v>
          </cell>
          <cell r="AG1143">
            <v>10000</v>
          </cell>
          <cell r="AH1143">
            <v>36000000</v>
          </cell>
          <cell r="AJ1143">
            <v>1</v>
          </cell>
        </row>
        <row r="1144">
          <cell r="M1144">
            <v>19.999978514011602</v>
          </cell>
          <cell r="AF1144">
            <v>36000000</v>
          </cell>
          <cell r="AG1144">
            <v>10000</v>
          </cell>
          <cell r="AH1144">
            <v>36000000</v>
          </cell>
          <cell r="AJ1144">
            <v>1</v>
          </cell>
        </row>
        <row r="1145">
          <cell r="M1145">
            <v>19.999978514011602</v>
          </cell>
          <cell r="AF1145">
            <v>36000000</v>
          </cell>
          <cell r="AG1145">
            <v>10000</v>
          </cell>
          <cell r="AH1145">
            <v>36000000</v>
          </cell>
          <cell r="AJ1145">
            <v>1</v>
          </cell>
        </row>
        <row r="1146">
          <cell r="M1146">
            <v>19.999978514011602</v>
          </cell>
          <cell r="AF1146">
            <v>36000000</v>
          </cell>
          <cell r="AG1146">
            <v>10000</v>
          </cell>
          <cell r="AH1146">
            <v>36000000</v>
          </cell>
          <cell r="AJ1146">
            <v>1</v>
          </cell>
        </row>
        <row r="1147">
          <cell r="M1147">
            <v>19.999978514011602</v>
          </cell>
          <cell r="AF1147">
            <v>36000000</v>
          </cell>
          <cell r="AG1147">
            <v>10000</v>
          </cell>
          <cell r="AH1147">
            <v>36000000</v>
          </cell>
          <cell r="AJ1147">
            <v>1</v>
          </cell>
        </row>
        <row r="1148">
          <cell r="M1148">
            <v>19.999978514011602</v>
          </cell>
          <cell r="AF1148">
            <v>36000000</v>
          </cell>
          <cell r="AG1148">
            <v>10000</v>
          </cell>
          <cell r="AH1148">
            <v>36000000</v>
          </cell>
          <cell r="AJ1148">
            <v>1</v>
          </cell>
        </row>
        <row r="1149">
          <cell r="M1149">
            <v>19.999978514011602</v>
          </cell>
          <cell r="AF1149">
            <v>36000000</v>
          </cell>
          <cell r="AG1149">
            <v>10000</v>
          </cell>
          <cell r="AH1149">
            <v>36000000</v>
          </cell>
          <cell r="AJ1149">
            <v>1</v>
          </cell>
        </row>
        <row r="1150">
          <cell r="M1150">
            <v>19.999978514011602</v>
          </cell>
          <cell r="AF1150">
            <v>36000000</v>
          </cell>
          <cell r="AG1150">
            <v>10000</v>
          </cell>
          <cell r="AH1150">
            <v>36000000</v>
          </cell>
          <cell r="AJ1150">
            <v>1</v>
          </cell>
        </row>
        <row r="1151">
          <cell r="M1151">
            <v>19.999978514011602</v>
          </cell>
          <cell r="AF1151">
            <v>36000000</v>
          </cell>
          <cell r="AG1151">
            <v>10000</v>
          </cell>
          <cell r="AH1151">
            <v>36000000</v>
          </cell>
          <cell r="AJ1151">
            <v>1</v>
          </cell>
        </row>
        <row r="1152">
          <cell r="M1152">
            <v>19.999978514011602</v>
          </cell>
          <cell r="AF1152">
            <v>36000000</v>
          </cell>
          <cell r="AG1152">
            <v>10000</v>
          </cell>
          <cell r="AH1152">
            <v>36000000</v>
          </cell>
          <cell r="AJ1152">
            <v>1</v>
          </cell>
        </row>
        <row r="1153">
          <cell r="M1153">
            <v>19.999978514011602</v>
          </cell>
          <cell r="AF1153">
            <v>36000000</v>
          </cell>
          <cell r="AG1153">
            <v>10000</v>
          </cell>
          <cell r="AH1153">
            <v>36000000</v>
          </cell>
          <cell r="AJ1153">
            <v>1</v>
          </cell>
        </row>
        <row r="1154">
          <cell r="M1154">
            <v>19.999978514011602</v>
          </cell>
          <cell r="AF1154">
            <v>36000000</v>
          </cell>
          <cell r="AG1154">
            <v>10000</v>
          </cell>
          <cell r="AH1154">
            <v>36000000</v>
          </cell>
          <cell r="AJ1154">
            <v>1</v>
          </cell>
        </row>
        <row r="1155">
          <cell r="M1155">
            <v>19.999978514011602</v>
          </cell>
          <cell r="AF1155">
            <v>36000000</v>
          </cell>
          <cell r="AG1155">
            <v>10000</v>
          </cell>
          <cell r="AH1155">
            <v>36000000</v>
          </cell>
          <cell r="AJ1155">
            <v>1</v>
          </cell>
        </row>
        <row r="1156">
          <cell r="M1156">
            <v>19.999978514011602</v>
          </cell>
          <cell r="AF1156">
            <v>36000000</v>
          </cell>
          <cell r="AG1156">
            <v>10000</v>
          </cell>
          <cell r="AH1156">
            <v>36000000</v>
          </cell>
          <cell r="AJ1156">
            <v>1</v>
          </cell>
        </row>
        <row r="1157">
          <cell r="M1157">
            <v>19.999978514011602</v>
          </cell>
          <cell r="AF1157">
            <v>36000000</v>
          </cell>
          <cell r="AG1157">
            <v>10000</v>
          </cell>
          <cell r="AH1157">
            <v>36000000</v>
          </cell>
          <cell r="AJ1157">
            <v>1</v>
          </cell>
        </row>
        <row r="1158">
          <cell r="M1158">
            <v>19.999978514011602</v>
          </cell>
          <cell r="AF1158">
            <v>36000000</v>
          </cell>
          <cell r="AG1158">
            <v>10000</v>
          </cell>
          <cell r="AH1158">
            <v>36000000</v>
          </cell>
          <cell r="AJ1158">
            <v>1</v>
          </cell>
        </row>
        <row r="1159">
          <cell r="M1159">
            <v>19.999978514011602</v>
          </cell>
          <cell r="AF1159">
            <v>36000000</v>
          </cell>
          <cell r="AG1159">
            <v>10000</v>
          </cell>
          <cell r="AH1159">
            <v>36000000</v>
          </cell>
          <cell r="AJ1159">
            <v>1</v>
          </cell>
        </row>
        <row r="1160">
          <cell r="M1160">
            <v>19.999978514011602</v>
          </cell>
          <cell r="AF1160">
            <v>36000000</v>
          </cell>
          <cell r="AG1160">
            <v>10000</v>
          </cell>
          <cell r="AH1160">
            <v>36000000</v>
          </cell>
          <cell r="AJ1160">
            <v>1</v>
          </cell>
        </row>
        <row r="1161">
          <cell r="M1161">
            <v>19.999978514011602</v>
          </cell>
          <cell r="AF1161">
            <v>36000000</v>
          </cell>
          <cell r="AG1161">
            <v>10000</v>
          </cell>
          <cell r="AH1161">
            <v>36000000</v>
          </cell>
          <cell r="AJ1161">
            <v>1</v>
          </cell>
        </row>
        <row r="1162">
          <cell r="M1162">
            <v>19.999978514011602</v>
          </cell>
          <cell r="AF1162">
            <v>36000000</v>
          </cell>
          <cell r="AG1162">
            <v>10000</v>
          </cell>
          <cell r="AH1162">
            <v>36000000</v>
          </cell>
          <cell r="AJ1162">
            <v>1</v>
          </cell>
        </row>
        <row r="1163">
          <cell r="M1163">
            <v>19.999978514011602</v>
          </cell>
          <cell r="AF1163">
            <v>36000000</v>
          </cell>
          <cell r="AG1163">
            <v>10000</v>
          </cell>
          <cell r="AH1163">
            <v>36000000</v>
          </cell>
          <cell r="AJ1163">
            <v>1</v>
          </cell>
        </row>
        <row r="1164">
          <cell r="M1164">
            <v>19.999978514011602</v>
          </cell>
          <cell r="AF1164">
            <v>36000000</v>
          </cell>
          <cell r="AG1164">
            <v>10000</v>
          </cell>
          <cell r="AH1164">
            <v>36000000</v>
          </cell>
          <cell r="AJ1164">
            <v>1</v>
          </cell>
        </row>
        <row r="1165">
          <cell r="M1165">
            <v>19.999978514011602</v>
          </cell>
          <cell r="AF1165">
            <v>36000000</v>
          </cell>
          <cell r="AG1165">
            <v>10000</v>
          </cell>
          <cell r="AH1165">
            <v>36000000</v>
          </cell>
          <cell r="AJ1165">
            <v>1</v>
          </cell>
        </row>
        <row r="1166">
          <cell r="M1166">
            <v>19.999978514011602</v>
          </cell>
          <cell r="AF1166">
            <v>36000000</v>
          </cell>
          <cell r="AG1166">
            <v>10000</v>
          </cell>
          <cell r="AH1166">
            <v>36000000</v>
          </cell>
          <cell r="AJ1166">
            <v>1</v>
          </cell>
        </row>
        <row r="1167">
          <cell r="M1167">
            <v>19.999978514011602</v>
          </cell>
          <cell r="AF1167">
            <v>36000000</v>
          </cell>
          <cell r="AG1167">
            <v>10000</v>
          </cell>
          <cell r="AH1167">
            <v>36000000</v>
          </cell>
          <cell r="AJ1167">
            <v>1</v>
          </cell>
        </row>
        <row r="1168">
          <cell r="M1168">
            <v>19.999978514011602</v>
          </cell>
          <cell r="AF1168">
            <v>36000000</v>
          </cell>
          <cell r="AG1168">
            <v>10000</v>
          </cell>
          <cell r="AH1168">
            <v>36000000</v>
          </cell>
          <cell r="AJ1168">
            <v>1</v>
          </cell>
        </row>
        <row r="1169">
          <cell r="M1169">
            <v>19.999978514011602</v>
          </cell>
          <cell r="AF1169">
            <v>36000000</v>
          </cell>
          <cell r="AG1169">
            <v>10000</v>
          </cell>
          <cell r="AH1169">
            <v>36000000</v>
          </cell>
          <cell r="AJ1169">
            <v>1</v>
          </cell>
        </row>
        <row r="1170">
          <cell r="M1170">
            <v>19.999978514011602</v>
          </cell>
          <cell r="AF1170">
            <v>36000000</v>
          </cell>
          <cell r="AG1170">
            <v>10000</v>
          </cell>
          <cell r="AH1170">
            <v>36000000</v>
          </cell>
          <cell r="AJ1170">
            <v>1</v>
          </cell>
        </row>
        <row r="1171">
          <cell r="M1171">
            <v>19.999978514011602</v>
          </cell>
          <cell r="AF1171">
            <v>36000000</v>
          </cell>
          <cell r="AG1171">
            <v>10000</v>
          </cell>
          <cell r="AH1171">
            <v>36000000</v>
          </cell>
          <cell r="AJ1171">
            <v>1</v>
          </cell>
        </row>
        <row r="1172">
          <cell r="M1172">
            <v>19.999978514011602</v>
          </cell>
          <cell r="AF1172">
            <v>36000000</v>
          </cell>
          <cell r="AG1172">
            <v>10000</v>
          </cell>
          <cell r="AH1172">
            <v>36000000</v>
          </cell>
          <cell r="AJ1172">
            <v>1</v>
          </cell>
        </row>
        <row r="1173">
          <cell r="M1173">
            <v>19.999978514011602</v>
          </cell>
          <cell r="AF1173">
            <v>36000000</v>
          </cell>
          <cell r="AG1173">
            <v>10000</v>
          </cell>
          <cell r="AH1173">
            <v>36000000</v>
          </cell>
          <cell r="AJ1173">
            <v>1</v>
          </cell>
        </row>
        <row r="1174">
          <cell r="M1174">
            <v>19.999978514011602</v>
          </cell>
          <cell r="AF1174">
            <v>36000000</v>
          </cell>
          <cell r="AG1174">
            <v>10000</v>
          </cell>
          <cell r="AH1174">
            <v>36000000</v>
          </cell>
          <cell r="AJ1174">
            <v>1</v>
          </cell>
        </row>
        <row r="1175">
          <cell r="M1175">
            <v>19.999978514011602</v>
          </cell>
          <cell r="AF1175">
            <v>36000000</v>
          </cell>
          <cell r="AG1175">
            <v>10000</v>
          </cell>
          <cell r="AH1175">
            <v>36000000</v>
          </cell>
          <cell r="AJ1175">
            <v>1</v>
          </cell>
        </row>
        <row r="1176">
          <cell r="M1176">
            <v>19.999978514011602</v>
          </cell>
          <cell r="AF1176">
            <v>36000000</v>
          </cell>
          <cell r="AG1176">
            <v>10000</v>
          </cell>
          <cell r="AH1176">
            <v>36000000</v>
          </cell>
          <cell r="AJ1176">
            <v>1</v>
          </cell>
        </row>
        <row r="1177">
          <cell r="M1177">
            <v>19.999978514011602</v>
          </cell>
          <cell r="AF1177">
            <v>36000000</v>
          </cell>
          <cell r="AG1177">
            <v>10000</v>
          </cell>
          <cell r="AH1177">
            <v>36000000</v>
          </cell>
          <cell r="AJ1177">
            <v>1</v>
          </cell>
        </row>
        <row r="1178">
          <cell r="M1178">
            <v>19.999978514011602</v>
          </cell>
          <cell r="AF1178">
            <v>36000000</v>
          </cell>
          <cell r="AG1178">
            <v>10000</v>
          </cell>
          <cell r="AH1178">
            <v>36000000</v>
          </cell>
          <cell r="AJ1178">
            <v>1</v>
          </cell>
        </row>
        <row r="1179">
          <cell r="M1179">
            <v>19.999978514011602</v>
          </cell>
          <cell r="AF1179">
            <v>36000000</v>
          </cell>
          <cell r="AG1179">
            <v>10000</v>
          </cell>
          <cell r="AH1179">
            <v>36000000</v>
          </cell>
          <cell r="AJ1179">
            <v>1</v>
          </cell>
        </row>
        <row r="1180">
          <cell r="M1180">
            <v>19.999978514011602</v>
          </cell>
          <cell r="AF1180">
            <v>36000000</v>
          </cell>
          <cell r="AG1180">
            <v>10000</v>
          </cell>
          <cell r="AH1180">
            <v>36000000</v>
          </cell>
          <cell r="AJ1180">
            <v>1</v>
          </cell>
        </row>
        <row r="1181">
          <cell r="M1181">
            <v>19.999978514011602</v>
          </cell>
          <cell r="AF1181">
            <v>36000000</v>
          </cell>
          <cell r="AG1181">
            <v>10000</v>
          </cell>
          <cell r="AH1181">
            <v>36000000</v>
          </cell>
          <cell r="AJ1181">
            <v>1</v>
          </cell>
        </row>
        <row r="1182">
          <cell r="M1182">
            <v>19.999978514011602</v>
          </cell>
          <cell r="AF1182">
            <v>36000000</v>
          </cell>
          <cell r="AG1182">
            <v>10000</v>
          </cell>
          <cell r="AH1182">
            <v>36000000</v>
          </cell>
          <cell r="AJ1182">
            <v>1</v>
          </cell>
        </row>
        <row r="1183">
          <cell r="M1183">
            <v>19.999978514011602</v>
          </cell>
          <cell r="AF1183">
            <v>36000000</v>
          </cell>
          <cell r="AG1183">
            <v>10000</v>
          </cell>
          <cell r="AH1183">
            <v>36000000</v>
          </cell>
          <cell r="AJ1183">
            <v>1</v>
          </cell>
        </row>
        <row r="1184">
          <cell r="M1184">
            <v>19.999978514011602</v>
          </cell>
          <cell r="AF1184">
            <v>36000000</v>
          </cell>
          <cell r="AG1184">
            <v>10000</v>
          </cell>
          <cell r="AH1184">
            <v>36000000</v>
          </cell>
          <cell r="AJ1184">
            <v>1</v>
          </cell>
        </row>
        <row r="1185">
          <cell r="M1185">
            <v>19.999978514011602</v>
          </cell>
          <cell r="AF1185">
            <v>36000000</v>
          </cell>
          <cell r="AG1185">
            <v>10000</v>
          </cell>
          <cell r="AH1185">
            <v>36000000</v>
          </cell>
          <cell r="AJ1185">
            <v>1</v>
          </cell>
        </row>
        <row r="1186">
          <cell r="M1186">
            <v>19.999978514011602</v>
          </cell>
          <cell r="AF1186">
            <v>36000000</v>
          </cell>
          <cell r="AG1186">
            <v>10000</v>
          </cell>
          <cell r="AH1186">
            <v>36000000</v>
          </cell>
          <cell r="AJ1186">
            <v>1</v>
          </cell>
        </row>
        <row r="1187">
          <cell r="M1187">
            <v>19.999978514011602</v>
          </cell>
          <cell r="AF1187">
            <v>36000000</v>
          </cell>
          <cell r="AG1187">
            <v>10000</v>
          </cell>
          <cell r="AH1187">
            <v>36000000</v>
          </cell>
          <cell r="AJ1187">
            <v>1</v>
          </cell>
        </row>
        <row r="1188">
          <cell r="M1188">
            <v>19.999978514011602</v>
          </cell>
          <cell r="AF1188">
            <v>36000000</v>
          </cell>
          <cell r="AG1188">
            <v>10000</v>
          </cell>
          <cell r="AH1188">
            <v>36000000</v>
          </cell>
          <cell r="AJ1188">
            <v>1</v>
          </cell>
        </row>
        <row r="1189">
          <cell r="M1189">
            <v>19.999978514011602</v>
          </cell>
          <cell r="AF1189">
            <v>36000000</v>
          </cell>
          <cell r="AG1189">
            <v>10000</v>
          </cell>
          <cell r="AH1189">
            <v>36000000</v>
          </cell>
          <cell r="AJ1189">
            <v>1</v>
          </cell>
        </row>
        <row r="1190">
          <cell r="M1190">
            <v>19.999978514011602</v>
          </cell>
          <cell r="AF1190">
            <v>36000000</v>
          </cell>
          <cell r="AG1190">
            <v>10000</v>
          </cell>
          <cell r="AH1190">
            <v>36000000</v>
          </cell>
          <cell r="AJ1190">
            <v>1</v>
          </cell>
        </row>
        <row r="1191">
          <cell r="M1191">
            <v>19.999978514011602</v>
          </cell>
          <cell r="AF1191">
            <v>36000000</v>
          </cell>
          <cell r="AG1191">
            <v>10000</v>
          </cell>
          <cell r="AH1191">
            <v>36000000</v>
          </cell>
          <cell r="AJ1191">
            <v>1</v>
          </cell>
        </row>
        <row r="1192">
          <cell r="M1192">
            <v>19.999978514011602</v>
          </cell>
          <cell r="AF1192">
            <v>36000000</v>
          </cell>
          <cell r="AG1192">
            <v>10000</v>
          </cell>
          <cell r="AH1192">
            <v>36000000</v>
          </cell>
          <cell r="AJ1192">
            <v>1</v>
          </cell>
        </row>
        <row r="1193">
          <cell r="M1193">
            <v>19.999978514011602</v>
          </cell>
          <cell r="AF1193">
            <v>36000000</v>
          </cell>
          <cell r="AG1193">
            <v>10000</v>
          </cell>
          <cell r="AH1193">
            <v>36000000</v>
          </cell>
          <cell r="AJ1193">
            <v>1</v>
          </cell>
        </row>
        <row r="1194">
          <cell r="M1194">
            <v>19.999978514011602</v>
          </cell>
          <cell r="AF1194">
            <v>36000000</v>
          </cell>
          <cell r="AG1194">
            <v>10000</v>
          </cell>
          <cell r="AH1194">
            <v>36000000</v>
          </cell>
          <cell r="AJ1194">
            <v>1</v>
          </cell>
        </row>
        <row r="1195">
          <cell r="M1195">
            <v>19.999978514011602</v>
          </cell>
          <cell r="AF1195">
            <v>36000000</v>
          </cell>
          <cell r="AG1195">
            <v>10000</v>
          </cell>
          <cell r="AH1195">
            <v>36000000</v>
          </cell>
          <cell r="AJ1195">
            <v>1</v>
          </cell>
        </row>
        <row r="1196">
          <cell r="M1196">
            <v>19.999978514011602</v>
          </cell>
          <cell r="AF1196">
            <v>36000000</v>
          </cell>
          <cell r="AG1196">
            <v>10000</v>
          </cell>
          <cell r="AH1196">
            <v>36000000</v>
          </cell>
          <cell r="AJ1196">
            <v>1</v>
          </cell>
        </row>
        <row r="1197">
          <cell r="M1197">
            <v>19.999978514011602</v>
          </cell>
          <cell r="AF1197">
            <v>36000000</v>
          </cell>
          <cell r="AG1197">
            <v>10000</v>
          </cell>
          <cell r="AH1197">
            <v>36000000</v>
          </cell>
          <cell r="AJ1197">
            <v>1</v>
          </cell>
        </row>
        <row r="1198">
          <cell r="M1198">
            <v>19.999978514011602</v>
          </cell>
          <cell r="AF1198">
            <v>36000000</v>
          </cell>
          <cell r="AG1198">
            <v>10000</v>
          </cell>
          <cell r="AH1198">
            <v>36000000</v>
          </cell>
          <cell r="AJ1198">
            <v>1</v>
          </cell>
        </row>
        <row r="1199">
          <cell r="M1199">
            <v>19.999978514011602</v>
          </cell>
          <cell r="AF1199">
            <v>36000000</v>
          </cell>
          <cell r="AG1199">
            <v>10000</v>
          </cell>
          <cell r="AH1199">
            <v>36000000</v>
          </cell>
          <cell r="AJ1199">
            <v>1</v>
          </cell>
        </row>
        <row r="1200">
          <cell r="M1200">
            <v>19.999978514011602</v>
          </cell>
          <cell r="AF1200">
            <v>36000000</v>
          </cell>
          <cell r="AG1200">
            <v>10000</v>
          </cell>
          <cell r="AH1200">
            <v>36000000</v>
          </cell>
          <cell r="AJ1200">
            <v>1</v>
          </cell>
        </row>
        <row r="1201">
          <cell r="M1201">
            <v>19.999978514011602</v>
          </cell>
          <cell r="AF1201">
            <v>36000000</v>
          </cell>
          <cell r="AG1201">
            <v>10000</v>
          </cell>
          <cell r="AH1201">
            <v>36000000</v>
          </cell>
          <cell r="AJ1201">
            <v>1</v>
          </cell>
        </row>
        <row r="1202">
          <cell r="M1202">
            <v>19.999978514011602</v>
          </cell>
          <cell r="AF1202">
            <v>36000000</v>
          </cell>
          <cell r="AG1202">
            <v>10000</v>
          </cell>
          <cell r="AH1202">
            <v>36000000</v>
          </cell>
          <cell r="AJ1202">
            <v>1</v>
          </cell>
        </row>
        <row r="1203">
          <cell r="M1203">
            <v>19.999978514011602</v>
          </cell>
          <cell r="AF1203">
            <v>36000000</v>
          </cell>
          <cell r="AG1203">
            <v>10000</v>
          </cell>
          <cell r="AH1203">
            <v>36000000</v>
          </cell>
          <cell r="AJ1203">
            <v>1</v>
          </cell>
        </row>
        <row r="1204">
          <cell r="M1204">
            <v>19.999978514011602</v>
          </cell>
          <cell r="AF1204">
            <v>36000000</v>
          </cell>
          <cell r="AG1204">
            <v>10000</v>
          </cell>
          <cell r="AH1204">
            <v>36000000</v>
          </cell>
          <cell r="AJ1204">
            <v>1</v>
          </cell>
        </row>
        <row r="1205">
          <cell r="M1205">
            <v>19.999978514011602</v>
          </cell>
          <cell r="AF1205">
            <v>36000000</v>
          </cell>
          <cell r="AG1205">
            <v>10000</v>
          </cell>
          <cell r="AH1205">
            <v>36000000</v>
          </cell>
          <cell r="AJ1205">
            <v>1</v>
          </cell>
        </row>
        <row r="1206">
          <cell r="M1206">
            <v>19.999978514011602</v>
          </cell>
          <cell r="AF1206">
            <v>36000000</v>
          </cell>
          <cell r="AG1206">
            <v>10000</v>
          </cell>
          <cell r="AH1206">
            <v>36000000</v>
          </cell>
          <cell r="AJ1206">
            <v>1</v>
          </cell>
        </row>
        <row r="1207">
          <cell r="M1207">
            <v>19.999978514011602</v>
          </cell>
          <cell r="AF1207">
            <v>36000000</v>
          </cell>
          <cell r="AG1207">
            <v>10000</v>
          </cell>
          <cell r="AH1207">
            <v>36000000</v>
          </cell>
          <cell r="AJ1207">
            <v>1</v>
          </cell>
        </row>
        <row r="1208">
          <cell r="M1208">
            <v>19.999978514011602</v>
          </cell>
          <cell r="AF1208">
            <v>36000000</v>
          </cell>
          <cell r="AG1208">
            <v>10000</v>
          </cell>
          <cell r="AH1208">
            <v>36000000</v>
          </cell>
          <cell r="AJ1208">
            <v>1</v>
          </cell>
        </row>
        <row r="1209">
          <cell r="M1209">
            <v>19.999978514011602</v>
          </cell>
          <cell r="AF1209">
            <v>36000000</v>
          </cell>
          <cell r="AG1209">
            <v>10000</v>
          </cell>
          <cell r="AH1209">
            <v>36000000</v>
          </cell>
          <cell r="AJ1209">
            <v>1</v>
          </cell>
        </row>
        <row r="1210">
          <cell r="M1210">
            <v>19.999978514011602</v>
          </cell>
          <cell r="AF1210">
            <v>36000000</v>
          </cell>
          <cell r="AG1210">
            <v>10000</v>
          </cell>
          <cell r="AH1210">
            <v>36000000</v>
          </cell>
          <cell r="AJ1210">
            <v>1</v>
          </cell>
        </row>
        <row r="1211">
          <cell r="M1211">
            <v>19.999978514011602</v>
          </cell>
          <cell r="AF1211">
            <v>36000000</v>
          </cell>
          <cell r="AG1211">
            <v>10000</v>
          </cell>
          <cell r="AH1211">
            <v>36000000</v>
          </cell>
          <cell r="AJ1211">
            <v>1</v>
          </cell>
        </row>
        <row r="1212">
          <cell r="M1212">
            <v>19.999978514011602</v>
          </cell>
          <cell r="AF1212">
            <v>36000000</v>
          </cell>
          <cell r="AG1212">
            <v>10000</v>
          </cell>
          <cell r="AH1212">
            <v>36000000</v>
          </cell>
          <cell r="AJ1212">
            <v>1</v>
          </cell>
        </row>
        <row r="1213">
          <cell r="M1213">
            <v>19.999978514011602</v>
          </cell>
          <cell r="AF1213">
            <v>36000000</v>
          </cell>
          <cell r="AG1213">
            <v>10000</v>
          </cell>
          <cell r="AH1213">
            <v>36000000</v>
          </cell>
          <cell r="AJ1213">
            <v>1</v>
          </cell>
        </row>
        <row r="1214">
          <cell r="M1214">
            <v>19.999978514011602</v>
          </cell>
          <cell r="AF1214">
            <v>36000000</v>
          </cell>
          <cell r="AG1214">
            <v>10000</v>
          </cell>
          <cell r="AH1214">
            <v>36000000</v>
          </cell>
          <cell r="AJ1214">
            <v>1</v>
          </cell>
        </row>
        <row r="1215">
          <cell r="M1215">
            <v>19.999978514011602</v>
          </cell>
          <cell r="AF1215">
            <v>36000000</v>
          </cell>
          <cell r="AG1215">
            <v>10000</v>
          </cell>
          <cell r="AH1215">
            <v>36000000</v>
          </cell>
          <cell r="AJ1215">
            <v>1</v>
          </cell>
        </row>
        <row r="1216">
          <cell r="M1216">
            <v>19.999978514011602</v>
          </cell>
          <cell r="AF1216">
            <v>36000000</v>
          </cell>
          <cell r="AG1216">
            <v>10000</v>
          </cell>
          <cell r="AH1216">
            <v>36000000</v>
          </cell>
          <cell r="AJ1216">
            <v>1</v>
          </cell>
        </row>
        <row r="1217">
          <cell r="M1217">
            <v>19.999978514011602</v>
          </cell>
          <cell r="AF1217">
            <v>36000000</v>
          </cell>
          <cell r="AG1217">
            <v>10000</v>
          </cell>
          <cell r="AH1217">
            <v>36000000</v>
          </cell>
          <cell r="AJ1217">
            <v>1</v>
          </cell>
        </row>
        <row r="1218">
          <cell r="M1218">
            <v>19.999978514011602</v>
          </cell>
          <cell r="AF1218">
            <v>36000000</v>
          </cell>
          <cell r="AG1218">
            <v>10000</v>
          </cell>
          <cell r="AH1218">
            <v>36000000</v>
          </cell>
          <cell r="AJ1218">
            <v>1</v>
          </cell>
        </row>
        <row r="1219">
          <cell r="M1219">
            <v>19.999978514011602</v>
          </cell>
          <cell r="AF1219">
            <v>36000000</v>
          </cell>
          <cell r="AG1219">
            <v>10000</v>
          </cell>
          <cell r="AH1219">
            <v>36000000</v>
          </cell>
          <cell r="AJ1219">
            <v>1</v>
          </cell>
        </row>
        <row r="1220">
          <cell r="M1220">
            <v>19.999978514011602</v>
          </cell>
          <cell r="AF1220">
            <v>36000000</v>
          </cell>
          <cell r="AG1220">
            <v>10000</v>
          </cell>
          <cell r="AH1220">
            <v>36000000</v>
          </cell>
          <cell r="AJ1220">
            <v>1</v>
          </cell>
        </row>
        <row r="1221">
          <cell r="M1221">
            <v>19.999978514011602</v>
          </cell>
          <cell r="AF1221">
            <v>36000000</v>
          </cell>
          <cell r="AG1221">
            <v>10000</v>
          </cell>
          <cell r="AH1221">
            <v>36000000</v>
          </cell>
          <cell r="AJ1221">
            <v>1</v>
          </cell>
        </row>
        <row r="1222">
          <cell r="M1222">
            <v>19.999978514011602</v>
          </cell>
          <cell r="AF1222">
            <v>36000000</v>
          </cell>
          <cell r="AG1222">
            <v>10000</v>
          </cell>
          <cell r="AH1222">
            <v>36000000</v>
          </cell>
          <cell r="AJ1222">
            <v>1</v>
          </cell>
        </row>
        <row r="1223">
          <cell r="M1223">
            <v>19.999978514011602</v>
          </cell>
          <cell r="AF1223">
            <v>36000000</v>
          </cell>
          <cell r="AG1223">
            <v>10000</v>
          </cell>
          <cell r="AH1223">
            <v>36000000</v>
          </cell>
          <cell r="AJ1223">
            <v>1</v>
          </cell>
        </row>
        <row r="1224">
          <cell r="M1224">
            <v>19.999978514011602</v>
          </cell>
          <cell r="AF1224">
            <v>36000000</v>
          </cell>
          <cell r="AG1224">
            <v>10000</v>
          </cell>
          <cell r="AH1224">
            <v>36000000</v>
          </cell>
          <cell r="AJ1224">
            <v>1</v>
          </cell>
        </row>
        <row r="1225">
          <cell r="M1225">
            <v>19.999978514011602</v>
          </cell>
          <cell r="AF1225">
            <v>36000000</v>
          </cell>
          <cell r="AG1225">
            <v>10000</v>
          </cell>
          <cell r="AH1225">
            <v>36000000</v>
          </cell>
          <cell r="AJ1225">
            <v>1</v>
          </cell>
        </row>
        <row r="1226">
          <cell r="M1226">
            <v>19.999978514011602</v>
          </cell>
          <cell r="AF1226">
            <v>36000000</v>
          </cell>
          <cell r="AG1226">
            <v>10000</v>
          </cell>
          <cell r="AH1226">
            <v>36000000</v>
          </cell>
          <cell r="AJ1226">
            <v>1</v>
          </cell>
        </row>
        <row r="1227">
          <cell r="M1227">
            <v>19.999978514011602</v>
          </cell>
          <cell r="AF1227">
            <v>36000000</v>
          </cell>
          <cell r="AG1227">
            <v>10000</v>
          </cell>
          <cell r="AH1227">
            <v>36000000</v>
          </cell>
          <cell r="AJ1227">
            <v>1</v>
          </cell>
        </row>
        <row r="1228">
          <cell r="M1228">
            <v>19.999978514011602</v>
          </cell>
          <cell r="AF1228">
            <v>36000000</v>
          </cell>
          <cell r="AG1228">
            <v>10000</v>
          </cell>
          <cell r="AH1228">
            <v>36000000</v>
          </cell>
          <cell r="AJ1228">
            <v>1</v>
          </cell>
        </row>
        <row r="1229">
          <cell r="M1229">
            <v>19.999978514011602</v>
          </cell>
          <cell r="AF1229">
            <v>36000000</v>
          </cell>
          <cell r="AG1229">
            <v>10000</v>
          </cell>
          <cell r="AH1229">
            <v>36000000</v>
          </cell>
          <cell r="AJ1229">
            <v>1</v>
          </cell>
        </row>
        <row r="1230">
          <cell r="M1230">
            <v>19.999978514011602</v>
          </cell>
          <cell r="AF1230">
            <v>36000000</v>
          </cell>
          <cell r="AG1230">
            <v>10000</v>
          </cell>
          <cell r="AH1230">
            <v>36000000</v>
          </cell>
          <cell r="AJ1230">
            <v>1</v>
          </cell>
        </row>
        <row r="1231">
          <cell r="M1231">
            <v>19.999978514011602</v>
          </cell>
          <cell r="AF1231">
            <v>36000000</v>
          </cell>
          <cell r="AG1231">
            <v>10000</v>
          </cell>
          <cell r="AH1231">
            <v>36000000</v>
          </cell>
          <cell r="AJ1231">
            <v>1</v>
          </cell>
        </row>
        <row r="1232">
          <cell r="M1232">
            <v>19.999978514011602</v>
          </cell>
          <cell r="AF1232">
            <v>36000000</v>
          </cell>
          <cell r="AG1232">
            <v>10000</v>
          </cell>
          <cell r="AH1232">
            <v>36000000</v>
          </cell>
          <cell r="AJ1232">
            <v>1</v>
          </cell>
        </row>
        <row r="1233">
          <cell r="M1233">
            <v>19.999978514011602</v>
          </cell>
          <cell r="AF1233">
            <v>36000000</v>
          </cell>
          <cell r="AG1233">
            <v>10000</v>
          </cell>
          <cell r="AH1233">
            <v>36000000</v>
          </cell>
          <cell r="AJ1233">
            <v>1</v>
          </cell>
        </row>
        <row r="1234">
          <cell r="M1234">
            <v>19.999978514011602</v>
          </cell>
          <cell r="AF1234">
            <v>36000000</v>
          </cell>
          <cell r="AG1234">
            <v>10000</v>
          </cell>
          <cell r="AH1234">
            <v>36000000</v>
          </cell>
          <cell r="AJ1234">
            <v>1</v>
          </cell>
        </row>
        <row r="1235">
          <cell r="M1235">
            <v>19.999978514011602</v>
          </cell>
          <cell r="AF1235">
            <v>36000000</v>
          </cell>
          <cell r="AG1235">
            <v>10000</v>
          </cell>
          <cell r="AH1235">
            <v>36000000</v>
          </cell>
          <cell r="AJ1235">
            <v>1</v>
          </cell>
        </row>
        <row r="1236">
          <cell r="M1236">
            <v>19.999978514011602</v>
          </cell>
          <cell r="AF1236">
            <v>36000000</v>
          </cell>
          <cell r="AG1236">
            <v>10000</v>
          </cell>
          <cell r="AH1236">
            <v>36000000</v>
          </cell>
          <cell r="AJ1236">
            <v>1</v>
          </cell>
        </row>
        <row r="1237">
          <cell r="M1237">
            <v>19.999978514011602</v>
          </cell>
          <cell r="AF1237">
            <v>36000000</v>
          </cell>
          <cell r="AG1237">
            <v>10000</v>
          </cell>
          <cell r="AH1237">
            <v>36000000</v>
          </cell>
          <cell r="AJ1237">
            <v>1</v>
          </cell>
        </row>
        <row r="1238">
          <cell r="M1238">
            <v>19.999978514011602</v>
          </cell>
          <cell r="AF1238">
            <v>36000000</v>
          </cell>
          <cell r="AG1238">
            <v>10000</v>
          </cell>
          <cell r="AH1238">
            <v>36000000</v>
          </cell>
          <cell r="AJ1238">
            <v>1</v>
          </cell>
        </row>
        <row r="1239">
          <cell r="M1239">
            <v>19.999978514011602</v>
          </cell>
          <cell r="AF1239">
            <v>36000000</v>
          </cell>
          <cell r="AG1239">
            <v>10000</v>
          </cell>
          <cell r="AH1239">
            <v>36000000</v>
          </cell>
          <cell r="AJ1239">
            <v>1</v>
          </cell>
        </row>
        <row r="1240">
          <cell r="M1240">
            <v>19.999978514011602</v>
          </cell>
          <cell r="AF1240">
            <v>36000000</v>
          </cell>
          <cell r="AG1240">
            <v>10000</v>
          </cell>
          <cell r="AH1240">
            <v>36000000</v>
          </cell>
          <cell r="AJ1240">
            <v>1</v>
          </cell>
        </row>
        <row r="1241">
          <cell r="M1241">
            <v>19.999978514011602</v>
          </cell>
          <cell r="AF1241">
            <v>36000000</v>
          </cell>
          <cell r="AG1241">
            <v>10000</v>
          </cell>
          <cell r="AH1241">
            <v>36000000</v>
          </cell>
          <cell r="AJ1241">
            <v>1</v>
          </cell>
        </row>
        <row r="1242">
          <cell r="M1242">
            <v>19.999978514011602</v>
          </cell>
          <cell r="AF1242">
            <v>36000000</v>
          </cell>
          <cell r="AG1242">
            <v>10000</v>
          </cell>
          <cell r="AH1242">
            <v>36000000</v>
          </cell>
          <cell r="AJ1242">
            <v>1</v>
          </cell>
        </row>
        <row r="1243">
          <cell r="M1243">
            <v>19.999978514011602</v>
          </cell>
          <cell r="AF1243">
            <v>36000000</v>
          </cell>
          <cell r="AG1243">
            <v>10000</v>
          </cell>
          <cell r="AH1243">
            <v>36000000</v>
          </cell>
          <cell r="AJ1243">
            <v>1</v>
          </cell>
        </row>
        <row r="1244">
          <cell r="M1244">
            <v>19.999978514011602</v>
          </cell>
          <cell r="AF1244">
            <v>36000000</v>
          </cell>
          <cell r="AG1244">
            <v>10000</v>
          </cell>
          <cell r="AH1244">
            <v>36000000</v>
          </cell>
          <cell r="AJ1244">
            <v>1</v>
          </cell>
        </row>
        <row r="1245">
          <cell r="M1245">
            <v>19.999978514011602</v>
          </cell>
          <cell r="AF1245">
            <v>36000000</v>
          </cell>
          <cell r="AG1245">
            <v>10000</v>
          </cell>
          <cell r="AH1245">
            <v>36000000</v>
          </cell>
          <cell r="AJ1245">
            <v>1</v>
          </cell>
        </row>
        <row r="1246">
          <cell r="M1246">
            <v>19.999978514011602</v>
          </cell>
          <cell r="AF1246">
            <v>36000000</v>
          </cell>
          <cell r="AG1246">
            <v>10000</v>
          </cell>
          <cell r="AH1246">
            <v>36000000</v>
          </cell>
          <cell r="AJ1246">
            <v>1</v>
          </cell>
        </row>
        <row r="1247">
          <cell r="M1247">
            <v>19.999978514011602</v>
          </cell>
          <cell r="AF1247">
            <v>36000000</v>
          </cell>
          <cell r="AG1247">
            <v>10000</v>
          </cell>
          <cell r="AH1247">
            <v>36000000</v>
          </cell>
          <cell r="AJ1247">
            <v>1</v>
          </cell>
        </row>
        <row r="1248">
          <cell r="M1248">
            <v>19.999978514011602</v>
          </cell>
          <cell r="AF1248">
            <v>36000000</v>
          </cell>
          <cell r="AG1248">
            <v>10000</v>
          </cell>
          <cell r="AH1248">
            <v>36000000</v>
          </cell>
          <cell r="AJ1248">
            <v>1</v>
          </cell>
        </row>
        <row r="1249">
          <cell r="M1249">
            <v>19.999978514011602</v>
          </cell>
          <cell r="AF1249">
            <v>36000000</v>
          </cell>
          <cell r="AG1249">
            <v>10000</v>
          </cell>
          <cell r="AH1249">
            <v>36000000</v>
          </cell>
          <cell r="AJ1249">
            <v>1</v>
          </cell>
        </row>
        <row r="1250">
          <cell r="M1250">
            <v>19.999978514011602</v>
          </cell>
          <cell r="AF1250">
            <v>36000000</v>
          </cell>
          <cell r="AG1250">
            <v>10000</v>
          </cell>
          <cell r="AH1250">
            <v>36000000</v>
          </cell>
          <cell r="AJ1250">
            <v>1</v>
          </cell>
        </row>
        <row r="1251">
          <cell r="M1251">
            <v>19.999978514011602</v>
          </cell>
          <cell r="AF1251">
            <v>36000000</v>
          </cell>
          <cell r="AG1251">
            <v>10000</v>
          </cell>
          <cell r="AH1251">
            <v>36000000</v>
          </cell>
          <cell r="AJ1251">
            <v>1</v>
          </cell>
        </row>
        <row r="1252">
          <cell r="M1252">
            <v>19.999978514011602</v>
          </cell>
          <cell r="AF1252">
            <v>36000000</v>
          </cell>
          <cell r="AG1252">
            <v>10000</v>
          </cell>
          <cell r="AH1252">
            <v>36000000</v>
          </cell>
          <cell r="AJ1252">
            <v>1</v>
          </cell>
        </row>
        <row r="1253">
          <cell r="M1253">
            <v>19.999978514011602</v>
          </cell>
          <cell r="AF1253">
            <v>36000000</v>
          </cell>
          <cell r="AG1253">
            <v>10000</v>
          </cell>
          <cell r="AH1253">
            <v>36000000</v>
          </cell>
          <cell r="AJ1253">
            <v>1</v>
          </cell>
        </row>
        <row r="1254">
          <cell r="M1254">
            <v>19.999978514011602</v>
          </cell>
          <cell r="AF1254">
            <v>36000000</v>
          </cell>
          <cell r="AG1254">
            <v>10000</v>
          </cell>
          <cell r="AH1254">
            <v>36000000</v>
          </cell>
          <cell r="AJ1254">
            <v>1</v>
          </cell>
        </row>
        <row r="1255">
          <cell r="M1255">
            <v>19.999978514011602</v>
          </cell>
          <cell r="AF1255">
            <v>36000000</v>
          </cell>
          <cell r="AG1255">
            <v>10000</v>
          </cell>
          <cell r="AH1255">
            <v>36000000</v>
          </cell>
          <cell r="AJ1255">
            <v>1</v>
          </cell>
        </row>
        <row r="1256">
          <cell r="M1256">
            <v>19.999978514011602</v>
          </cell>
          <cell r="AF1256">
            <v>36000000</v>
          </cell>
          <cell r="AG1256">
            <v>10000</v>
          </cell>
          <cell r="AH1256">
            <v>36000000</v>
          </cell>
          <cell r="AJ1256">
            <v>1</v>
          </cell>
        </row>
        <row r="1257">
          <cell r="M1257">
            <v>19.999978514011602</v>
          </cell>
          <cell r="AF1257">
            <v>36000000</v>
          </cell>
          <cell r="AG1257">
            <v>10000</v>
          </cell>
          <cell r="AH1257">
            <v>36000000</v>
          </cell>
          <cell r="AJ1257">
            <v>1</v>
          </cell>
        </row>
        <row r="1258">
          <cell r="M1258">
            <v>19.999978514011602</v>
          </cell>
          <cell r="AF1258">
            <v>36000000</v>
          </cell>
          <cell r="AG1258">
            <v>10000</v>
          </cell>
          <cell r="AH1258">
            <v>36000000</v>
          </cell>
          <cell r="AJ1258">
            <v>1</v>
          </cell>
        </row>
        <row r="1259">
          <cell r="M1259">
            <v>19.999978514011602</v>
          </cell>
          <cell r="AF1259">
            <v>36000000</v>
          </cell>
          <cell r="AG1259">
            <v>10000</v>
          </cell>
          <cell r="AH1259">
            <v>36000000</v>
          </cell>
          <cell r="AJ1259">
            <v>1</v>
          </cell>
        </row>
        <row r="1260">
          <cell r="M1260">
            <v>19.999978514011602</v>
          </cell>
          <cell r="AF1260">
            <v>36000000</v>
          </cell>
          <cell r="AG1260">
            <v>10000</v>
          </cell>
          <cell r="AH1260">
            <v>36000000</v>
          </cell>
          <cell r="AJ1260">
            <v>1</v>
          </cell>
        </row>
        <row r="1261">
          <cell r="M1261">
            <v>19.999978514011602</v>
          </cell>
          <cell r="AF1261">
            <v>36000000</v>
          </cell>
          <cell r="AG1261">
            <v>10000</v>
          </cell>
          <cell r="AH1261">
            <v>36000000</v>
          </cell>
          <cell r="AJ1261">
            <v>1</v>
          </cell>
        </row>
        <row r="1262">
          <cell r="M1262">
            <v>19.999978514011602</v>
          </cell>
          <cell r="AF1262">
            <v>36000000</v>
          </cell>
          <cell r="AG1262">
            <v>10000</v>
          </cell>
          <cell r="AH1262">
            <v>36000000</v>
          </cell>
          <cell r="AJ1262">
            <v>1</v>
          </cell>
        </row>
        <row r="1263">
          <cell r="M1263">
            <v>19.999978514011602</v>
          </cell>
          <cell r="AF1263">
            <v>36000000</v>
          </cell>
          <cell r="AG1263">
            <v>10000</v>
          </cell>
          <cell r="AH1263">
            <v>36000000</v>
          </cell>
          <cell r="AJ1263">
            <v>1</v>
          </cell>
        </row>
        <row r="1264">
          <cell r="M1264">
            <v>19.999978514011602</v>
          </cell>
          <cell r="AF1264">
            <v>36000000</v>
          </cell>
          <cell r="AG1264">
            <v>10000</v>
          </cell>
          <cell r="AH1264">
            <v>36000000</v>
          </cell>
          <cell r="AJ1264">
            <v>1</v>
          </cell>
        </row>
        <row r="1265">
          <cell r="M1265">
            <v>19.999978514011602</v>
          </cell>
          <cell r="AF1265">
            <v>36000000</v>
          </cell>
          <cell r="AG1265">
            <v>10000</v>
          </cell>
          <cell r="AH1265">
            <v>36000000</v>
          </cell>
          <cell r="AJ1265">
            <v>1</v>
          </cell>
        </row>
        <row r="1266">
          <cell r="M1266">
            <v>19.999978514011602</v>
          </cell>
          <cell r="AF1266">
            <v>36000000</v>
          </cell>
          <cell r="AG1266">
            <v>10000</v>
          </cell>
          <cell r="AH1266">
            <v>36000000</v>
          </cell>
          <cell r="AJ1266">
            <v>1</v>
          </cell>
        </row>
        <row r="1267">
          <cell r="M1267">
            <v>19.999978514011602</v>
          </cell>
          <cell r="AF1267">
            <v>36000000</v>
          </cell>
          <cell r="AG1267">
            <v>10000</v>
          </cell>
          <cell r="AH1267">
            <v>36000000</v>
          </cell>
          <cell r="AJ1267">
            <v>1</v>
          </cell>
        </row>
        <row r="1268">
          <cell r="M1268">
            <v>19.999978514011602</v>
          </cell>
          <cell r="AF1268">
            <v>36000000</v>
          </cell>
          <cell r="AG1268">
            <v>10000</v>
          </cell>
          <cell r="AH1268">
            <v>36000000</v>
          </cell>
          <cell r="AJ1268">
            <v>1</v>
          </cell>
        </row>
        <row r="1269">
          <cell r="M1269">
            <v>19.999978514011602</v>
          </cell>
          <cell r="AF1269">
            <v>36000000</v>
          </cell>
          <cell r="AG1269">
            <v>10000</v>
          </cell>
          <cell r="AH1269">
            <v>36000000</v>
          </cell>
          <cell r="AJ1269">
            <v>1</v>
          </cell>
        </row>
        <row r="1270">
          <cell r="M1270">
            <v>19.999978514011602</v>
          </cell>
          <cell r="AF1270">
            <v>36000000</v>
          </cell>
          <cell r="AG1270">
            <v>10000</v>
          </cell>
          <cell r="AH1270">
            <v>36000000</v>
          </cell>
          <cell r="AJ1270">
            <v>1</v>
          </cell>
        </row>
        <row r="1271">
          <cell r="M1271">
            <v>19.999978514011602</v>
          </cell>
          <cell r="AF1271">
            <v>36000000</v>
          </cell>
          <cell r="AG1271">
            <v>10000</v>
          </cell>
          <cell r="AH1271">
            <v>36000000</v>
          </cell>
          <cell r="AJ1271">
            <v>1</v>
          </cell>
        </row>
        <row r="1272">
          <cell r="M1272">
            <v>19.999978514011602</v>
          </cell>
          <cell r="AF1272">
            <v>36000000</v>
          </cell>
          <cell r="AG1272">
            <v>10000</v>
          </cell>
          <cell r="AH1272">
            <v>36000000</v>
          </cell>
          <cell r="AJ1272">
            <v>1</v>
          </cell>
        </row>
        <row r="1273">
          <cell r="M1273">
            <v>19.999978514011602</v>
          </cell>
          <cell r="AF1273">
            <v>36000000</v>
          </cell>
          <cell r="AG1273">
            <v>10000</v>
          </cell>
          <cell r="AH1273">
            <v>36000000</v>
          </cell>
          <cell r="AJ1273">
            <v>1</v>
          </cell>
        </row>
        <row r="1274">
          <cell r="M1274">
            <v>19.999978514011602</v>
          </cell>
          <cell r="AF1274">
            <v>36000000</v>
          </cell>
          <cell r="AG1274">
            <v>10000</v>
          </cell>
          <cell r="AH1274">
            <v>36000000</v>
          </cell>
          <cell r="AJ1274">
            <v>1</v>
          </cell>
        </row>
        <row r="1275">
          <cell r="M1275">
            <v>19.999978514011602</v>
          </cell>
          <cell r="AF1275">
            <v>36000000</v>
          </cell>
          <cell r="AG1275">
            <v>10000</v>
          </cell>
          <cell r="AH1275">
            <v>36000000</v>
          </cell>
          <cell r="AJ1275">
            <v>1</v>
          </cell>
        </row>
        <row r="1276">
          <cell r="M1276">
            <v>19.999978514011602</v>
          </cell>
          <cell r="AF1276">
            <v>36000000</v>
          </cell>
          <cell r="AG1276">
            <v>10000</v>
          </cell>
          <cell r="AH1276">
            <v>36000000</v>
          </cell>
          <cell r="AJ1276">
            <v>1</v>
          </cell>
        </row>
        <row r="1277">
          <cell r="M1277">
            <v>19.999978514011602</v>
          </cell>
          <cell r="AF1277">
            <v>36000000</v>
          </cell>
          <cell r="AG1277">
            <v>10000</v>
          </cell>
          <cell r="AH1277">
            <v>36000000</v>
          </cell>
          <cell r="AJ1277">
            <v>1</v>
          </cell>
        </row>
        <row r="1278">
          <cell r="M1278">
            <v>19.999978514011602</v>
          </cell>
          <cell r="AF1278">
            <v>36000000</v>
          </cell>
          <cell r="AG1278">
            <v>10000</v>
          </cell>
          <cell r="AH1278">
            <v>36000000</v>
          </cell>
          <cell r="AJ1278">
            <v>1</v>
          </cell>
        </row>
        <row r="1279">
          <cell r="M1279">
            <v>19.999978514011602</v>
          </cell>
          <cell r="AF1279">
            <v>36000000</v>
          </cell>
          <cell r="AG1279">
            <v>10000</v>
          </cell>
          <cell r="AH1279">
            <v>36000000</v>
          </cell>
          <cell r="AJ1279">
            <v>1</v>
          </cell>
        </row>
        <row r="1280">
          <cell r="M1280">
            <v>19.999978514011602</v>
          </cell>
          <cell r="AF1280">
            <v>36000000</v>
          </cell>
          <cell r="AG1280">
            <v>10000</v>
          </cell>
          <cell r="AH1280">
            <v>36000000</v>
          </cell>
          <cell r="AJ1280">
            <v>1</v>
          </cell>
        </row>
        <row r="1281">
          <cell r="M1281">
            <v>19.999978514011602</v>
          </cell>
          <cell r="AF1281">
            <v>36000000</v>
          </cell>
          <cell r="AG1281">
            <v>10000</v>
          </cell>
          <cell r="AH1281">
            <v>36000000</v>
          </cell>
          <cell r="AJ1281">
            <v>1</v>
          </cell>
        </row>
        <row r="1282">
          <cell r="M1282">
            <v>19.999978514011602</v>
          </cell>
          <cell r="AF1282">
            <v>36000000</v>
          </cell>
          <cell r="AG1282">
            <v>10000</v>
          </cell>
          <cell r="AH1282">
            <v>36000000</v>
          </cell>
          <cell r="AJ1282">
            <v>1</v>
          </cell>
        </row>
        <row r="1283">
          <cell r="M1283">
            <v>19.999978514011602</v>
          </cell>
          <cell r="AF1283">
            <v>36000000</v>
          </cell>
          <cell r="AG1283">
            <v>10000</v>
          </cell>
          <cell r="AH1283">
            <v>36000000</v>
          </cell>
          <cell r="AJ1283">
            <v>1</v>
          </cell>
        </row>
        <row r="1284">
          <cell r="M1284">
            <v>19.999978514011602</v>
          </cell>
          <cell r="AF1284">
            <v>36000000</v>
          </cell>
          <cell r="AG1284">
            <v>10000</v>
          </cell>
          <cell r="AH1284">
            <v>36000000</v>
          </cell>
          <cell r="AJ1284">
            <v>1</v>
          </cell>
        </row>
        <row r="1285">
          <cell r="M1285">
            <v>19.999978514011602</v>
          </cell>
          <cell r="AF1285">
            <v>36000000</v>
          </cell>
          <cell r="AG1285">
            <v>10000</v>
          </cell>
          <cell r="AH1285">
            <v>36000000</v>
          </cell>
          <cell r="AJ1285">
            <v>1</v>
          </cell>
        </row>
        <row r="1286">
          <cell r="M1286">
            <v>19.999978514011602</v>
          </cell>
          <cell r="AF1286">
            <v>36000000</v>
          </cell>
          <cell r="AG1286">
            <v>10000</v>
          </cell>
          <cell r="AH1286">
            <v>36000000</v>
          </cell>
          <cell r="AJ1286">
            <v>1</v>
          </cell>
        </row>
        <row r="1287">
          <cell r="M1287">
            <v>19.999978514011602</v>
          </cell>
          <cell r="AF1287">
            <v>36000000</v>
          </cell>
          <cell r="AG1287">
            <v>10000</v>
          </cell>
          <cell r="AH1287">
            <v>36000000</v>
          </cell>
          <cell r="AJ1287">
            <v>1</v>
          </cell>
        </row>
        <row r="1288">
          <cell r="M1288">
            <v>19.999978514011602</v>
          </cell>
          <cell r="AF1288">
            <v>36000000</v>
          </cell>
          <cell r="AG1288">
            <v>10000</v>
          </cell>
          <cell r="AH1288">
            <v>36000000</v>
          </cell>
          <cell r="AJ1288">
            <v>1</v>
          </cell>
        </row>
        <row r="1289">
          <cell r="M1289">
            <v>19.999978514011602</v>
          </cell>
          <cell r="AF1289">
            <v>36000000</v>
          </cell>
          <cell r="AG1289">
            <v>10000</v>
          </cell>
          <cell r="AH1289">
            <v>36000000</v>
          </cell>
          <cell r="AJ1289">
            <v>1</v>
          </cell>
        </row>
        <row r="1290">
          <cell r="M1290">
            <v>19.999978514011602</v>
          </cell>
          <cell r="AF1290">
            <v>36000000</v>
          </cell>
          <cell r="AG1290">
            <v>10000</v>
          </cell>
          <cell r="AH1290">
            <v>36000000</v>
          </cell>
          <cell r="AJ1290">
            <v>1</v>
          </cell>
        </row>
        <row r="1291">
          <cell r="M1291">
            <v>19.999978514011602</v>
          </cell>
          <cell r="AF1291">
            <v>36000000</v>
          </cell>
          <cell r="AG1291">
            <v>10000</v>
          </cell>
          <cell r="AH1291">
            <v>36000000</v>
          </cell>
          <cell r="AJ1291">
            <v>1</v>
          </cell>
        </row>
        <row r="1292">
          <cell r="M1292">
            <v>19.999978514011602</v>
          </cell>
          <cell r="AF1292">
            <v>36000000</v>
          </cell>
          <cell r="AG1292">
            <v>10000</v>
          </cell>
          <cell r="AH1292">
            <v>36000000</v>
          </cell>
          <cell r="AJ1292">
            <v>1</v>
          </cell>
        </row>
        <row r="1293">
          <cell r="M1293">
            <v>19.999978514011602</v>
          </cell>
          <cell r="AF1293">
            <v>36000000</v>
          </cell>
          <cell r="AG1293">
            <v>10000</v>
          </cell>
          <cell r="AH1293">
            <v>36000000</v>
          </cell>
          <cell r="AJ1293">
            <v>1</v>
          </cell>
        </row>
        <row r="1294">
          <cell r="M1294">
            <v>19.999978514011602</v>
          </cell>
          <cell r="AF1294">
            <v>36000000</v>
          </cell>
          <cell r="AG1294">
            <v>10000</v>
          </cell>
          <cell r="AH1294">
            <v>36000000</v>
          </cell>
          <cell r="AJ1294">
            <v>1</v>
          </cell>
        </row>
        <row r="1295">
          <cell r="M1295">
            <v>19.999978514011602</v>
          </cell>
          <cell r="AF1295">
            <v>36000000</v>
          </cell>
          <cell r="AG1295">
            <v>10000</v>
          </cell>
          <cell r="AH1295">
            <v>36000000</v>
          </cell>
          <cell r="AJ1295">
            <v>1</v>
          </cell>
        </row>
        <row r="1296">
          <cell r="M1296">
            <v>19.999978514011602</v>
          </cell>
          <cell r="AF1296">
            <v>36000000</v>
          </cell>
          <cell r="AG1296">
            <v>10000</v>
          </cell>
          <cell r="AH1296">
            <v>36000000</v>
          </cell>
          <cell r="AJ1296">
            <v>1</v>
          </cell>
        </row>
        <row r="1297">
          <cell r="M1297">
            <v>19.999978514011602</v>
          </cell>
          <cell r="AF1297">
            <v>36000000</v>
          </cell>
          <cell r="AG1297">
            <v>10000</v>
          </cell>
          <cell r="AH1297">
            <v>36000000</v>
          </cell>
          <cell r="AJ1297">
            <v>1</v>
          </cell>
        </row>
        <row r="1298">
          <cell r="M1298">
            <v>19.999978514011602</v>
          </cell>
          <cell r="AF1298">
            <v>36000000</v>
          </cell>
          <cell r="AG1298">
            <v>10000</v>
          </cell>
          <cell r="AH1298">
            <v>36000000</v>
          </cell>
          <cell r="AJ1298">
            <v>1</v>
          </cell>
        </row>
        <row r="1299">
          <cell r="M1299">
            <v>19.999978514011602</v>
          </cell>
          <cell r="AF1299">
            <v>36000000</v>
          </cell>
          <cell r="AG1299">
            <v>10000</v>
          </cell>
          <cell r="AH1299">
            <v>36000000</v>
          </cell>
          <cell r="AJ1299">
            <v>1</v>
          </cell>
        </row>
        <row r="1300">
          <cell r="M1300">
            <v>19.999978514011602</v>
          </cell>
          <cell r="AF1300">
            <v>36000000</v>
          </cell>
          <cell r="AG1300">
            <v>10000</v>
          </cell>
          <cell r="AH1300">
            <v>36000000</v>
          </cell>
          <cell r="AJ1300">
            <v>1</v>
          </cell>
        </row>
        <row r="1301">
          <cell r="M1301">
            <v>19.999978514011602</v>
          </cell>
          <cell r="AF1301">
            <v>36000000</v>
          </cell>
          <cell r="AG1301">
            <v>10000</v>
          </cell>
          <cell r="AH1301">
            <v>36000000</v>
          </cell>
          <cell r="AJ1301">
            <v>1</v>
          </cell>
        </row>
        <row r="1302">
          <cell r="M1302">
            <v>19.999978514011602</v>
          </cell>
          <cell r="AF1302">
            <v>36000000</v>
          </cell>
          <cell r="AG1302">
            <v>10000</v>
          </cell>
          <cell r="AH1302">
            <v>36000000</v>
          </cell>
          <cell r="AJ1302">
            <v>1</v>
          </cell>
        </row>
        <row r="1303">
          <cell r="M1303">
            <v>19.999978514011602</v>
          </cell>
          <cell r="AF1303">
            <v>36000000</v>
          </cell>
          <cell r="AG1303">
            <v>10000</v>
          </cell>
          <cell r="AH1303">
            <v>36000000</v>
          </cell>
          <cell r="AJ1303">
            <v>1</v>
          </cell>
        </row>
        <row r="1304">
          <cell r="M1304">
            <v>19.999978514011602</v>
          </cell>
          <cell r="AF1304">
            <v>36000000</v>
          </cell>
          <cell r="AG1304">
            <v>10000</v>
          </cell>
          <cell r="AH1304">
            <v>36000000</v>
          </cell>
          <cell r="AJ1304">
            <v>1</v>
          </cell>
        </row>
        <row r="1305">
          <cell r="M1305">
            <v>19.999978514011602</v>
          </cell>
          <cell r="AF1305">
            <v>36000000</v>
          </cell>
          <cell r="AG1305">
            <v>10000</v>
          </cell>
          <cell r="AH1305">
            <v>36000000</v>
          </cell>
          <cell r="AJ1305">
            <v>1</v>
          </cell>
        </row>
        <row r="1306">
          <cell r="M1306">
            <v>19.999978514011602</v>
          </cell>
          <cell r="AF1306">
            <v>36000000</v>
          </cell>
          <cell r="AG1306">
            <v>10000</v>
          </cell>
          <cell r="AH1306">
            <v>36000000</v>
          </cell>
          <cell r="AJ1306">
            <v>1</v>
          </cell>
        </row>
        <row r="1307">
          <cell r="M1307">
            <v>19.999978514011602</v>
          </cell>
          <cell r="AF1307">
            <v>36000000</v>
          </cell>
          <cell r="AG1307">
            <v>10000</v>
          </cell>
          <cell r="AH1307">
            <v>36000000</v>
          </cell>
          <cell r="AJ1307">
            <v>1</v>
          </cell>
        </row>
        <row r="1308">
          <cell r="M1308">
            <v>19.999978514011602</v>
          </cell>
          <cell r="AF1308">
            <v>36000000</v>
          </cell>
          <cell r="AG1308">
            <v>10000</v>
          </cell>
          <cell r="AH1308">
            <v>36000000</v>
          </cell>
          <cell r="AJ1308">
            <v>1</v>
          </cell>
        </row>
        <row r="1309">
          <cell r="M1309">
            <v>19.999978514011602</v>
          </cell>
          <cell r="AF1309">
            <v>36000000</v>
          </cell>
          <cell r="AG1309">
            <v>10000</v>
          </cell>
          <cell r="AH1309">
            <v>36000000</v>
          </cell>
          <cell r="AJ1309">
            <v>1</v>
          </cell>
        </row>
        <row r="1310">
          <cell r="M1310">
            <v>19.999978514011602</v>
          </cell>
          <cell r="AF1310">
            <v>36000000</v>
          </cell>
          <cell r="AG1310">
            <v>10000</v>
          </cell>
          <cell r="AH1310">
            <v>36000000</v>
          </cell>
          <cell r="AJ1310">
            <v>1</v>
          </cell>
        </row>
        <row r="1311">
          <cell r="M1311">
            <v>19.999978514011602</v>
          </cell>
          <cell r="AF1311">
            <v>36000000</v>
          </cell>
          <cell r="AG1311">
            <v>10000</v>
          </cell>
          <cell r="AH1311">
            <v>36000000</v>
          </cell>
          <cell r="AJ1311">
            <v>1</v>
          </cell>
        </row>
        <row r="1312">
          <cell r="M1312">
            <v>19.999978514011602</v>
          </cell>
          <cell r="AF1312">
            <v>36000000</v>
          </cell>
          <cell r="AG1312">
            <v>10000</v>
          </cell>
          <cell r="AH1312">
            <v>36000000</v>
          </cell>
          <cell r="AJ1312">
            <v>1</v>
          </cell>
        </row>
        <row r="1313">
          <cell r="M1313">
            <v>19.999978514011602</v>
          </cell>
          <cell r="AF1313">
            <v>36000000</v>
          </cell>
          <cell r="AG1313">
            <v>10000</v>
          </cell>
          <cell r="AH1313">
            <v>36000000</v>
          </cell>
          <cell r="AJ1313">
            <v>1</v>
          </cell>
        </row>
        <row r="1314">
          <cell r="M1314">
            <v>19.999978514011602</v>
          </cell>
          <cell r="AF1314">
            <v>36000000</v>
          </cell>
          <cell r="AG1314">
            <v>10000</v>
          </cell>
          <cell r="AH1314">
            <v>36000000</v>
          </cell>
          <cell r="AJ1314">
            <v>1</v>
          </cell>
        </row>
        <row r="1315">
          <cell r="M1315">
            <v>19.999978514011602</v>
          </cell>
          <cell r="AF1315">
            <v>36000000</v>
          </cell>
          <cell r="AG1315">
            <v>10000</v>
          </cell>
          <cell r="AH1315">
            <v>36000000</v>
          </cell>
          <cell r="AJ1315">
            <v>1</v>
          </cell>
        </row>
        <row r="1316">
          <cell r="M1316">
            <v>19.999978514011602</v>
          </cell>
          <cell r="AF1316">
            <v>36000000</v>
          </cell>
          <cell r="AG1316">
            <v>10000</v>
          </cell>
          <cell r="AH1316">
            <v>36000000</v>
          </cell>
          <cell r="AJ1316">
            <v>1</v>
          </cell>
        </row>
        <row r="1317">
          <cell r="M1317">
            <v>19.999978514011602</v>
          </cell>
          <cell r="AF1317">
            <v>36000000</v>
          </cell>
          <cell r="AG1317">
            <v>10000</v>
          </cell>
          <cell r="AH1317">
            <v>36000000</v>
          </cell>
          <cell r="AJ1317">
            <v>1</v>
          </cell>
        </row>
        <row r="1318">
          <cell r="M1318">
            <v>19.999978514011602</v>
          </cell>
          <cell r="AF1318">
            <v>36000000</v>
          </cell>
          <cell r="AG1318">
            <v>10000</v>
          </cell>
          <cell r="AH1318">
            <v>36000000</v>
          </cell>
          <cell r="AJ1318">
            <v>1</v>
          </cell>
        </row>
        <row r="1319">
          <cell r="M1319">
            <v>19.999978514011602</v>
          </cell>
          <cell r="AF1319">
            <v>36000000</v>
          </cell>
          <cell r="AG1319">
            <v>10000</v>
          </cell>
          <cell r="AH1319">
            <v>36000000</v>
          </cell>
          <cell r="AJ1319">
            <v>1</v>
          </cell>
        </row>
        <row r="1320">
          <cell r="M1320">
            <v>19.999978514011602</v>
          </cell>
          <cell r="AF1320">
            <v>36000000</v>
          </cell>
          <cell r="AG1320">
            <v>10000</v>
          </cell>
          <cell r="AH1320">
            <v>36000000</v>
          </cell>
          <cell r="AJ1320">
            <v>1</v>
          </cell>
        </row>
        <row r="1321">
          <cell r="M1321">
            <v>19.999978514011602</v>
          </cell>
          <cell r="AF1321">
            <v>36000000</v>
          </cell>
          <cell r="AG1321">
            <v>10000</v>
          </cell>
          <cell r="AH1321">
            <v>36000000</v>
          </cell>
          <cell r="AJ1321">
            <v>1</v>
          </cell>
        </row>
        <row r="1322">
          <cell r="M1322">
            <v>19.999978514011602</v>
          </cell>
          <cell r="AF1322">
            <v>36000000</v>
          </cell>
          <cell r="AG1322">
            <v>10000</v>
          </cell>
          <cell r="AH1322">
            <v>36000000</v>
          </cell>
          <cell r="AJ1322">
            <v>1</v>
          </cell>
        </row>
        <row r="1323">
          <cell r="M1323">
            <v>19.999978514011602</v>
          </cell>
          <cell r="AF1323">
            <v>36000000</v>
          </cell>
          <cell r="AG1323">
            <v>10000</v>
          </cell>
          <cell r="AH1323">
            <v>36000000</v>
          </cell>
          <cell r="AJ1323">
            <v>1</v>
          </cell>
        </row>
        <row r="1324">
          <cell r="M1324">
            <v>19.999978514011602</v>
          </cell>
          <cell r="AF1324">
            <v>36000000</v>
          </cell>
          <cell r="AG1324">
            <v>10000</v>
          </cell>
          <cell r="AH1324">
            <v>36000000</v>
          </cell>
          <cell r="AJ1324">
            <v>1</v>
          </cell>
        </row>
        <row r="1325">
          <cell r="M1325">
            <v>19.999978514011602</v>
          </cell>
          <cell r="AF1325">
            <v>36000000</v>
          </cell>
          <cell r="AG1325">
            <v>10000</v>
          </cell>
          <cell r="AH1325">
            <v>36000000</v>
          </cell>
          <cell r="AJ1325">
            <v>1</v>
          </cell>
        </row>
        <row r="1326">
          <cell r="M1326">
            <v>19.999978514011602</v>
          </cell>
          <cell r="AF1326">
            <v>36000000</v>
          </cell>
          <cell r="AG1326">
            <v>10000</v>
          </cell>
          <cell r="AH1326">
            <v>36000000</v>
          </cell>
          <cell r="AJ1326">
            <v>1</v>
          </cell>
        </row>
        <row r="1327">
          <cell r="M1327">
            <v>19.999978514011602</v>
          </cell>
          <cell r="AF1327">
            <v>36000000</v>
          </cell>
          <cell r="AG1327">
            <v>10000</v>
          </cell>
          <cell r="AH1327">
            <v>36000000</v>
          </cell>
          <cell r="AJ1327">
            <v>1</v>
          </cell>
        </row>
        <row r="1328">
          <cell r="M1328">
            <v>19.999978514011602</v>
          </cell>
          <cell r="AF1328">
            <v>36000000</v>
          </cell>
          <cell r="AG1328">
            <v>10000</v>
          </cell>
          <cell r="AH1328">
            <v>36000000</v>
          </cell>
          <cell r="AJ1328">
            <v>1</v>
          </cell>
        </row>
        <row r="1329">
          <cell r="M1329">
            <v>19.999978514011602</v>
          </cell>
          <cell r="AF1329">
            <v>36000000</v>
          </cell>
          <cell r="AG1329">
            <v>10000</v>
          </cell>
          <cell r="AH1329">
            <v>36000000</v>
          </cell>
          <cell r="AJ1329">
            <v>1</v>
          </cell>
        </row>
        <row r="1330">
          <cell r="M1330">
            <v>19.999978514011602</v>
          </cell>
          <cell r="AF1330">
            <v>36000000</v>
          </cell>
          <cell r="AG1330">
            <v>10000</v>
          </cell>
          <cell r="AH1330">
            <v>36000000</v>
          </cell>
          <cell r="AJ1330">
            <v>1</v>
          </cell>
        </row>
        <row r="1331">
          <cell r="M1331">
            <v>19.999978514011602</v>
          </cell>
          <cell r="AF1331">
            <v>36000000</v>
          </cell>
          <cell r="AG1331">
            <v>10000</v>
          </cell>
          <cell r="AH1331">
            <v>36000000</v>
          </cell>
          <cell r="AJ1331">
            <v>1</v>
          </cell>
        </row>
        <row r="1332">
          <cell r="M1332">
            <v>19.999978514011602</v>
          </cell>
          <cell r="AF1332">
            <v>36000000</v>
          </cell>
          <cell r="AG1332">
            <v>10000</v>
          </cell>
          <cell r="AH1332">
            <v>36000000</v>
          </cell>
          <cell r="AJ1332">
            <v>1</v>
          </cell>
        </row>
        <row r="1333">
          <cell r="M1333">
            <v>19.999978514011602</v>
          </cell>
          <cell r="AF1333">
            <v>36000000</v>
          </cell>
          <cell r="AG1333">
            <v>10000</v>
          </cell>
          <cell r="AH1333">
            <v>36000000</v>
          </cell>
          <cell r="AJ1333">
            <v>1</v>
          </cell>
        </row>
        <row r="1334">
          <cell r="M1334">
            <v>19.999978514011602</v>
          </cell>
          <cell r="AF1334">
            <v>36000000</v>
          </cell>
          <cell r="AG1334">
            <v>10000</v>
          </cell>
          <cell r="AH1334">
            <v>36000000</v>
          </cell>
          <cell r="AJ1334">
            <v>1</v>
          </cell>
        </row>
        <row r="1335">
          <cell r="M1335">
            <v>19.999978514011602</v>
          </cell>
          <cell r="AF1335">
            <v>36000000</v>
          </cell>
          <cell r="AG1335">
            <v>10000</v>
          </cell>
          <cell r="AH1335">
            <v>36000000</v>
          </cell>
          <cell r="AJ1335">
            <v>1</v>
          </cell>
        </row>
        <row r="1336">
          <cell r="M1336">
            <v>19.999978514011602</v>
          </cell>
          <cell r="AF1336">
            <v>36000000</v>
          </cell>
          <cell r="AG1336">
            <v>10000</v>
          </cell>
          <cell r="AH1336">
            <v>36000000</v>
          </cell>
          <cell r="AJ1336">
            <v>1</v>
          </cell>
        </row>
        <row r="1337">
          <cell r="M1337">
            <v>19.999978514011602</v>
          </cell>
          <cell r="AF1337">
            <v>36000000</v>
          </cell>
          <cell r="AG1337">
            <v>10000</v>
          </cell>
          <cell r="AH1337">
            <v>36000000</v>
          </cell>
          <cell r="AJ1337">
            <v>1</v>
          </cell>
        </row>
        <row r="1338">
          <cell r="M1338">
            <v>19.999978514011602</v>
          </cell>
          <cell r="AF1338">
            <v>36000000</v>
          </cell>
          <cell r="AG1338">
            <v>10000</v>
          </cell>
          <cell r="AH1338">
            <v>36000000</v>
          </cell>
          <cell r="AJ1338">
            <v>1</v>
          </cell>
        </row>
        <row r="1339">
          <cell r="M1339">
            <v>19.999978514011602</v>
          </cell>
          <cell r="AF1339">
            <v>36000000</v>
          </cell>
          <cell r="AG1339">
            <v>10000</v>
          </cell>
          <cell r="AH1339">
            <v>36000000</v>
          </cell>
          <cell r="AJ1339">
            <v>1</v>
          </cell>
        </row>
        <row r="1340">
          <cell r="M1340">
            <v>19.999978514011602</v>
          </cell>
          <cell r="AF1340">
            <v>36000000</v>
          </cell>
          <cell r="AG1340">
            <v>10000</v>
          </cell>
          <cell r="AH1340">
            <v>36000000</v>
          </cell>
          <cell r="AJ1340">
            <v>1</v>
          </cell>
        </row>
        <row r="1341">
          <cell r="M1341">
            <v>19.999978514011602</v>
          </cell>
          <cell r="AF1341">
            <v>36000000</v>
          </cell>
          <cell r="AG1341">
            <v>10000</v>
          </cell>
          <cell r="AH1341">
            <v>36000000</v>
          </cell>
          <cell r="AJ1341">
            <v>1</v>
          </cell>
        </row>
        <row r="1342">
          <cell r="M1342">
            <v>19.999978514011602</v>
          </cell>
          <cell r="AF1342">
            <v>36000000</v>
          </cell>
          <cell r="AG1342">
            <v>10000</v>
          </cell>
          <cell r="AH1342">
            <v>36000000</v>
          </cell>
          <cell r="AJ1342">
            <v>1</v>
          </cell>
        </row>
        <row r="1343">
          <cell r="M1343">
            <v>19.999978514011602</v>
          </cell>
          <cell r="AF1343">
            <v>36000000</v>
          </cell>
          <cell r="AG1343">
            <v>10000</v>
          </cell>
          <cell r="AH1343">
            <v>36000000</v>
          </cell>
          <cell r="AJ1343">
            <v>1</v>
          </cell>
        </row>
        <row r="1344">
          <cell r="M1344">
            <v>19.999978514011602</v>
          </cell>
          <cell r="AF1344">
            <v>36000000</v>
          </cell>
          <cell r="AG1344">
            <v>10000</v>
          </cell>
          <cell r="AH1344">
            <v>36000000</v>
          </cell>
          <cell r="AJ1344">
            <v>1</v>
          </cell>
        </row>
        <row r="1345">
          <cell r="M1345">
            <v>19.999978514011602</v>
          </cell>
          <cell r="AF1345">
            <v>36000000</v>
          </cell>
          <cell r="AG1345">
            <v>10000</v>
          </cell>
          <cell r="AH1345">
            <v>36000000</v>
          </cell>
          <cell r="AJ1345">
            <v>1</v>
          </cell>
        </row>
        <row r="1346">
          <cell r="M1346">
            <v>19.999978514011602</v>
          </cell>
          <cell r="AF1346">
            <v>36000000</v>
          </cell>
          <cell r="AG1346">
            <v>10000</v>
          </cell>
          <cell r="AH1346">
            <v>36000000</v>
          </cell>
          <cell r="AJ1346">
            <v>1</v>
          </cell>
        </row>
        <row r="1347">
          <cell r="M1347">
            <v>19.999978514011602</v>
          </cell>
          <cell r="AF1347">
            <v>36000000</v>
          </cell>
          <cell r="AG1347">
            <v>10000</v>
          </cell>
          <cell r="AH1347">
            <v>36000000</v>
          </cell>
          <cell r="AJ1347">
            <v>1</v>
          </cell>
        </row>
        <row r="1348">
          <cell r="M1348">
            <v>19.999978514011602</v>
          </cell>
          <cell r="AF1348">
            <v>36000000</v>
          </cell>
          <cell r="AG1348">
            <v>10000</v>
          </cell>
          <cell r="AH1348">
            <v>36000000</v>
          </cell>
          <cell r="AJ1348">
            <v>1</v>
          </cell>
        </row>
        <row r="1349">
          <cell r="M1349">
            <v>19.999978514011602</v>
          </cell>
          <cell r="AF1349">
            <v>36000000</v>
          </cell>
          <cell r="AG1349">
            <v>10000</v>
          </cell>
          <cell r="AH1349">
            <v>36000000</v>
          </cell>
          <cell r="AJ1349">
            <v>1</v>
          </cell>
        </row>
        <row r="1350">
          <cell r="M1350">
            <v>19.999978514011602</v>
          </cell>
          <cell r="AF1350">
            <v>36000000</v>
          </cell>
          <cell r="AG1350">
            <v>10000</v>
          </cell>
          <cell r="AH1350">
            <v>36000000</v>
          </cell>
          <cell r="AJ1350">
            <v>1</v>
          </cell>
        </row>
        <row r="1351">
          <cell r="M1351">
            <v>19.999978514011602</v>
          </cell>
          <cell r="AF1351">
            <v>36000000</v>
          </cell>
          <cell r="AG1351">
            <v>10000</v>
          </cell>
          <cell r="AH1351">
            <v>36000000</v>
          </cell>
          <cell r="AJ1351">
            <v>1</v>
          </cell>
        </row>
        <row r="1352">
          <cell r="M1352">
            <v>19.999978514011602</v>
          </cell>
          <cell r="AF1352">
            <v>36000000</v>
          </cell>
          <cell r="AG1352">
            <v>10000</v>
          </cell>
          <cell r="AH1352">
            <v>36000000</v>
          </cell>
          <cell r="AJ1352">
            <v>1</v>
          </cell>
        </row>
        <row r="1353">
          <cell r="M1353">
            <v>19.999978514011602</v>
          </cell>
          <cell r="AF1353">
            <v>36000000</v>
          </cell>
          <cell r="AG1353">
            <v>10000</v>
          </cell>
          <cell r="AH1353">
            <v>36000000</v>
          </cell>
          <cell r="AJ1353">
            <v>1</v>
          </cell>
        </row>
        <row r="1354">
          <cell r="M1354">
            <v>19.999978514011602</v>
          </cell>
          <cell r="AF1354">
            <v>36000000</v>
          </cell>
          <cell r="AG1354">
            <v>10000</v>
          </cell>
          <cell r="AH1354">
            <v>36000000</v>
          </cell>
          <cell r="AJ1354">
            <v>1</v>
          </cell>
        </row>
        <row r="1355">
          <cell r="M1355">
            <v>19.999978514011602</v>
          </cell>
          <cell r="AF1355">
            <v>36000000</v>
          </cell>
          <cell r="AG1355">
            <v>10000</v>
          </cell>
          <cell r="AH1355">
            <v>36000000</v>
          </cell>
          <cell r="AJ1355">
            <v>1</v>
          </cell>
        </row>
        <row r="1356">
          <cell r="M1356">
            <v>19.999978514011602</v>
          </cell>
          <cell r="AF1356">
            <v>36000000</v>
          </cell>
          <cell r="AG1356">
            <v>10000</v>
          </cell>
          <cell r="AH1356">
            <v>36000000</v>
          </cell>
          <cell r="AJ1356">
            <v>1</v>
          </cell>
        </row>
        <row r="1357">
          <cell r="M1357">
            <v>19.999978514011602</v>
          </cell>
          <cell r="AF1357">
            <v>36000000</v>
          </cell>
          <cell r="AG1357">
            <v>10000</v>
          </cell>
          <cell r="AH1357">
            <v>36000000</v>
          </cell>
          <cell r="AJ1357">
            <v>1</v>
          </cell>
        </row>
        <row r="1358">
          <cell r="M1358">
            <v>19.999978514011602</v>
          </cell>
          <cell r="AF1358">
            <v>36000000</v>
          </cell>
          <cell r="AG1358">
            <v>10000</v>
          </cell>
          <cell r="AH1358">
            <v>36000000</v>
          </cell>
          <cell r="AJ1358">
            <v>1</v>
          </cell>
        </row>
        <row r="1359">
          <cell r="M1359">
            <v>19.999978514011602</v>
          </cell>
          <cell r="AF1359">
            <v>36000000</v>
          </cell>
          <cell r="AG1359">
            <v>10000</v>
          </cell>
          <cell r="AH1359">
            <v>36000000</v>
          </cell>
          <cell r="AJ1359">
            <v>1</v>
          </cell>
        </row>
        <row r="1360">
          <cell r="M1360">
            <v>19.999978514011602</v>
          </cell>
          <cell r="AF1360">
            <v>36000000</v>
          </cell>
          <cell r="AG1360">
            <v>10000</v>
          </cell>
          <cell r="AH1360">
            <v>36000000</v>
          </cell>
          <cell r="AJ1360">
            <v>1</v>
          </cell>
        </row>
        <row r="1361">
          <cell r="M1361">
            <v>19.999978514011602</v>
          </cell>
          <cell r="AF1361">
            <v>36000000</v>
          </cell>
          <cell r="AG1361">
            <v>10000</v>
          </cell>
          <cell r="AH1361">
            <v>36000000</v>
          </cell>
          <cell r="AJ1361">
            <v>1</v>
          </cell>
        </row>
        <row r="1362">
          <cell r="M1362">
            <v>19.999978514011602</v>
          </cell>
          <cell r="AF1362">
            <v>36000000</v>
          </cell>
          <cell r="AG1362">
            <v>10000</v>
          </cell>
          <cell r="AH1362">
            <v>36000000</v>
          </cell>
          <cell r="AJ1362">
            <v>1</v>
          </cell>
        </row>
        <row r="1363">
          <cell r="M1363">
            <v>19.999978514011602</v>
          </cell>
          <cell r="AF1363">
            <v>36000000</v>
          </cell>
          <cell r="AG1363">
            <v>10000</v>
          </cell>
          <cell r="AH1363">
            <v>36000000</v>
          </cell>
          <cell r="AJ1363">
            <v>1</v>
          </cell>
        </row>
        <row r="1364">
          <cell r="M1364">
            <v>19.999978514011602</v>
          </cell>
          <cell r="AF1364">
            <v>36000000</v>
          </cell>
          <cell r="AG1364">
            <v>10000</v>
          </cell>
          <cell r="AH1364">
            <v>36000000</v>
          </cell>
          <cell r="AJ1364">
            <v>1</v>
          </cell>
        </row>
        <row r="1365">
          <cell r="M1365">
            <v>19.999978514011602</v>
          </cell>
          <cell r="AF1365">
            <v>36000000</v>
          </cell>
          <cell r="AG1365">
            <v>10000</v>
          </cell>
          <cell r="AH1365">
            <v>36000000</v>
          </cell>
          <cell r="AJ1365">
            <v>1</v>
          </cell>
        </row>
        <row r="1366">
          <cell r="M1366">
            <v>19.999978514011602</v>
          </cell>
          <cell r="AF1366">
            <v>36000000</v>
          </cell>
          <cell r="AG1366">
            <v>10000</v>
          </cell>
          <cell r="AH1366">
            <v>36000000</v>
          </cell>
          <cell r="AJ1366">
            <v>1</v>
          </cell>
        </row>
        <row r="1367">
          <cell r="M1367">
            <v>19.999978514011602</v>
          </cell>
          <cell r="AF1367">
            <v>36000000</v>
          </cell>
          <cell r="AG1367">
            <v>10000</v>
          </cell>
          <cell r="AH1367">
            <v>36000000</v>
          </cell>
          <cell r="AJ1367">
            <v>1</v>
          </cell>
        </row>
        <row r="1368">
          <cell r="M1368">
            <v>19.999978514011602</v>
          </cell>
          <cell r="AF1368">
            <v>36000000</v>
          </cell>
          <cell r="AG1368">
            <v>10000</v>
          </cell>
          <cell r="AH1368">
            <v>36000000</v>
          </cell>
          <cell r="AJ1368">
            <v>1</v>
          </cell>
        </row>
        <row r="1369">
          <cell r="M1369">
            <v>19.999978514011602</v>
          </cell>
          <cell r="AF1369">
            <v>36000000</v>
          </cell>
          <cell r="AG1369">
            <v>10000</v>
          </cell>
          <cell r="AH1369">
            <v>36000000</v>
          </cell>
          <cell r="AJ1369">
            <v>1</v>
          </cell>
        </row>
        <row r="1370">
          <cell r="M1370">
            <v>19.999978514011602</v>
          </cell>
          <cell r="AF1370">
            <v>36000000</v>
          </cell>
          <cell r="AG1370">
            <v>10000</v>
          </cell>
          <cell r="AH1370">
            <v>36000000</v>
          </cell>
          <cell r="AJ1370">
            <v>1</v>
          </cell>
        </row>
        <row r="1371">
          <cell r="M1371">
            <v>19.999978514011602</v>
          </cell>
          <cell r="AF1371">
            <v>36000000</v>
          </cell>
          <cell r="AG1371">
            <v>10000</v>
          </cell>
          <cell r="AH1371">
            <v>36000000</v>
          </cell>
          <cell r="AJ1371">
            <v>1</v>
          </cell>
        </row>
        <row r="1372">
          <cell r="M1372">
            <v>19.999978514011602</v>
          </cell>
          <cell r="AF1372">
            <v>36000000</v>
          </cell>
          <cell r="AG1372">
            <v>10000</v>
          </cell>
          <cell r="AH1372">
            <v>36000000</v>
          </cell>
          <cell r="AJ1372">
            <v>1</v>
          </cell>
        </row>
        <row r="1373">
          <cell r="M1373">
            <v>19.999978514011602</v>
          </cell>
          <cell r="AF1373">
            <v>36000000</v>
          </cell>
          <cell r="AG1373">
            <v>10000</v>
          </cell>
          <cell r="AH1373">
            <v>36000000</v>
          </cell>
          <cell r="AJ1373">
            <v>1</v>
          </cell>
        </row>
        <row r="1374">
          <cell r="M1374">
            <v>19.999978514011602</v>
          </cell>
          <cell r="AF1374">
            <v>36000000</v>
          </cell>
          <cell r="AG1374">
            <v>10000</v>
          </cell>
          <cell r="AH1374">
            <v>36000000</v>
          </cell>
          <cell r="AJ1374">
            <v>1</v>
          </cell>
        </row>
        <row r="1375">
          <cell r="M1375">
            <v>19.999978514011602</v>
          </cell>
          <cell r="AF1375">
            <v>36000000</v>
          </cell>
          <cell r="AG1375">
            <v>10000</v>
          </cell>
          <cell r="AH1375">
            <v>36000000</v>
          </cell>
          <cell r="AJ1375">
            <v>1</v>
          </cell>
        </row>
        <row r="1376">
          <cell r="M1376">
            <v>19.999978514011602</v>
          </cell>
          <cell r="AF1376">
            <v>36000000</v>
          </cell>
          <cell r="AG1376">
            <v>10000</v>
          </cell>
          <cell r="AH1376">
            <v>36000000</v>
          </cell>
          <cell r="AJ1376">
            <v>1</v>
          </cell>
        </row>
        <row r="1377">
          <cell r="M1377">
            <v>19.999978514011602</v>
          </cell>
          <cell r="AF1377">
            <v>36000000</v>
          </cell>
          <cell r="AG1377">
            <v>10000</v>
          </cell>
          <cell r="AH1377">
            <v>36000000</v>
          </cell>
          <cell r="AJ1377">
            <v>1</v>
          </cell>
        </row>
        <row r="1378">
          <cell r="M1378">
            <v>19.999978514011602</v>
          </cell>
          <cell r="AF1378">
            <v>36000000</v>
          </cell>
          <cell r="AG1378">
            <v>10000</v>
          </cell>
          <cell r="AH1378">
            <v>36000000</v>
          </cell>
          <cell r="AJ1378">
            <v>1</v>
          </cell>
        </row>
        <row r="1379">
          <cell r="M1379">
            <v>19.999978514011602</v>
          </cell>
          <cell r="AF1379">
            <v>36000000</v>
          </cell>
          <cell r="AG1379">
            <v>10000</v>
          </cell>
          <cell r="AH1379">
            <v>36000000</v>
          </cell>
          <cell r="AJ1379">
            <v>1</v>
          </cell>
        </row>
        <row r="1380">
          <cell r="M1380">
            <v>19.999978514011602</v>
          </cell>
          <cell r="AF1380">
            <v>36000000</v>
          </cell>
          <cell r="AG1380">
            <v>10000</v>
          </cell>
          <cell r="AH1380">
            <v>36000000</v>
          </cell>
          <cell r="AJ1380">
            <v>1</v>
          </cell>
        </row>
        <row r="1381">
          <cell r="M1381">
            <v>19.999978514011602</v>
          </cell>
          <cell r="AF1381">
            <v>36000000</v>
          </cell>
          <cell r="AG1381">
            <v>10000</v>
          </cell>
          <cell r="AH1381">
            <v>36000000</v>
          </cell>
          <cell r="AJ1381">
            <v>1</v>
          </cell>
        </row>
        <row r="1382">
          <cell r="M1382">
            <v>19.999978514011602</v>
          </cell>
          <cell r="AF1382">
            <v>36000000</v>
          </cell>
          <cell r="AG1382">
            <v>10000</v>
          </cell>
          <cell r="AH1382">
            <v>36000000</v>
          </cell>
          <cell r="AJ1382">
            <v>1</v>
          </cell>
        </row>
        <row r="1383">
          <cell r="M1383">
            <v>19.999978514011602</v>
          </cell>
          <cell r="AF1383">
            <v>36000000</v>
          </cell>
          <cell r="AG1383">
            <v>10000</v>
          </cell>
          <cell r="AH1383">
            <v>36000000</v>
          </cell>
          <cell r="AJ1383">
            <v>1</v>
          </cell>
        </row>
        <row r="1384">
          <cell r="M1384">
            <v>19.999978514011602</v>
          </cell>
          <cell r="AF1384">
            <v>36000000</v>
          </cell>
          <cell r="AG1384">
            <v>10000</v>
          </cell>
          <cell r="AH1384">
            <v>36000000</v>
          </cell>
          <cell r="AJ1384">
            <v>1</v>
          </cell>
        </row>
        <row r="1385">
          <cell r="M1385">
            <v>19.999978514011602</v>
          </cell>
          <cell r="AF1385">
            <v>36000000</v>
          </cell>
          <cell r="AG1385">
            <v>10000</v>
          </cell>
          <cell r="AH1385">
            <v>36000000</v>
          </cell>
          <cell r="AJ1385">
            <v>1</v>
          </cell>
        </row>
        <row r="1386">
          <cell r="M1386">
            <v>19.999978514011602</v>
          </cell>
          <cell r="AF1386">
            <v>36000000</v>
          </cell>
          <cell r="AG1386">
            <v>10000</v>
          </cell>
          <cell r="AH1386">
            <v>36000000</v>
          </cell>
          <cell r="AJ1386">
            <v>1</v>
          </cell>
        </row>
        <row r="1387">
          <cell r="M1387">
            <v>19.999978514011602</v>
          </cell>
          <cell r="AF1387">
            <v>36000000</v>
          </cell>
          <cell r="AG1387">
            <v>10000</v>
          </cell>
          <cell r="AH1387">
            <v>36000000</v>
          </cell>
          <cell r="AJ1387">
            <v>1</v>
          </cell>
        </row>
        <row r="1388">
          <cell r="M1388">
            <v>19.999978514011602</v>
          </cell>
          <cell r="AF1388">
            <v>36000000</v>
          </cell>
          <cell r="AG1388">
            <v>10000</v>
          </cell>
          <cell r="AH1388">
            <v>36000000</v>
          </cell>
          <cell r="AJ1388">
            <v>1</v>
          </cell>
        </row>
        <row r="1389">
          <cell r="M1389">
            <v>19.999978514011602</v>
          </cell>
          <cell r="AF1389">
            <v>36000000</v>
          </cell>
          <cell r="AG1389">
            <v>10000</v>
          </cell>
          <cell r="AH1389">
            <v>36000000</v>
          </cell>
          <cell r="AJ1389">
            <v>1</v>
          </cell>
        </row>
        <row r="1390">
          <cell r="M1390">
            <v>19.999978514011602</v>
          </cell>
          <cell r="AF1390">
            <v>36000000</v>
          </cell>
          <cell r="AG1390">
            <v>10000</v>
          </cell>
          <cell r="AH1390">
            <v>36000000</v>
          </cell>
          <cell r="AJ1390">
            <v>1</v>
          </cell>
        </row>
        <row r="1391">
          <cell r="M1391">
            <v>19.999978514011602</v>
          </cell>
          <cell r="AF1391">
            <v>36000000</v>
          </cell>
          <cell r="AG1391">
            <v>10000</v>
          </cell>
          <cell r="AH1391">
            <v>36000000</v>
          </cell>
          <cell r="AJ1391">
            <v>1</v>
          </cell>
        </row>
        <row r="1392">
          <cell r="M1392">
            <v>19.999978514011602</v>
          </cell>
          <cell r="AF1392">
            <v>36000000</v>
          </cell>
          <cell r="AG1392">
            <v>10000</v>
          </cell>
          <cell r="AH1392">
            <v>36000000</v>
          </cell>
          <cell r="AJ1392">
            <v>1</v>
          </cell>
        </row>
        <row r="1393">
          <cell r="M1393">
            <v>19.999978514011602</v>
          </cell>
          <cell r="AF1393">
            <v>36000000</v>
          </cell>
          <cell r="AG1393">
            <v>10000</v>
          </cell>
          <cell r="AH1393">
            <v>36000000</v>
          </cell>
          <cell r="AJ1393">
            <v>1</v>
          </cell>
        </row>
        <row r="1394">
          <cell r="M1394">
            <v>19.999978514011602</v>
          </cell>
          <cell r="AF1394">
            <v>36000000</v>
          </cell>
          <cell r="AG1394">
            <v>10000</v>
          </cell>
          <cell r="AH1394">
            <v>36000000</v>
          </cell>
          <cell r="AJ1394">
            <v>1</v>
          </cell>
        </row>
        <row r="1395">
          <cell r="M1395">
            <v>19.999978514011602</v>
          </cell>
          <cell r="AF1395">
            <v>36000000</v>
          </cell>
          <cell r="AG1395">
            <v>10000</v>
          </cell>
          <cell r="AH1395">
            <v>36000000</v>
          </cell>
          <cell r="AJ1395">
            <v>1</v>
          </cell>
        </row>
        <row r="1396">
          <cell r="M1396">
            <v>19.999978514011602</v>
          </cell>
          <cell r="AF1396">
            <v>36000000</v>
          </cell>
          <cell r="AG1396">
            <v>10000</v>
          </cell>
          <cell r="AH1396">
            <v>36000000</v>
          </cell>
          <cell r="AJ1396">
            <v>1</v>
          </cell>
        </row>
        <row r="1397">
          <cell r="M1397">
            <v>19.999978514011602</v>
          </cell>
          <cell r="AF1397">
            <v>36000000</v>
          </cell>
          <cell r="AG1397">
            <v>10000</v>
          </cell>
          <cell r="AH1397">
            <v>36000000</v>
          </cell>
          <cell r="AJ1397">
            <v>1</v>
          </cell>
        </row>
        <row r="1398">
          <cell r="M1398">
            <v>19.999978514011602</v>
          </cell>
          <cell r="AF1398">
            <v>36000000</v>
          </cell>
          <cell r="AG1398">
            <v>10000</v>
          </cell>
          <cell r="AH1398">
            <v>36000000</v>
          </cell>
          <cell r="AJ1398">
            <v>1</v>
          </cell>
        </row>
        <row r="1399">
          <cell r="M1399">
            <v>19.999978514011602</v>
          </cell>
          <cell r="AF1399">
            <v>36000000</v>
          </cell>
          <cell r="AG1399">
            <v>10000</v>
          </cell>
          <cell r="AH1399">
            <v>36000000</v>
          </cell>
          <cell r="AJ1399">
            <v>1</v>
          </cell>
        </row>
        <row r="1400">
          <cell r="M1400">
            <v>19.999978514011602</v>
          </cell>
          <cell r="AF1400">
            <v>36000000</v>
          </cell>
          <cell r="AG1400">
            <v>10000</v>
          </cell>
          <cell r="AH1400">
            <v>36000000</v>
          </cell>
          <cell r="AJ1400">
            <v>1</v>
          </cell>
        </row>
        <row r="1401">
          <cell r="M1401">
            <v>19.999978514011602</v>
          </cell>
          <cell r="AF1401">
            <v>36000000</v>
          </cell>
          <cell r="AG1401">
            <v>10000</v>
          </cell>
          <cell r="AH1401">
            <v>36000000</v>
          </cell>
          <cell r="AJ1401">
            <v>1</v>
          </cell>
        </row>
        <row r="1402">
          <cell r="M1402">
            <v>19.999978514011602</v>
          </cell>
          <cell r="AF1402">
            <v>36000000</v>
          </cell>
          <cell r="AG1402">
            <v>10000</v>
          </cell>
          <cell r="AH1402">
            <v>36000000</v>
          </cell>
          <cell r="AJ1402">
            <v>1</v>
          </cell>
        </row>
        <row r="1403">
          <cell r="M1403">
            <v>19.999978514011602</v>
          </cell>
          <cell r="AF1403">
            <v>36000000</v>
          </cell>
          <cell r="AG1403">
            <v>10000</v>
          </cell>
          <cell r="AH1403">
            <v>36000000</v>
          </cell>
          <cell r="AJ1403">
            <v>1</v>
          </cell>
        </row>
        <row r="1404">
          <cell r="M1404">
            <v>19.999978514011602</v>
          </cell>
          <cell r="AF1404">
            <v>36000000</v>
          </cell>
          <cell r="AG1404">
            <v>10000</v>
          </cell>
          <cell r="AH1404">
            <v>36000000</v>
          </cell>
          <cell r="AJ1404">
            <v>1</v>
          </cell>
        </row>
        <row r="1405">
          <cell r="M1405">
            <v>19.999978514011602</v>
          </cell>
          <cell r="AF1405">
            <v>36000000</v>
          </cell>
          <cell r="AG1405">
            <v>10000</v>
          </cell>
          <cell r="AH1405">
            <v>36000000</v>
          </cell>
          <cell r="AJ1405">
            <v>1</v>
          </cell>
        </row>
        <row r="1406">
          <cell r="M1406">
            <v>19.999978514011602</v>
          </cell>
          <cell r="AF1406">
            <v>36000000</v>
          </cell>
          <cell r="AG1406">
            <v>10000</v>
          </cell>
          <cell r="AH1406">
            <v>36000000</v>
          </cell>
          <cell r="AJ1406">
            <v>1</v>
          </cell>
        </row>
        <row r="1407">
          <cell r="M1407">
            <v>19.999978514011602</v>
          </cell>
          <cell r="AF1407">
            <v>36000000</v>
          </cell>
          <cell r="AG1407">
            <v>10000</v>
          </cell>
          <cell r="AH1407">
            <v>36000000</v>
          </cell>
          <cell r="AJ1407">
            <v>1</v>
          </cell>
        </row>
        <row r="1408">
          <cell r="M1408">
            <v>19.999978514011602</v>
          </cell>
          <cell r="AF1408">
            <v>36000000</v>
          </cell>
          <cell r="AG1408">
            <v>10000</v>
          </cell>
          <cell r="AH1408">
            <v>36000000</v>
          </cell>
          <cell r="AJ1408">
            <v>1</v>
          </cell>
        </row>
        <row r="1409">
          <cell r="M1409">
            <v>19.999978514011602</v>
          </cell>
          <cell r="AF1409">
            <v>36000000</v>
          </cell>
          <cell r="AG1409">
            <v>10000</v>
          </cell>
          <cell r="AH1409">
            <v>36000000</v>
          </cell>
          <cell r="AJ1409">
            <v>1</v>
          </cell>
        </row>
        <row r="1410">
          <cell r="M1410">
            <v>19.999978514011602</v>
          </cell>
          <cell r="AF1410">
            <v>36000000</v>
          </cell>
          <cell r="AG1410">
            <v>10000</v>
          </cell>
          <cell r="AH1410">
            <v>36000000</v>
          </cell>
          <cell r="AJ1410">
            <v>1</v>
          </cell>
        </row>
        <row r="1411">
          <cell r="M1411">
            <v>19.999978514011602</v>
          </cell>
          <cell r="AF1411">
            <v>36000000</v>
          </cell>
          <cell r="AG1411">
            <v>10000</v>
          </cell>
          <cell r="AH1411">
            <v>36000000</v>
          </cell>
          <cell r="AJ1411">
            <v>1</v>
          </cell>
        </row>
        <row r="1412">
          <cell r="M1412">
            <v>19.999978514011602</v>
          </cell>
          <cell r="AF1412">
            <v>36000000</v>
          </cell>
          <cell r="AG1412">
            <v>10000</v>
          </cell>
          <cell r="AH1412">
            <v>36000000</v>
          </cell>
          <cell r="AJ1412">
            <v>1</v>
          </cell>
        </row>
        <row r="1413">
          <cell r="M1413">
            <v>19.999978514011602</v>
          </cell>
          <cell r="AF1413">
            <v>36000000</v>
          </cell>
          <cell r="AG1413">
            <v>10000</v>
          </cell>
          <cell r="AH1413">
            <v>36000000</v>
          </cell>
          <cell r="AJ1413">
            <v>1</v>
          </cell>
        </row>
        <row r="1414">
          <cell r="M1414">
            <v>19.999978514011602</v>
          </cell>
          <cell r="AF1414">
            <v>36000000</v>
          </cell>
          <cell r="AG1414">
            <v>10000</v>
          </cell>
          <cell r="AH1414">
            <v>36000000</v>
          </cell>
          <cell r="AJ1414">
            <v>1</v>
          </cell>
        </row>
        <row r="1415">
          <cell r="M1415">
            <v>19.999978514011602</v>
          </cell>
          <cell r="AF1415">
            <v>36000000</v>
          </cell>
          <cell r="AG1415">
            <v>10000</v>
          </cell>
          <cell r="AH1415">
            <v>36000000</v>
          </cell>
          <cell r="AJ1415">
            <v>1</v>
          </cell>
        </row>
        <row r="1416">
          <cell r="M1416">
            <v>19.999978514011602</v>
          </cell>
          <cell r="AF1416">
            <v>36000000</v>
          </cell>
          <cell r="AG1416">
            <v>10000</v>
          </cell>
          <cell r="AH1416">
            <v>36000000</v>
          </cell>
          <cell r="AJ1416">
            <v>1</v>
          </cell>
        </row>
        <row r="1417">
          <cell r="M1417">
            <v>19.999978514011602</v>
          </cell>
          <cell r="AF1417">
            <v>36000000</v>
          </cell>
          <cell r="AG1417">
            <v>10000</v>
          </cell>
          <cell r="AH1417">
            <v>36000000</v>
          </cell>
          <cell r="AJ1417">
            <v>1</v>
          </cell>
        </row>
        <row r="1418">
          <cell r="M1418">
            <v>19.999978514011602</v>
          </cell>
          <cell r="AF1418">
            <v>36000000</v>
          </cell>
          <cell r="AG1418">
            <v>10000</v>
          </cell>
          <cell r="AH1418">
            <v>36000000</v>
          </cell>
          <cell r="AJ1418">
            <v>1</v>
          </cell>
        </row>
        <row r="1419">
          <cell r="M1419">
            <v>19.999978514011602</v>
          </cell>
          <cell r="AF1419">
            <v>36000000</v>
          </cell>
          <cell r="AG1419">
            <v>10000</v>
          </cell>
          <cell r="AH1419">
            <v>36000000</v>
          </cell>
          <cell r="AJ1419">
            <v>1</v>
          </cell>
        </row>
        <row r="1420">
          <cell r="M1420">
            <v>19.999978514011602</v>
          </cell>
          <cell r="AF1420">
            <v>36000000</v>
          </cell>
          <cell r="AG1420">
            <v>10000</v>
          </cell>
          <cell r="AH1420">
            <v>36000000</v>
          </cell>
          <cell r="AJ1420">
            <v>1</v>
          </cell>
        </row>
        <row r="1421">
          <cell r="M1421">
            <v>19.999978514011602</v>
          </cell>
          <cell r="AF1421">
            <v>36000000</v>
          </cell>
          <cell r="AG1421">
            <v>10000</v>
          </cell>
          <cell r="AH1421">
            <v>36000000</v>
          </cell>
          <cell r="AJ1421">
            <v>1</v>
          </cell>
        </row>
        <row r="1422">
          <cell r="M1422">
            <v>19.999978514011602</v>
          </cell>
          <cell r="AF1422">
            <v>36000000</v>
          </cell>
          <cell r="AG1422">
            <v>10000</v>
          </cell>
          <cell r="AH1422">
            <v>36000000</v>
          </cell>
          <cell r="AJ1422">
            <v>1</v>
          </cell>
        </row>
        <row r="1423">
          <cell r="M1423">
            <v>19.999978514011602</v>
          </cell>
          <cell r="AF1423">
            <v>36000000</v>
          </cell>
          <cell r="AG1423">
            <v>10000</v>
          </cell>
          <cell r="AH1423">
            <v>36000000</v>
          </cell>
          <cell r="AJ1423">
            <v>1</v>
          </cell>
        </row>
        <row r="1424">
          <cell r="M1424">
            <v>19.999978514011602</v>
          </cell>
          <cell r="AF1424">
            <v>36000000</v>
          </cell>
          <cell r="AG1424">
            <v>10000</v>
          </cell>
          <cell r="AH1424">
            <v>36000000</v>
          </cell>
          <cell r="AJ1424">
            <v>1</v>
          </cell>
        </row>
        <row r="1425">
          <cell r="M1425">
            <v>19.999978514011602</v>
          </cell>
          <cell r="AF1425">
            <v>36000000</v>
          </cell>
          <cell r="AG1425">
            <v>10000</v>
          </cell>
          <cell r="AH1425">
            <v>36000000</v>
          </cell>
          <cell r="AJ1425">
            <v>1</v>
          </cell>
        </row>
        <row r="1426">
          <cell r="M1426">
            <v>19.999978514011602</v>
          </cell>
          <cell r="AF1426">
            <v>36000000</v>
          </cell>
          <cell r="AG1426">
            <v>10000</v>
          </cell>
          <cell r="AH1426">
            <v>36000000</v>
          </cell>
          <cell r="AJ1426">
            <v>1</v>
          </cell>
        </row>
        <row r="1427">
          <cell r="M1427">
            <v>19.999978514011602</v>
          </cell>
          <cell r="AF1427">
            <v>36000000</v>
          </cell>
          <cell r="AG1427">
            <v>10000</v>
          </cell>
          <cell r="AH1427">
            <v>36000000</v>
          </cell>
          <cell r="AJ1427">
            <v>1</v>
          </cell>
        </row>
        <row r="1428">
          <cell r="M1428">
            <v>19.999978514011602</v>
          </cell>
          <cell r="AF1428">
            <v>36000000</v>
          </cell>
          <cell r="AG1428">
            <v>10000</v>
          </cell>
          <cell r="AH1428">
            <v>36000000</v>
          </cell>
          <cell r="AJ1428">
            <v>1</v>
          </cell>
        </row>
        <row r="1429">
          <cell r="M1429">
            <v>19.999978514011602</v>
          </cell>
          <cell r="AF1429">
            <v>36000000</v>
          </cell>
          <cell r="AG1429">
            <v>10000</v>
          </cell>
          <cell r="AH1429">
            <v>36000000</v>
          </cell>
          <cell r="AJ1429">
            <v>1</v>
          </cell>
        </row>
        <row r="1430">
          <cell r="M1430">
            <v>19.999978514011602</v>
          </cell>
          <cell r="AF1430">
            <v>36000000</v>
          </cell>
          <cell r="AG1430">
            <v>10000</v>
          </cell>
          <cell r="AH1430">
            <v>36000000</v>
          </cell>
          <cell r="AJ1430">
            <v>1</v>
          </cell>
        </row>
        <row r="1431">
          <cell r="M1431">
            <v>19.999978514011602</v>
          </cell>
          <cell r="AF1431">
            <v>36000000</v>
          </cell>
          <cell r="AG1431">
            <v>10000</v>
          </cell>
          <cell r="AH1431">
            <v>36000000</v>
          </cell>
          <cell r="AJ1431">
            <v>1</v>
          </cell>
        </row>
        <row r="1432">
          <cell r="M1432">
            <v>19.999978514011602</v>
          </cell>
          <cell r="AF1432">
            <v>36000000</v>
          </cell>
          <cell r="AG1432">
            <v>10000</v>
          </cell>
          <cell r="AH1432">
            <v>36000000</v>
          </cell>
          <cell r="AJ1432">
            <v>1</v>
          </cell>
        </row>
        <row r="1433">
          <cell r="M1433">
            <v>19.999978514011602</v>
          </cell>
          <cell r="AF1433">
            <v>36000000</v>
          </cell>
          <cell r="AG1433">
            <v>10000</v>
          </cell>
          <cell r="AH1433">
            <v>36000000</v>
          </cell>
          <cell r="AJ1433">
            <v>1</v>
          </cell>
        </row>
        <row r="1434">
          <cell r="M1434">
            <v>19.999978514011602</v>
          </cell>
          <cell r="AF1434">
            <v>36000000</v>
          </cell>
          <cell r="AG1434">
            <v>10000</v>
          </cell>
          <cell r="AH1434">
            <v>36000000</v>
          </cell>
          <cell r="AJ1434">
            <v>1</v>
          </cell>
        </row>
        <row r="1435">
          <cell r="M1435">
            <v>19.999978514011602</v>
          </cell>
          <cell r="AF1435">
            <v>36000000</v>
          </cell>
          <cell r="AG1435">
            <v>10000</v>
          </cell>
          <cell r="AH1435">
            <v>36000000</v>
          </cell>
          <cell r="AJ1435">
            <v>1</v>
          </cell>
        </row>
        <row r="1436">
          <cell r="M1436">
            <v>19.999978514011602</v>
          </cell>
          <cell r="AF1436">
            <v>36000000</v>
          </cell>
          <cell r="AG1436">
            <v>10000</v>
          </cell>
          <cell r="AH1436">
            <v>36000000</v>
          </cell>
          <cell r="AJ1436">
            <v>1</v>
          </cell>
        </row>
        <row r="1437">
          <cell r="M1437">
            <v>19.999978514011602</v>
          </cell>
          <cell r="AF1437">
            <v>36000000</v>
          </cell>
          <cell r="AG1437">
            <v>10000</v>
          </cell>
          <cell r="AH1437">
            <v>36000000</v>
          </cell>
          <cell r="AJ1437">
            <v>1</v>
          </cell>
        </row>
        <row r="1438">
          <cell r="M1438">
            <v>19.999978514011602</v>
          </cell>
          <cell r="AF1438">
            <v>36000000</v>
          </cell>
          <cell r="AG1438">
            <v>10000</v>
          </cell>
          <cell r="AH1438">
            <v>36000000</v>
          </cell>
          <cell r="AJ1438">
            <v>1</v>
          </cell>
        </row>
        <row r="1439">
          <cell r="M1439">
            <v>19.999978514011602</v>
          </cell>
          <cell r="AF1439">
            <v>36000000</v>
          </cell>
          <cell r="AG1439">
            <v>10000</v>
          </cell>
          <cell r="AH1439">
            <v>36000000</v>
          </cell>
          <cell r="AJ1439">
            <v>1</v>
          </cell>
        </row>
        <row r="1440">
          <cell r="M1440">
            <v>19.999978514011602</v>
          </cell>
          <cell r="AF1440">
            <v>36000000</v>
          </cell>
          <cell r="AG1440">
            <v>10000</v>
          </cell>
          <cell r="AH1440">
            <v>36000000</v>
          </cell>
          <cell r="AJ1440">
            <v>1</v>
          </cell>
        </row>
        <row r="1441">
          <cell r="M1441">
            <v>19.999978514011602</v>
          </cell>
          <cell r="AF1441">
            <v>36000000</v>
          </cell>
          <cell r="AG1441">
            <v>10000</v>
          </cell>
          <cell r="AH1441">
            <v>36000000</v>
          </cell>
          <cell r="AJ1441">
            <v>1</v>
          </cell>
        </row>
        <row r="1442">
          <cell r="M1442">
            <v>19.999978514011602</v>
          </cell>
          <cell r="AF1442">
            <v>36000000</v>
          </cell>
          <cell r="AG1442">
            <v>10000</v>
          </cell>
          <cell r="AH1442">
            <v>36000000</v>
          </cell>
          <cell r="AJ1442">
            <v>1</v>
          </cell>
        </row>
        <row r="1443">
          <cell r="M1443">
            <v>19.999978514011602</v>
          </cell>
          <cell r="AF1443">
            <v>36000000</v>
          </cell>
          <cell r="AG1443">
            <v>10000</v>
          </cell>
          <cell r="AH1443">
            <v>36000000</v>
          </cell>
          <cell r="AJ1443">
            <v>1</v>
          </cell>
        </row>
        <row r="1444">
          <cell r="M1444">
            <v>19.999978514011602</v>
          </cell>
          <cell r="AF1444">
            <v>36000000</v>
          </cell>
          <cell r="AG1444">
            <v>10000</v>
          </cell>
          <cell r="AH1444">
            <v>36000000</v>
          </cell>
          <cell r="AJ1444">
            <v>1</v>
          </cell>
        </row>
        <row r="1445">
          <cell r="M1445">
            <v>19.999978514011602</v>
          </cell>
          <cell r="AF1445">
            <v>36000000</v>
          </cell>
          <cell r="AG1445">
            <v>10000</v>
          </cell>
          <cell r="AH1445">
            <v>36000000</v>
          </cell>
          <cell r="AJ1445">
            <v>1</v>
          </cell>
        </row>
        <row r="1446">
          <cell r="M1446">
            <v>19.999978514011602</v>
          </cell>
          <cell r="AF1446">
            <v>36000000</v>
          </cell>
          <cell r="AG1446">
            <v>10000</v>
          </cell>
          <cell r="AH1446">
            <v>36000000</v>
          </cell>
          <cell r="AJ1446">
            <v>1</v>
          </cell>
        </row>
        <row r="1447">
          <cell r="M1447">
            <v>19.999978514011602</v>
          </cell>
          <cell r="AF1447">
            <v>36000000</v>
          </cell>
          <cell r="AG1447">
            <v>10000</v>
          </cell>
          <cell r="AH1447">
            <v>36000000</v>
          </cell>
          <cell r="AJ1447">
            <v>1</v>
          </cell>
        </row>
        <row r="1448">
          <cell r="M1448">
            <v>19.999978514011602</v>
          </cell>
          <cell r="AF1448">
            <v>36000000</v>
          </cell>
          <cell r="AG1448">
            <v>10000</v>
          </cell>
          <cell r="AH1448">
            <v>36000000</v>
          </cell>
          <cell r="AJ1448">
            <v>1</v>
          </cell>
        </row>
        <row r="1449">
          <cell r="M1449">
            <v>19.999978514011602</v>
          </cell>
          <cell r="AF1449">
            <v>36000000</v>
          </cell>
          <cell r="AG1449">
            <v>10000</v>
          </cell>
          <cell r="AH1449">
            <v>36000000</v>
          </cell>
          <cell r="AJ1449">
            <v>1</v>
          </cell>
        </row>
        <row r="1450">
          <cell r="M1450">
            <v>19.999978514011602</v>
          </cell>
          <cell r="AF1450">
            <v>36000000</v>
          </cell>
          <cell r="AG1450">
            <v>10000</v>
          </cell>
          <cell r="AH1450">
            <v>36000000</v>
          </cell>
          <cell r="AJ1450">
            <v>1</v>
          </cell>
        </row>
        <row r="1451">
          <cell r="M1451">
            <v>19.999978514011602</v>
          </cell>
          <cell r="AF1451">
            <v>36000000</v>
          </cell>
          <cell r="AG1451">
            <v>10000</v>
          </cell>
          <cell r="AH1451">
            <v>36000000</v>
          </cell>
          <cell r="AJ1451">
            <v>1</v>
          </cell>
        </row>
        <row r="1452">
          <cell r="M1452">
            <v>19.999978514011602</v>
          </cell>
          <cell r="AF1452">
            <v>36000000</v>
          </cell>
          <cell r="AG1452">
            <v>10000</v>
          </cell>
          <cell r="AH1452">
            <v>36000000</v>
          </cell>
          <cell r="AJ1452">
            <v>1</v>
          </cell>
        </row>
        <row r="1453">
          <cell r="M1453">
            <v>19.999978514011602</v>
          </cell>
          <cell r="AF1453">
            <v>36000000</v>
          </cell>
          <cell r="AG1453">
            <v>10000</v>
          </cell>
          <cell r="AH1453">
            <v>36000000</v>
          </cell>
          <cell r="AJ1453">
            <v>1</v>
          </cell>
        </row>
        <row r="1454">
          <cell r="M1454">
            <v>19.999978514011602</v>
          </cell>
          <cell r="AF1454">
            <v>36000000</v>
          </cell>
          <cell r="AG1454">
            <v>10000</v>
          </cell>
          <cell r="AH1454">
            <v>36000000</v>
          </cell>
          <cell r="AJ1454">
            <v>1</v>
          </cell>
        </row>
        <row r="1455">
          <cell r="M1455">
            <v>19.999978514011602</v>
          </cell>
          <cell r="AF1455">
            <v>36000000</v>
          </cell>
          <cell r="AG1455">
            <v>10000</v>
          </cell>
          <cell r="AH1455">
            <v>36000000</v>
          </cell>
          <cell r="AJ1455">
            <v>1</v>
          </cell>
        </row>
        <row r="1456">
          <cell r="M1456">
            <v>19.999978514011602</v>
          </cell>
          <cell r="AF1456">
            <v>36000000</v>
          </cell>
          <cell r="AG1456">
            <v>10000</v>
          </cell>
          <cell r="AH1456">
            <v>36000000</v>
          </cell>
          <cell r="AJ1456">
            <v>1</v>
          </cell>
        </row>
        <row r="1457">
          <cell r="M1457">
            <v>19.999978514011602</v>
          </cell>
          <cell r="AF1457">
            <v>36000000</v>
          </cell>
          <cell r="AG1457">
            <v>10000</v>
          </cell>
          <cell r="AH1457">
            <v>36000000</v>
          </cell>
          <cell r="AJ1457">
            <v>1</v>
          </cell>
        </row>
        <row r="1458">
          <cell r="M1458">
            <v>19.999978514011602</v>
          </cell>
          <cell r="AF1458">
            <v>36000000</v>
          </cell>
          <cell r="AG1458">
            <v>10000</v>
          </cell>
          <cell r="AH1458">
            <v>36000000</v>
          </cell>
          <cell r="AJ1458">
            <v>1</v>
          </cell>
        </row>
        <row r="1459">
          <cell r="M1459">
            <v>19.999978514011602</v>
          </cell>
          <cell r="AF1459">
            <v>36000000</v>
          </cell>
          <cell r="AG1459">
            <v>10000</v>
          </cell>
          <cell r="AH1459">
            <v>36000000</v>
          </cell>
          <cell r="AJ1459">
            <v>1</v>
          </cell>
        </row>
        <row r="1460">
          <cell r="M1460">
            <v>19.999978514011602</v>
          </cell>
          <cell r="AF1460">
            <v>36000000</v>
          </cell>
          <cell r="AG1460">
            <v>10000</v>
          </cell>
          <cell r="AH1460">
            <v>36000000</v>
          </cell>
          <cell r="AJ1460">
            <v>1</v>
          </cell>
        </row>
        <row r="1461">
          <cell r="M1461">
            <v>19.999978514011602</v>
          </cell>
          <cell r="AF1461">
            <v>36000000</v>
          </cell>
          <cell r="AG1461">
            <v>10000</v>
          </cell>
          <cell r="AH1461">
            <v>36000000</v>
          </cell>
          <cell r="AJ1461">
            <v>1</v>
          </cell>
        </row>
        <row r="1462">
          <cell r="M1462">
            <v>19.999978514011602</v>
          </cell>
          <cell r="AF1462">
            <v>36000000</v>
          </cell>
          <cell r="AG1462">
            <v>10000</v>
          </cell>
          <cell r="AH1462">
            <v>36000000</v>
          </cell>
          <cell r="AJ1462">
            <v>1</v>
          </cell>
        </row>
        <row r="1463">
          <cell r="M1463">
            <v>19.999978514011602</v>
          </cell>
          <cell r="AF1463">
            <v>36000000</v>
          </cell>
          <cell r="AG1463">
            <v>10000</v>
          </cell>
          <cell r="AH1463">
            <v>36000000</v>
          </cell>
          <cell r="AJ1463">
            <v>1</v>
          </cell>
        </row>
        <row r="1464">
          <cell r="M1464">
            <v>19.999978514011602</v>
          </cell>
          <cell r="AF1464">
            <v>36000000</v>
          </cell>
          <cell r="AG1464">
            <v>10000</v>
          </cell>
          <cell r="AH1464">
            <v>36000000</v>
          </cell>
          <cell r="AJ1464">
            <v>1</v>
          </cell>
        </row>
        <row r="1465">
          <cell r="M1465">
            <v>19.999978514011602</v>
          </cell>
          <cell r="AF1465">
            <v>36000000</v>
          </cell>
          <cell r="AG1465">
            <v>10000</v>
          </cell>
          <cell r="AH1465">
            <v>36000000</v>
          </cell>
          <cell r="AJ1465">
            <v>1</v>
          </cell>
        </row>
        <row r="1466">
          <cell r="M1466">
            <v>19.999978514011602</v>
          </cell>
          <cell r="AF1466">
            <v>36000000</v>
          </cell>
          <cell r="AG1466">
            <v>10000</v>
          </cell>
          <cell r="AH1466">
            <v>36000000</v>
          </cell>
          <cell r="AJ1466">
            <v>1</v>
          </cell>
        </row>
        <row r="1467">
          <cell r="M1467">
            <v>19.999978514011602</v>
          </cell>
          <cell r="AF1467">
            <v>36000000</v>
          </cell>
          <cell r="AG1467">
            <v>10000</v>
          </cell>
          <cell r="AH1467">
            <v>36000000</v>
          </cell>
          <cell r="AJ1467">
            <v>1</v>
          </cell>
        </row>
        <row r="1468">
          <cell r="M1468">
            <v>19.999978514011602</v>
          </cell>
          <cell r="AF1468">
            <v>36000000</v>
          </cell>
          <cell r="AG1468">
            <v>10000</v>
          </cell>
          <cell r="AH1468">
            <v>36000000</v>
          </cell>
          <cell r="AJ1468">
            <v>1</v>
          </cell>
        </row>
        <row r="1469">
          <cell r="M1469">
            <v>19.999978514011602</v>
          </cell>
          <cell r="AF1469">
            <v>36000000</v>
          </cell>
          <cell r="AG1469">
            <v>10000</v>
          </cell>
          <cell r="AH1469">
            <v>36000000</v>
          </cell>
          <cell r="AJ1469">
            <v>1</v>
          </cell>
        </row>
        <row r="1470">
          <cell r="M1470">
            <v>19.999978514011602</v>
          </cell>
          <cell r="AF1470">
            <v>36000000</v>
          </cell>
          <cell r="AG1470">
            <v>10000</v>
          </cell>
          <cell r="AH1470">
            <v>36000000</v>
          </cell>
          <cell r="AJ1470">
            <v>1</v>
          </cell>
        </row>
        <row r="1471">
          <cell r="M1471">
            <v>19.999978514011602</v>
          </cell>
          <cell r="AF1471">
            <v>36000000</v>
          </cell>
          <cell r="AG1471">
            <v>10000</v>
          </cell>
          <cell r="AH1471">
            <v>36000000</v>
          </cell>
          <cell r="AJ1471">
            <v>1</v>
          </cell>
        </row>
        <row r="1472">
          <cell r="M1472">
            <v>19.999978514011602</v>
          </cell>
          <cell r="AF1472">
            <v>36000000</v>
          </cell>
          <cell r="AG1472">
            <v>10000</v>
          </cell>
          <cell r="AH1472">
            <v>36000000</v>
          </cell>
          <cell r="AJ1472">
            <v>1</v>
          </cell>
        </row>
        <row r="1473">
          <cell r="M1473">
            <v>19.999978514011602</v>
          </cell>
          <cell r="AF1473">
            <v>36000000</v>
          </cell>
          <cell r="AG1473">
            <v>10000</v>
          </cell>
          <cell r="AH1473">
            <v>36000000</v>
          </cell>
          <cell r="AJ1473">
            <v>1</v>
          </cell>
        </row>
        <row r="1474">
          <cell r="M1474">
            <v>19.999978514011602</v>
          </cell>
          <cell r="AF1474">
            <v>36000000</v>
          </cell>
          <cell r="AG1474">
            <v>10000</v>
          </cell>
          <cell r="AH1474">
            <v>36000000</v>
          </cell>
          <cell r="AJ1474">
            <v>1</v>
          </cell>
        </row>
        <row r="1475">
          <cell r="M1475">
            <v>19.999978514011602</v>
          </cell>
          <cell r="AF1475">
            <v>36000000</v>
          </cell>
          <cell r="AG1475">
            <v>10000</v>
          </cell>
          <cell r="AH1475">
            <v>36000000</v>
          </cell>
          <cell r="AJ1475">
            <v>1</v>
          </cell>
        </row>
        <row r="1476">
          <cell r="M1476">
            <v>19.999978514011602</v>
          </cell>
          <cell r="AF1476">
            <v>36000000</v>
          </cell>
          <cell r="AG1476">
            <v>10000</v>
          </cell>
          <cell r="AH1476">
            <v>36000000</v>
          </cell>
          <cell r="AJ1476">
            <v>1</v>
          </cell>
        </row>
        <row r="1477">
          <cell r="M1477">
            <v>19.999978514011602</v>
          </cell>
          <cell r="AF1477">
            <v>36000000</v>
          </cell>
          <cell r="AG1477">
            <v>10000</v>
          </cell>
          <cell r="AH1477">
            <v>36000000</v>
          </cell>
          <cell r="AJ1477">
            <v>1</v>
          </cell>
        </row>
        <row r="1478">
          <cell r="M1478">
            <v>19.999978514011602</v>
          </cell>
          <cell r="AF1478">
            <v>36000000</v>
          </cell>
          <cell r="AG1478">
            <v>10000</v>
          </cell>
          <cell r="AH1478">
            <v>36000000</v>
          </cell>
          <cell r="AJ1478">
            <v>1</v>
          </cell>
        </row>
        <row r="1479">
          <cell r="M1479">
            <v>19.999978514011602</v>
          </cell>
          <cell r="AF1479">
            <v>36000000</v>
          </cell>
          <cell r="AG1479">
            <v>10000</v>
          </cell>
          <cell r="AH1479">
            <v>36000000</v>
          </cell>
          <cell r="AJ1479">
            <v>1</v>
          </cell>
        </row>
        <row r="1480">
          <cell r="M1480">
            <v>19.999978514011602</v>
          </cell>
          <cell r="AF1480">
            <v>36000000</v>
          </cell>
          <cell r="AG1480">
            <v>10000</v>
          </cell>
          <cell r="AH1480">
            <v>36000000</v>
          </cell>
          <cell r="AJ1480">
            <v>1</v>
          </cell>
        </row>
        <row r="1481">
          <cell r="M1481">
            <v>19.999978514011602</v>
          </cell>
          <cell r="AF1481">
            <v>36000000</v>
          </cell>
          <cell r="AG1481">
            <v>10000</v>
          </cell>
          <cell r="AH1481">
            <v>36000000</v>
          </cell>
          <cell r="AJ1481">
            <v>1</v>
          </cell>
        </row>
        <row r="1482">
          <cell r="M1482">
            <v>19.999978514011602</v>
          </cell>
          <cell r="AF1482">
            <v>36000000</v>
          </cell>
          <cell r="AG1482">
            <v>10000</v>
          </cell>
          <cell r="AH1482">
            <v>36000000</v>
          </cell>
          <cell r="AJ1482">
            <v>1</v>
          </cell>
        </row>
        <row r="1483">
          <cell r="M1483">
            <v>19.999978514011602</v>
          </cell>
          <cell r="AF1483">
            <v>36000000</v>
          </cell>
          <cell r="AG1483">
            <v>10000</v>
          </cell>
          <cell r="AH1483">
            <v>36000000</v>
          </cell>
          <cell r="AJ1483">
            <v>1</v>
          </cell>
        </row>
        <row r="1484">
          <cell r="M1484">
            <v>19.999978514011602</v>
          </cell>
          <cell r="AF1484">
            <v>36000000</v>
          </cell>
          <cell r="AG1484">
            <v>10000</v>
          </cell>
          <cell r="AH1484">
            <v>36000000</v>
          </cell>
          <cell r="AJ1484">
            <v>1</v>
          </cell>
        </row>
        <row r="1485">
          <cell r="M1485">
            <v>19.999978514011602</v>
          </cell>
          <cell r="AF1485">
            <v>36000000</v>
          </cell>
          <cell r="AG1485">
            <v>10000</v>
          </cell>
          <cell r="AH1485">
            <v>36000000</v>
          </cell>
          <cell r="AJ1485">
            <v>1</v>
          </cell>
        </row>
        <row r="1486">
          <cell r="M1486">
            <v>19.999978514011602</v>
          </cell>
          <cell r="AF1486">
            <v>36000000</v>
          </cell>
          <cell r="AG1486">
            <v>10000</v>
          </cell>
          <cell r="AH1486">
            <v>36000000</v>
          </cell>
          <cell r="AJ1486">
            <v>1</v>
          </cell>
        </row>
        <row r="1487">
          <cell r="M1487">
            <v>19.999978514011602</v>
          </cell>
          <cell r="AF1487">
            <v>36000000</v>
          </cell>
          <cell r="AG1487">
            <v>10000</v>
          </cell>
          <cell r="AH1487">
            <v>36000000</v>
          </cell>
          <cell r="AJ1487">
            <v>1</v>
          </cell>
        </row>
        <row r="1488">
          <cell r="M1488">
            <v>19.999978514011602</v>
          </cell>
          <cell r="AF1488">
            <v>36000000</v>
          </cell>
          <cell r="AG1488">
            <v>10000</v>
          </cell>
          <cell r="AH1488">
            <v>36000000</v>
          </cell>
          <cell r="AJ1488">
            <v>1</v>
          </cell>
        </row>
        <row r="1489">
          <cell r="M1489">
            <v>19.999978514011602</v>
          </cell>
          <cell r="AF1489">
            <v>36000000</v>
          </cell>
          <cell r="AG1489">
            <v>10000</v>
          </cell>
          <cell r="AH1489">
            <v>36000000</v>
          </cell>
          <cell r="AJ1489">
            <v>1</v>
          </cell>
        </row>
        <row r="1490">
          <cell r="M1490">
            <v>19.999978514011602</v>
          </cell>
          <cell r="AF1490">
            <v>36000000</v>
          </cell>
          <cell r="AG1490">
            <v>10000</v>
          </cell>
          <cell r="AH1490">
            <v>36000000</v>
          </cell>
          <cell r="AJ1490">
            <v>1</v>
          </cell>
        </row>
        <row r="1491">
          <cell r="M1491">
            <v>19.999978514011602</v>
          </cell>
          <cell r="AF1491">
            <v>36000000</v>
          </cell>
          <cell r="AG1491">
            <v>10000</v>
          </cell>
          <cell r="AH1491">
            <v>36000000</v>
          </cell>
          <cell r="AJ1491">
            <v>1</v>
          </cell>
        </row>
        <row r="1492">
          <cell r="M1492">
            <v>19.999978514011602</v>
          </cell>
          <cell r="AF1492">
            <v>36000000</v>
          </cell>
          <cell r="AG1492">
            <v>10000</v>
          </cell>
          <cell r="AH1492">
            <v>36000000</v>
          </cell>
          <cell r="AJ1492">
            <v>1</v>
          </cell>
        </row>
        <row r="1493">
          <cell r="M1493">
            <v>19.999978514011602</v>
          </cell>
          <cell r="AF1493">
            <v>36000000</v>
          </cell>
          <cell r="AG1493">
            <v>10000</v>
          </cell>
          <cell r="AH1493">
            <v>36000000</v>
          </cell>
          <cell r="AJ1493">
            <v>1</v>
          </cell>
        </row>
        <row r="1494">
          <cell r="M1494">
            <v>19.999978514011602</v>
          </cell>
          <cell r="AF1494">
            <v>36000000</v>
          </cell>
          <cell r="AG1494">
            <v>10000</v>
          </cell>
          <cell r="AH1494">
            <v>36000000</v>
          </cell>
          <cell r="AJ1494">
            <v>1</v>
          </cell>
        </row>
        <row r="1495">
          <cell r="M1495">
            <v>19.999978514011602</v>
          </cell>
          <cell r="AF1495">
            <v>36000000</v>
          </cell>
          <cell r="AG1495">
            <v>10000</v>
          </cell>
          <cell r="AH1495">
            <v>36000000</v>
          </cell>
          <cell r="AJ1495">
            <v>1</v>
          </cell>
        </row>
        <row r="1496">
          <cell r="M1496">
            <v>19.999978514011602</v>
          </cell>
          <cell r="AF1496">
            <v>36000000</v>
          </cell>
          <cell r="AG1496">
            <v>10000</v>
          </cell>
          <cell r="AH1496">
            <v>36000000</v>
          </cell>
          <cell r="AJ1496">
            <v>1</v>
          </cell>
        </row>
        <row r="1497">
          <cell r="M1497">
            <v>19.999978514011602</v>
          </cell>
          <cell r="AF1497">
            <v>36000000</v>
          </cell>
          <cell r="AG1497">
            <v>10000</v>
          </cell>
          <cell r="AH1497">
            <v>36000000</v>
          </cell>
          <cell r="AJ1497">
            <v>1</v>
          </cell>
        </row>
        <row r="1498">
          <cell r="M1498">
            <v>19.999978514011602</v>
          </cell>
          <cell r="AF1498">
            <v>36000000</v>
          </cell>
          <cell r="AG1498">
            <v>10000</v>
          </cell>
          <cell r="AH1498">
            <v>36000000</v>
          </cell>
          <cell r="AJ1498">
            <v>1</v>
          </cell>
        </row>
        <row r="1499">
          <cell r="M1499">
            <v>19.999978514011602</v>
          </cell>
          <cell r="AF1499">
            <v>36000000</v>
          </cell>
          <cell r="AG1499">
            <v>10000</v>
          </cell>
          <cell r="AH1499">
            <v>36000000</v>
          </cell>
          <cell r="AJ1499">
            <v>1</v>
          </cell>
        </row>
        <row r="1500">
          <cell r="M1500">
            <v>19.999978514011602</v>
          </cell>
          <cell r="AF1500">
            <v>36000000</v>
          </cell>
          <cell r="AG1500">
            <v>10000</v>
          </cell>
          <cell r="AH1500">
            <v>36000000</v>
          </cell>
          <cell r="AJ1500">
            <v>1</v>
          </cell>
        </row>
        <row r="1501">
          <cell r="M1501">
            <v>19.999978514011602</v>
          </cell>
          <cell r="AF1501">
            <v>36000000</v>
          </cell>
          <cell r="AG1501">
            <v>10000</v>
          </cell>
          <cell r="AH1501">
            <v>36000000</v>
          </cell>
          <cell r="AJ1501">
            <v>1</v>
          </cell>
        </row>
        <row r="1502">
          <cell r="M1502">
            <v>19.999978514011602</v>
          </cell>
          <cell r="AF1502">
            <v>36000000</v>
          </cell>
          <cell r="AG1502">
            <v>10000</v>
          </cell>
          <cell r="AH1502">
            <v>36000000</v>
          </cell>
          <cell r="AJ1502">
            <v>1</v>
          </cell>
        </row>
        <row r="1503">
          <cell r="M1503">
            <v>19.999978514011602</v>
          </cell>
          <cell r="AF1503">
            <v>36000000</v>
          </cell>
          <cell r="AG1503">
            <v>10000</v>
          </cell>
          <cell r="AH1503">
            <v>36000000</v>
          </cell>
          <cell r="AJ1503">
            <v>1</v>
          </cell>
        </row>
        <row r="1504">
          <cell r="M1504">
            <v>19.999978514011602</v>
          </cell>
          <cell r="AF1504">
            <v>36000000</v>
          </cell>
          <cell r="AG1504">
            <v>10000</v>
          </cell>
          <cell r="AH1504">
            <v>36000000</v>
          </cell>
          <cell r="AJ1504">
            <v>1</v>
          </cell>
        </row>
        <row r="1505">
          <cell r="M1505">
            <v>19.999978514011602</v>
          </cell>
          <cell r="AF1505">
            <v>36000000</v>
          </cell>
          <cell r="AG1505">
            <v>10000</v>
          </cell>
          <cell r="AH1505">
            <v>36000000</v>
          </cell>
          <cell r="AJ1505">
            <v>1</v>
          </cell>
        </row>
        <row r="1506">
          <cell r="M1506">
            <v>19.999978514011602</v>
          </cell>
          <cell r="AF1506">
            <v>36000000</v>
          </cell>
          <cell r="AG1506">
            <v>10000</v>
          </cell>
          <cell r="AH1506">
            <v>36000000</v>
          </cell>
          <cell r="AJ1506">
            <v>1</v>
          </cell>
        </row>
        <row r="1507">
          <cell r="M1507">
            <v>19.999978514011602</v>
          </cell>
          <cell r="AF1507">
            <v>36000000</v>
          </cell>
          <cell r="AG1507">
            <v>10000</v>
          </cell>
          <cell r="AH1507">
            <v>36000000</v>
          </cell>
          <cell r="AJ1507">
            <v>1</v>
          </cell>
        </row>
        <row r="1508">
          <cell r="M1508">
            <v>19.999978514011602</v>
          </cell>
          <cell r="AF1508">
            <v>36000000</v>
          </cell>
          <cell r="AG1508">
            <v>10000</v>
          </cell>
          <cell r="AH1508">
            <v>36000000</v>
          </cell>
          <cell r="AJ1508">
            <v>1</v>
          </cell>
        </row>
        <row r="1509">
          <cell r="M1509">
            <v>19.999978514011602</v>
          </cell>
          <cell r="AF1509">
            <v>36000000</v>
          </cell>
          <cell r="AG1509">
            <v>10000</v>
          </cell>
          <cell r="AH1509">
            <v>36000000</v>
          </cell>
          <cell r="AJ1509">
            <v>1</v>
          </cell>
        </row>
        <row r="1510">
          <cell r="M1510">
            <v>19.999978514011602</v>
          </cell>
          <cell r="AF1510">
            <v>36000000</v>
          </cell>
          <cell r="AG1510">
            <v>10000</v>
          </cell>
          <cell r="AH1510">
            <v>36000000</v>
          </cell>
          <cell r="AJ1510">
            <v>1</v>
          </cell>
        </row>
        <row r="1511">
          <cell r="M1511">
            <v>19.999978514011602</v>
          </cell>
          <cell r="AF1511">
            <v>36000000</v>
          </cell>
          <cell r="AG1511">
            <v>10000</v>
          </cell>
          <cell r="AH1511">
            <v>36000000</v>
          </cell>
          <cell r="AJ1511">
            <v>1</v>
          </cell>
        </row>
        <row r="1512">
          <cell r="M1512">
            <v>19.999978514011602</v>
          </cell>
          <cell r="AF1512">
            <v>36000000</v>
          </cell>
          <cell r="AG1512">
            <v>10000</v>
          </cell>
          <cell r="AH1512">
            <v>36000000</v>
          </cell>
          <cell r="AJ1512">
            <v>1</v>
          </cell>
        </row>
        <row r="1513">
          <cell r="M1513">
            <v>19.999978514011602</v>
          </cell>
          <cell r="AF1513">
            <v>36000000</v>
          </cell>
          <cell r="AG1513">
            <v>10000</v>
          </cell>
          <cell r="AH1513">
            <v>36000000</v>
          </cell>
          <cell r="AJ1513">
            <v>1</v>
          </cell>
        </row>
        <row r="1514">
          <cell r="M1514">
            <v>19.999978514011602</v>
          </cell>
          <cell r="AF1514">
            <v>36000000</v>
          </cell>
          <cell r="AG1514">
            <v>10000</v>
          </cell>
          <cell r="AH1514">
            <v>36000000</v>
          </cell>
          <cell r="AJ1514">
            <v>1</v>
          </cell>
        </row>
        <row r="1515">
          <cell r="M1515">
            <v>19.999978514011602</v>
          </cell>
          <cell r="AF1515">
            <v>36000000</v>
          </cell>
          <cell r="AG1515">
            <v>10000</v>
          </cell>
          <cell r="AH1515">
            <v>36000000</v>
          </cell>
          <cell r="AJ1515">
            <v>1</v>
          </cell>
        </row>
        <row r="1516">
          <cell r="M1516">
            <v>19.999978514011602</v>
          </cell>
          <cell r="AF1516">
            <v>36000000</v>
          </cell>
          <cell r="AG1516">
            <v>10000</v>
          </cell>
          <cell r="AH1516">
            <v>36000000</v>
          </cell>
          <cell r="AJ1516">
            <v>1</v>
          </cell>
        </row>
        <row r="1517">
          <cell r="M1517">
            <v>19.999978514011602</v>
          </cell>
          <cell r="AF1517">
            <v>36000000</v>
          </cell>
          <cell r="AG1517">
            <v>10000</v>
          </cell>
          <cell r="AH1517">
            <v>36000000</v>
          </cell>
          <cell r="AJ1517">
            <v>1</v>
          </cell>
        </row>
        <row r="1518">
          <cell r="M1518">
            <v>19.999978514011602</v>
          </cell>
          <cell r="AF1518">
            <v>36000000</v>
          </cell>
          <cell r="AG1518">
            <v>10000</v>
          </cell>
          <cell r="AH1518">
            <v>36000000</v>
          </cell>
          <cell r="AJ1518">
            <v>1</v>
          </cell>
        </row>
        <row r="1519">
          <cell r="M1519">
            <v>19.999978514011602</v>
          </cell>
          <cell r="AF1519">
            <v>36000000</v>
          </cell>
          <cell r="AG1519">
            <v>10000</v>
          </cell>
          <cell r="AH1519">
            <v>36000000</v>
          </cell>
          <cell r="AJ1519">
            <v>1</v>
          </cell>
        </row>
        <row r="1520">
          <cell r="M1520">
            <v>19.999978514011602</v>
          </cell>
          <cell r="AF1520">
            <v>36000000</v>
          </cell>
          <cell r="AG1520">
            <v>10000</v>
          </cell>
          <cell r="AH1520">
            <v>36000000</v>
          </cell>
          <cell r="AJ1520">
            <v>1</v>
          </cell>
        </row>
        <row r="1521">
          <cell r="M1521">
            <v>19.999978514011602</v>
          </cell>
          <cell r="AF1521">
            <v>36000000</v>
          </cell>
          <cell r="AG1521">
            <v>10000</v>
          </cell>
          <cell r="AH1521">
            <v>36000000</v>
          </cell>
          <cell r="AJ1521">
            <v>1</v>
          </cell>
        </row>
        <row r="1522">
          <cell r="M1522">
            <v>19.999978514011602</v>
          </cell>
          <cell r="AF1522">
            <v>36000000</v>
          </cell>
          <cell r="AG1522">
            <v>10000</v>
          </cell>
          <cell r="AH1522">
            <v>36000000</v>
          </cell>
          <cell r="AJ1522">
            <v>1</v>
          </cell>
        </row>
        <row r="1523">
          <cell r="M1523">
            <v>19.999978514011602</v>
          </cell>
          <cell r="AF1523">
            <v>36000000</v>
          </cell>
          <cell r="AG1523">
            <v>10000</v>
          </cell>
          <cell r="AH1523">
            <v>36000000</v>
          </cell>
          <cell r="AJ1523">
            <v>1</v>
          </cell>
        </row>
        <row r="1524">
          <cell r="M1524">
            <v>19.999978514011602</v>
          </cell>
          <cell r="AF1524">
            <v>36000000</v>
          </cell>
          <cell r="AG1524">
            <v>10000</v>
          </cell>
          <cell r="AH1524">
            <v>36000000</v>
          </cell>
          <cell r="AJ1524">
            <v>1</v>
          </cell>
        </row>
        <row r="1525">
          <cell r="M1525">
            <v>19.999978514011602</v>
          </cell>
          <cell r="AF1525">
            <v>36000000</v>
          </cell>
          <cell r="AG1525">
            <v>10000</v>
          </cell>
          <cell r="AH1525">
            <v>36000000</v>
          </cell>
          <cell r="AJ1525">
            <v>1</v>
          </cell>
        </row>
        <row r="1526">
          <cell r="M1526">
            <v>19.999978514011602</v>
          </cell>
          <cell r="AF1526">
            <v>36000000</v>
          </cell>
          <cell r="AG1526">
            <v>10000</v>
          </cell>
          <cell r="AH1526">
            <v>36000000</v>
          </cell>
          <cell r="AJ1526">
            <v>1</v>
          </cell>
        </row>
        <row r="1527">
          <cell r="M1527">
            <v>19.999978514011602</v>
          </cell>
          <cell r="AF1527">
            <v>36000000</v>
          </cell>
          <cell r="AG1527">
            <v>10000</v>
          </cell>
          <cell r="AH1527">
            <v>36000000</v>
          </cell>
          <cell r="AJ1527">
            <v>1</v>
          </cell>
        </row>
        <row r="1528">
          <cell r="M1528">
            <v>19.999978514011602</v>
          </cell>
          <cell r="AF1528">
            <v>36000000</v>
          </cell>
          <cell r="AG1528">
            <v>10000</v>
          </cell>
          <cell r="AH1528">
            <v>36000000</v>
          </cell>
          <cell r="AJ1528">
            <v>1</v>
          </cell>
        </row>
        <row r="1529">
          <cell r="M1529">
            <v>19.999978514011602</v>
          </cell>
          <cell r="AF1529">
            <v>36000000</v>
          </cell>
          <cell r="AG1529">
            <v>10000</v>
          </cell>
          <cell r="AH1529">
            <v>36000000</v>
          </cell>
          <cell r="AJ1529">
            <v>1</v>
          </cell>
        </row>
        <row r="1530">
          <cell r="M1530">
            <v>19.999978514011602</v>
          </cell>
          <cell r="AF1530">
            <v>36000000</v>
          </cell>
          <cell r="AG1530">
            <v>10000</v>
          </cell>
          <cell r="AH1530">
            <v>36000000</v>
          </cell>
          <cell r="AJ1530">
            <v>1</v>
          </cell>
        </row>
        <row r="1531">
          <cell r="M1531">
            <v>19.999978514011602</v>
          </cell>
          <cell r="AF1531">
            <v>36000000</v>
          </cell>
          <cell r="AG1531">
            <v>10000</v>
          </cell>
          <cell r="AH1531">
            <v>36000000</v>
          </cell>
          <cell r="AJ1531">
            <v>1</v>
          </cell>
        </row>
        <row r="1532">
          <cell r="M1532">
            <v>19.999978514011602</v>
          </cell>
          <cell r="AF1532">
            <v>36000000</v>
          </cell>
          <cell r="AG1532">
            <v>10000</v>
          </cell>
          <cell r="AH1532">
            <v>36000000</v>
          </cell>
          <cell r="AJ1532">
            <v>1</v>
          </cell>
        </row>
        <row r="1533">
          <cell r="M1533">
            <v>19.999978514011602</v>
          </cell>
          <cell r="AF1533">
            <v>36000000</v>
          </cell>
          <cell r="AG1533">
            <v>10000</v>
          </cell>
          <cell r="AH1533">
            <v>36000000</v>
          </cell>
          <cell r="AJ1533">
            <v>1</v>
          </cell>
        </row>
        <row r="1534">
          <cell r="M1534">
            <v>19.999978514011602</v>
          </cell>
          <cell r="AF1534">
            <v>36000000</v>
          </cell>
          <cell r="AG1534">
            <v>10000</v>
          </cell>
          <cell r="AH1534">
            <v>36000000</v>
          </cell>
          <cell r="AJ1534">
            <v>1</v>
          </cell>
        </row>
        <row r="1535">
          <cell r="M1535">
            <v>19.999978514011602</v>
          </cell>
          <cell r="AF1535">
            <v>36000000</v>
          </cell>
          <cell r="AG1535">
            <v>10000</v>
          </cell>
          <cell r="AH1535">
            <v>36000000</v>
          </cell>
          <cell r="AJ1535">
            <v>1</v>
          </cell>
        </row>
        <row r="1536">
          <cell r="M1536">
            <v>19.999978514011602</v>
          </cell>
          <cell r="AF1536">
            <v>36000000</v>
          </cell>
          <cell r="AG1536">
            <v>10000</v>
          </cell>
          <cell r="AH1536">
            <v>36000000</v>
          </cell>
          <cell r="AJ1536">
            <v>1</v>
          </cell>
        </row>
        <row r="1537">
          <cell r="M1537">
            <v>19.999978514011602</v>
          </cell>
          <cell r="AF1537">
            <v>36000000</v>
          </cell>
          <cell r="AG1537">
            <v>10000</v>
          </cell>
          <cell r="AH1537">
            <v>36000000</v>
          </cell>
          <cell r="AJ1537">
            <v>1</v>
          </cell>
        </row>
        <row r="1538">
          <cell r="M1538">
            <v>19.999978514011602</v>
          </cell>
          <cell r="AF1538">
            <v>36000000</v>
          </cell>
          <cell r="AG1538">
            <v>10000</v>
          </cell>
          <cell r="AH1538">
            <v>36000000</v>
          </cell>
          <cell r="AJ1538">
            <v>1</v>
          </cell>
        </row>
        <row r="1539">
          <cell r="M1539">
            <v>19.999978514011602</v>
          </cell>
          <cell r="AF1539">
            <v>36000000</v>
          </cell>
          <cell r="AG1539">
            <v>10000</v>
          </cell>
          <cell r="AH1539">
            <v>36000000</v>
          </cell>
          <cell r="AJ1539">
            <v>1</v>
          </cell>
        </row>
        <row r="1540">
          <cell r="M1540">
            <v>19.999978514011602</v>
          </cell>
          <cell r="AF1540">
            <v>36000000</v>
          </cell>
          <cell r="AG1540">
            <v>10000</v>
          </cell>
          <cell r="AH1540">
            <v>36000000</v>
          </cell>
          <cell r="AJ1540">
            <v>1</v>
          </cell>
        </row>
        <row r="1541">
          <cell r="M1541">
            <v>19.999978514011602</v>
          </cell>
          <cell r="AF1541">
            <v>36000000</v>
          </cell>
          <cell r="AG1541">
            <v>10000</v>
          </cell>
          <cell r="AH1541">
            <v>36000000</v>
          </cell>
          <cell r="AJ1541">
            <v>1</v>
          </cell>
        </row>
        <row r="1542">
          <cell r="M1542">
            <v>19.999978514011602</v>
          </cell>
          <cell r="AF1542">
            <v>36000000</v>
          </cell>
          <cell r="AG1542">
            <v>10000</v>
          </cell>
          <cell r="AH1542">
            <v>36000000</v>
          </cell>
          <cell r="AJ1542">
            <v>1</v>
          </cell>
        </row>
        <row r="1543">
          <cell r="M1543">
            <v>19.999978514011602</v>
          </cell>
          <cell r="AF1543">
            <v>36000000</v>
          </cell>
          <cell r="AG1543">
            <v>10000</v>
          </cell>
          <cell r="AH1543">
            <v>36000000</v>
          </cell>
          <cell r="AJ1543">
            <v>1</v>
          </cell>
        </row>
        <row r="1544">
          <cell r="M1544">
            <v>19.999978514011602</v>
          </cell>
          <cell r="AF1544">
            <v>36000000</v>
          </cell>
          <cell r="AG1544">
            <v>10000</v>
          </cell>
          <cell r="AH1544">
            <v>36000000</v>
          </cell>
          <cell r="AJ1544">
            <v>1</v>
          </cell>
        </row>
        <row r="1545">
          <cell r="M1545">
            <v>19.999978514011602</v>
          </cell>
          <cell r="AF1545">
            <v>36000000</v>
          </cell>
          <cell r="AG1545">
            <v>10000</v>
          </cell>
          <cell r="AH1545">
            <v>36000000</v>
          </cell>
          <cell r="AJ1545">
            <v>1</v>
          </cell>
        </row>
        <row r="1546">
          <cell r="M1546">
            <v>19.999978514011602</v>
          </cell>
          <cell r="AF1546">
            <v>36000000</v>
          </cell>
          <cell r="AG1546">
            <v>10000</v>
          </cell>
          <cell r="AH1546">
            <v>36000000</v>
          </cell>
          <cell r="AJ1546">
            <v>1</v>
          </cell>
        </row>
        <row r="1547">
          <cell r="M1547">
            <v>19.999978514011602</v>
          </cell>
          <cell r="AF1547">
            <v>36000000</v>
          </cell>
          <cell r="AG1547">
            <v>10000</v>
          </cell>
          <cell r="AH1547">
            <v>36000000</v>
          </cell>
          <cell r="AJ1547">
            <v>1</v>
          </cell>
        </row>
        <row r="1548">
          <cell r="M1548">
            <v>19.999978514011602</v>
          </cell>
          <cell r="AF1548">
            <v>36000000</v>
          </cell>
          <cell r="AG1548">
            <v>10000</v>
          </cell>
          <cell r="AH1548">
            <v>36000000</v>
          </cell>
          <cell r="AJ1548">
            <v>1</v>
          </cell>
        </row>
        <row r="1549">
          <cell r="M1549">
            <v>19.999978514011602</v>
          </cell>
          <cell r="AF1549">
            <v>36000000</v>
          </cell>
          <cell r="AG1549">
            <v>10000</v>
          </cell>
          <cell r="AH1549">
            <v>36000000</v>
          </cell>
          <cell r="AJ1549">
            <v>1</v>
          </cell>
        </row>
        <row r="1550">
          <cell r="M1550">
            <v>19.999978514011602</v>
          </cell>
          <cell r="AF1550">
            <v>36000000</v>
          </cell>
          <cell r="AG1550">
            <v>10000</v>
          </cell>
          <cell r="AH1550">
            <v>36000000</v>
          </cell>
          <cell r="AJ1550">
            <v>1</v>
          </cell>
        </row>
        <row r="1551">
          <cell r="M1551">
            <v>19.999978514011602</v>
          </cell>
          <cell r="AF1551">
            <v>36000000</v>
          </cell>
          <cell r="AG1551">
            <v>10000</v>
          </cell>
          <cell r="AH1551">
            <v>36000000</v>
          </cell>
          <cell r="AJ1551">
            <v>1</v>
          </cell>
        </row>
        <row r="1552">
          <cell r="M1552">
            <v>19.999978514011602</v>
          </cell>
          <cell r="AF1552">
            <v>36000000</v>
          </cell>
          <cell r="AG1552">
            <v>10000</v>
          </cell>
          <cell r="AH1552">
            <v>36000000</v>
          </cell>
          <cell r="AJ1552">
            <v>1</v>
          </cell>
        </row>
        <row r="1553">
          <cell r="M1553">
            <v>19.999978514011602</v>
          </cell>
          <cell r="AF1553">
            <v>36000000</v>
          </cell>
          <cell r="AG1553">
            <v>10000</v>
          </cell>
          <cell r="AH1553">
            <v>36000000</v>
          </cell>
          <cell r="AJ1553">
            <v>1</v>
          </cell>
        </row>
        <row r="1554">
          <cell r="M1554">
            <v>19.999978514011602</v>
          </cell>
          <cell r="AF1554">
            <v>36000000</v>
          </cell>
          <cell r="AG1554">
            <v>10000</v>
          </cell>
          <cell r="AH1554">
            <v>36000000</v>
          </cell>
          <cell r="AJ1554">
            <v>1</v>
          </cell>
        </row>
        <row r="1555">
          <cell r="M1555">
            <v>19.999978514011602</v>
          </cell>
          <cell r="AF1555">
            <v>36000000</v>
          </cell>
          <cell r="AG1555">
            <v>10000</v>
          </cell>
          <cell r="AH1555">
            <v>36000000</v>
          </cell>
          <cell r="AJ1555">
            <v>1</v>
          </cell>
        </row>
        <row r="1556">
          <cell r="M1556">
            <v>19.999978514011602</v>
          </cell>
          <cell r="AF1556">
            <v>36000000</v>
          </cell>
          <cell r="AG1556">
            <v>10000</v>
          </cell>
          <cell r="AH1556">
            <v>36000000</v>
          </cell>
          <cell r="AJ1556">
            <v>1</v>
          </cell>
        </row>
        <row r="1557">
          <cell r="M1557">
            <v>19.999978514011602</v>
          </cell>
          <cell r="AF1557">
            <v>36000000</v>
          </cell>
          <cell r="AG1557">
            <v>10000</v>
          </cell>
          <cell r="AH1557">
            <v>36000000</v>
          </cell>
          <cell r="AJ1557">
            <v>1</v>
          </cell>
        </row>
        <row r="1558">
          <cell r="M1558">
            <v>19.999978514011602</v>
          </cell>
          <cell r="AF1558">
            <v>36000000</v>
          </cell>
          <cell r="AG1558">
            <v>10000</v>
          </cell>
          <cell r="AH1558">
            <v>36000000</v>
          </cell>
          <cell r="AJ1558">
            <v>1</v>
          </cell>
        </row>
        <row r="1559">
          <cell r="M1559">
            <v>19.999978514011602</v>
          </cell>
          <cell r="AF1559">
            <v>36000000</v>
          </cell>
          <cell r="AG1559">
            <v>10000</v>
          </cell>
          <cell r="AH1559">
            <v>36000000</v>
          </cell>
          <cell r="AJ1559">
            <v>1</v>
          </cell>
        </row>
        <row r="1560">
          <cell r="M1560">
            <v>19.999978514011602</v>
          </cell>
          <cell r="AF1560">
            <v>36000000</v>
          </cell>
          <cell r="AG1560">
            <v>10000</v>
          </cell>
          <cell r="AH1560">
            <v>36000000</v>
          </cell>
          <cell r="AJ1560">
            <v>1</v>
          </cell>
        </row>
        <row r="1561">
          <cell r="M1561">
            <v>19.999978514011602</v>
          </cell>
          <cell r="AF1561">
            <v>36000000</v>
          </cell>
          <cell r="AG1561">
            <v>10000</v>
          </cell>
          <cell r="AH1561">
            <v>36000000</v>
          </cell>
          <cell r="AJ1561">
            <v>1</v>
          </cell>
        </row>
        <row r="1562">
          <cell r="M1562">
            <v>19.999978514011602</v>
          </cell>
          <cell r="AF1562">
            <v>36000000</v>
          </cell>
          <cell r="AG1562">
            <v>10000</v>
          </cell>
          <cell r="AH1562">
            <v>36000000</v>
          </cell>
          <cell r="AJ1562">
            <v>1</v>
          </cell>
        </row>
        <row r="1563">
          <cell r="M1563">
            <v>19.999978514011602</v>
          </cell>
          <cell r="AF1563">
            <v>36000000</v>
          </cell>
          <cell r="AG1563">
            <v>10000</v>
          </cell>
          <cell r="AH1563">
            <v>36000000</v>
          </cell>
          <cell r="AJ1563">
            <v>1</v>
          </cell>
        </row>
        <row r="1564">
          <cell r="M1564">
            <v>19.999978514011602</v>
          </cell>
          <cell r="AF1564">
            <v>36000000</v>
          </cell>
          <cell r="AG1564">
            <v>10000</v>
          </cell>
          <cell r="AH1564">
            <v>36000000</v>
          </cell>
          <cell r="AJ1564">
            <v>1</v>
          </cell>
        </row>
        <row r="1565">
          <cell r="M1565">
            <v>19.999978514011602</v>
          </cell>
          <cell r="AF1565">
            <v>36000000</v>
          </cell>
          <cell r="AG1565">
            <v>10000</v>
          </cell>
          <cell r="AH1565">
            <v>36000000</v>
          </cell>
          <cell r="AJ1565">
            <v>1</v>
          </cell>
        </row>
        <row r="1566">
          <cell r="M1566">
            <v>19.999978514011602</v>
          </cell>
          <cell r="AF1566">
            <v>36000000</v>
          </cell>
          <cell r="AG1566">
            <v>10000</v>
          </cell>
          <cell r="AH1566">
            <v>36000000</v>
          </cell>
          <cell r="AJ1566">
            <v>1</v>
          </cell>
        </row>
        <row r="1567">
          <cell r="M1567">
            <v>19.999978514011602</v>
          </cell>
          <cell r="AF1567">
            <v>36000000</v>
          </cell>
          <cell r="AG1567">
            <v>10000</v>
          </cell>
          <cell r="AH1567">
            <v>36000000</v>
          </cell>
          <cell r="AJ1567">
            <v>1</v>
          </cell>
        </row>
        <row r="1568">
          <cell r="M1568">
            <v>19.999978514011602</v>
          </cell>
          <cell r="AF1568">
            <v>36000000</v>
          </cell>
          <cell r="AG1568">
            <v>10000</v>
          </cell>
          <cell r="AH1568">
            <v>36000000</v>
          </cell>
          <cell r="AJ1568">
            <v>1</v>
          </cell>
        </row>
        <row r="1569">
          <cell r="M1569">
            <v>19.999978514011602</v>
          </cell>
          <cell r="AF1569">
            <v>36000000</v>
          </cell>
          <cell r="AG1569">
            <v>10000</v>
          </cell>
          <cell r="AH1569">
            <v>36000000</v>
          </cell>
          <cell r="AJ1569">
            <v>1</v>
          </cell>
        </row>
        <row r="1570">
          <cell r="M1570">
            <v>19.999978514011602</v>
          </cell>
          <cell r="AF1570">
            <v>36000000</v>
          </cell>
          <cell r="AG1570">
            <v>10000</v>
          </cell>
          <cell r="AH1570">
            <v>36000000</v>
          </cell>
          <cell r="AJ1570">
            <v>1</v>
          </cell>
        </row>
        <row r="1571">
          <cell r="M1571">
            <v>19.999978514011602</v>
          </cell>
          <cell r="AF1571">
            <v>36000000</v>
          </cell>
          <cell r="AG1571">
            <v>10000</v>
          </cell>
          <cell r="AH1571">
            <v>36000000</v>
          </cell>
          <cell r="AJ1571">
            <v>1</v>
          </cell>
        </row>
        <row r="1572">
          <cell r="M1572">
            <v>19.999978514011602</v>
          </cell>
          <cell r="AF1572">
            <v>36000000</v>
          </cell>
          <cell r="AG1572">
            <v>10000</v>
          </cell>
          <cell r="AH1572">
            <v>36000000</v>
          </cell>
          <cell r="AJ1572">
            <v>1</v>
          </cell>
        </row>
        <row r="1573">
          <cell r="M1573">
            <v>19.999978514011602</v>
          </cell>
          <cell r="AF1573">
            <v>36000000</v>
          </cell>
          <cell r="AG1573">
            <v>10000</v>
          </cell>
          <cell r="AH1573">
            <v>36000000</v>
          </cell>
          <cell r="AJ1573">
            <v>1</v>
          </cell>
        </row>
        <row r="1574">
          <cell r="M1574">
            <v>19.999978514011602</v>
          </cell>
          <cell r="AF1574">
            <v>36000000</v>
          </cell>
          <cell r="AG1574">
            <v>10000</v>
          </cell>
          <cell r="AH1574">
            <v>36000000</v>
          </cell>
          <cell r="AJ1574">
            <v>1</v>
          </cell>
        </row>
        <row r="1575">
          <cell r="M1575">
            <v>19.999978514011602</v>
          </cell>
          <cell r="AF1575">
            <v>36000000</v>
          </cell>
          <cell r="AG1575">
            <v>10000</v>
          </cell>
          <cell r="AH1575">
            <v>36000000</v>
          </cell>
          <cell r="AJ1575">
            <v>1</v>
          </cell>
        </row>
        <row r="1576">
          <cell r="M1576">
            <v>19.999978514011602</v>
          </cell>
          <cell r="AF1576">
            <v>36000000</v>
          </cell>
          <cell r="AG1576">
            <v>10000</v>
          </cell>
          <cell r="AH1576">
            <v>36000000</v>
          </cell>
          <cell r="AJ1576">
            <v>1</v>
          </cell>
        </row>
        <row r="1577">
          <cell r="M1577">
            <v>19.999978514011602</v>
          </cell>
          <cell r="AF1577">
            <v>36000000</v>
          </cell>
          <cell r="AG1577">
            <v>10000</v>
          </cell>
          <cell r="AH1577">
            <v>36000000</v>
          </cell>
          <cell r="AJ1577">
            <v>1</v>
          </cell>
        </row>
        <row r="1578">
          <cell r="M1578">
            <v>19.999978514011602</v>
          </cell>
          <cell r="AF1578">
            <v>36000000</v>
          </cell>
          <cell r="AG1578">
            <v>10000</v>
          </cell>
          <cell r="AH1578">
            <v>36000000</v>
          </cell>
          <cell r="AJ1578">
            <v>1</v>
          </cell>
        </row>
        <row r="1579">
          <cell r="M1579">
            <v>19.999978514011602</v>
          </cell>
          <cell r="AF1579">
            <v>36000000</v>
          </cell>
          <cell r="AG1579">
            <v>10000</v>
          </cell>
          <cell r="AH1579">
            <v>36000000</v>
          </cell>
          <cell r="AJ1579">
            <v>1</v>
          </cell>
        </row>
        <row r="1580">
          <cell r="M1580">
            <v>19.999978514011602</v>
          </cell>
          <cell r="AF1580">
            <v>36000000</v>
          </cell>
          <cell r="AG1580">
            <v>10000</v>
          </cell>
          <cell r="AH1580">
            <v>36000000</v>
          </cell>
          <cell r="AJ1580">
            <v>1</v>
          </cell>
        </row>
        <row r="1581">
          <cell r="M1581">
            <v>19.999978514011602</v>
          </cell>
          <cell r="AF1581">
            <v>36000000</v>
          </cell>
          <cell r="AG1581">
            <v>10000</v>
          </cell>
          <cell r="AH1581">
            <v>36000000</v>
          </cell>
          <cell r="AJ1581">
            <v>1</v>
          </cell>
        </row>
        <row r="1582">
          <cell r="M1582">
            <v>19.999978514011602</v>
          </cell>
          <cell r="AF1582">
            <v>36000000</v>
          </cell>
          <cell r="AG1582">
            <v>10000</v>
          </cell>
          <cell r="AH1582">
            <v>36000000</v>
          </cell>
          <cell r="AJ1582">
            <v>1</v>
          </cell>
        </row>
        <row r="1583">
          <cell r="M1583">
            <v>19.999978514011602</v>
          </cell>
          <cell r="AF1583">
            <v>36000000</v>
          </cell>
          <cell r="AG1583">
            <v>10000</v>
          </cell>
          <cell r="AH1583">
            <v>36000000</v>
          </cell>
          <cell r="AJ1583">
            <v>1</v>
          </cell>
        </row>
        <row r="1584">
          <cell r="M1584">
            <v>19.999978514011602</v>
          </cell>
          <cell r="AF1584">
            <v>36000000</v>
          </cell>
          <cell r="AG1584">
            <v>10000</v>
          </cell>
          <cell r="AH1584">
            <v>36000000</v>
          </cell>
          <cell r="AJ1584">
            <v>1</v>
          </cell>
        </row>
        <row r="1585">
          <cell r="M1585">
            <v>19.999978514011602</v>
          </cell>
          <cell r="AF1585">
            <v>36000000</v>
          </cell>
          <cell r="AG1585">
            <v>10000</v>
          </cell>
          <cell r="AH1585">
            <v>36000000</v>
          </cell>
          <cell r="AJ1585">
            <v>1</v>
          </cell>
        </row>
        <row r="1586">
          <cell r="M1586">
            <v>19.999978514011602</v>
          </cell>
          <cell r="AF1586">
            <v>36000000</v>
          </cell>
          <cell r="AG1586">
            <v>10000</v>
          </cell>
          <cell r="AH1586">
            <v>36000000</v>
          </cell>
          <cell r="AJ1586">
            <v>1</v>
          </cell>
        </row>
        <row r="1587">
          <cell r="M1587">
            <v>19.999978514011602</v>
          </cell>
          <cell r="AF1587">
            <v>36000000</v>
          </cell>
          <cell r="AG1587">
            <v>10000</v>
          </cell>
          <cell r="AH1587">
            <v>36000000</v>
          </cell>
          <cell r="AJ1587">
            <v>1</v>
          </cell>
        </row>
        <row r="1588">
          <cell r="M1588">
            <v>19.999978514011602</v>
          </cell>
          <cell r="AF1588">
            <v>36000000</v>
          </cell>
          <cell r="AG1588">
            <v>10000</v>
          </cell>
          <cell r="AH1588">
            <v>36000000</v>
          </cell>
          <cell r="AJ1588">
            <v>1</v>
          </cell>
        </row>
        <row r="1589">
          <cell r="M1589">
            <v>19.999978514011602</v>
          </cell>
          <cell r="AF1589">
            <v>36000000</v>
          </cell>
          <cell r="AG1589">
            <v>10000</v>
          </cell>
          <cell r="AH1589">
            <v>36000000</v>
          </cell>
          <cell r="AJ1589">
            <v>1</v>
          </cell>
        </row>
        <row r="1590">
          <cell r="M1590">
            <v>19.999978514011602</v>
          </cell>
          <cell r="AF1590">
            <v>36000000</v>
          </cell>
          <cell r="AG1590">
            <v>10000</v>
          </cell>
          <cell r="AH1590">
            <v>36000000</v>
          </cell>
          <cell r="AJ1590">
            <v>1</v>
          </cell>
        </row>
        <row r="1591">
          <cell r="M1591">
            <v>19.999978514011602</v>
          </cell>
          <cell r="AF1591">
            <v>36000000</v>
          </cell>
          <cell r="AG1591">
            <v>10000</v>
          </cell>
          <cell r="AH1591">
            <v>36000000</v>
          </cell>
          <cell r="AJ1591">
            <v>1</v>
          </cell>
        </row>
        <row r="1592">
          <cell r="M1592">
            <v>19.999978514011602</v>
          </cell>
          <cell r="AF1592">
            <v>36000000</v>
          </cell>
          <cell r="AG1592">
            <v>10000</v>
          </cell>
          <cell r="AH1592">
            <v>36000000</v>
          </cell>
          <cell r="AJ1592">
            <v>1</v>
          </cell>
        </row>
        <row r="1593">
          <cell r="M1593">
            <v>19.999978514011602</v>
          </cell>
          <cell r="AF1593">
            <v>36000000</v>
          </cell>
          <cell r="AG1593">
            <v>10000</v>
          </cell>
          <cell r="AH1593">
            <v>36000000</v>
          </cell>
          <cell r="AJ1593">
            <v>1</v>
          </cell>
        </row>
        <row r="1594">
          <cell r="M1594">
            <v>19.999978514011602</v>
          </cell>
          <cell r="AF1594">
            <v>36000000</v>
          </cell>
          <cell r="AG1594">
            <v>10000</v>
          </cell>
          <cell r="AH1594">
            <v>36000000</v>
          </cell>
          <cell r="AJ1594">
            <v>1</v>
          </cell>
        </row>
        <row r="1595">
          <cell r="M1595">
            <v>19.999978514011602</v>
          </cell>
          <cell r="AF1595">
            <v>36000000</v>
          </cell>
          <cell r="AG1595">
            <v>10000</v>
          </cell>
          <cell r="AH1595">
            <v>36000000</v>
          </cell>
          <cell r="AJ1595">
            <v>1</v>
          </cell>
        </row>
        <row r="1596">
          <cell r="M1596">
            <v>19.999978514011602</v>
          </cell>
          <cell r="AF1596">
            <v>36000000</v>
          </cell>
          <cell r="AG1596">
            <v>10000</v>
          </cell>
          <cell r="AH1596">
            <v>36000000</v>
          </cell>
          <cell r="AJ1596">
            <v>1</v>
          </cell>
        </row>
        <row r="1597">
          <cell r="M1597">
            <v>19.999978514011602</v>
          </cell>
          <cell r="AF1597">
            <v>36000000</v>
          </cell>
          <cell r="AG1597">
            <v>10000</v>
          </cell>
          <cell r="AH1597">
            <v>36000000</v>
          </cell>
          <cell r="AJ1597">
            <v>1</v>
          </cell>
        </row>
        <row r="1598">
          <cell r="M1598">
            <v>19.999978514011602</v>
          </cell>
          <cell r="AF1598">
            <v>36000000</v>
          </cell>
          <cell r="AG1598">
            <v>10000</v>
          </cell>
          <cell r="AH1598">
            <v>36000000</v>
          </cell>
          <cell r="AJ1598">
            <v>1</v>
          </cell>
        </row>
        <row r="1599">
          <cell r="M1599">
            <v>19.999978514011602</v>
          </cell>
          <cell r="AF1599">
            <v>36000000</v>
          </cell>
          <cell r="AG1599">
            <v>10000</v>
          </cell>
          <cell r="AH1599">
            <v>36000000</v>
          </cell>
          <cell r="AJ1599">
            <v>1</v>
          </cell>
        </row>
        <row r="1600">
          <cell r="M1600">
            <v>19.999978514011602</v>
          </cell>
          <cell r="AF1600">
            <v>36000000</v>
          </cell>
          <cell r="AG1600">
            <v>10000</v>
          </cell>
          <cell r="AH1600">
            <v>36000000</v>
          </cell>
          <cell r="AJ1600">
            <v>1</v>
          </cell>
        </row>
        <row r="1601">
          <cell r="M1601">
            <v>19.999978514011602</v>
          </cell>
          <cell r="AF1601">
            <v>36000000</v>
          </cell>
          <cell r="AG1601">
            <v>10000</v>
          </cell>
          <cell r="AH1601">
            <v>36000000</v>
          </cell>
          <cell r="AJ1601">
            <v>1</v>
          </cell>
        </row>
        <row r="1602">
          <cell r="M1602">
            <v>19.999978514011602</v>
          </cell>
          <cell r="AF1602">
            <v>36000000</v>
          </cell>
          <cell r="AG1602">
            <v>10000</v>
          </cell>
          <cell r="AH1602">
            <v>36000000</v>
          </cell>
          <cell r="AJ1602">
            <v>1</v>
          </cell>
        </row>
        <row r="1603">
          <cell r="M1603">
            <v>19.999978514011602</v>
          </cell>
          <cell r="AF1603">
            <v>36000000</v>
          </cell>
          <cell r="AG1603">
            <v>10000</v>
          </cell>
          <cell r="AH1603">
            <v>36000000</v>
          </cell>
          <cell r="AJ1603">
            <v>1</v>
          </cell>
        </row>
        <row r="1604">
          <cell r="M1604">
            <v>19.999978514011602</v>
          </cell>
          <cell r="AF1604">
            <v>36000000</v>
          </cell>
          <cell r="AG1604">
            <v>10000</v>
          </cell>
          <cell r="AH1604">
            <v>36000000</v>
          </cell>
          <cell r="AJ1604">
            <v>1</v>
          </cell>
        </row>
        <row r="1605">
          <cell r="M1605">
            <v>19.999978514011602</v>
          </cell>
          <cell r="AF1605">
            <v>36000000</v>
          </cell>
          <cell r="AG1605">
            <v>10000</v>
          </cell>
          <cell r="AH1605">
            <v>36000000</v>
          </cell>
          <cell r="AJ1605">
            <v>1</v>
          </cell>
        </row>
        <row r="1606">
          <cell r="M1606">
            <v>19.999978514011602</v>
          </cell>
          <cell r="AF1606">
            <v>36000000</v>
          </cell>
          <cell r="AG1606">
            <v>10000</v>
          </cell>
          <cell r="AH1606">
            <v>36000000</v>
          </cell>
          <cell r="AJ1606">
            <v>1</v>
          </cell>
        </row>
        <row r="1607">
          <cell r="M1607">
            <v>19.999978514011602</v>
          </cell>
          <cell r="AF1607">
            <v>36000000</v>
          </cell>
          <cell r="AG1607">
            <v>10000</v>
          </cell>
          <cell r="AH1607">
            <v>36000000</v>
          </cell>
          <cell r="AJ1607">
            <v>1</v>
          </cell>
        </row>
        <row r="1608">
          <cell r="M1608">
            <v>19.999978514011602</v>
          </cell>
          <cell r="AF1608">
            <v>36000000</v>
          </cell>
          <cell r="AG1608">
            <v>10000</v>
          </cell>
          <cell r="AH1608">
            <v>36000000</v>
          </cell>
          <cell r="AJ1608">
            <v>1</v>
          </cell>
        </row>
        <row r="1609">
          <cell r="M1609">
            <v>19.999978514011602</v>
          </cell>
          <cell r="AF1609">
            <v>36000000</v>
          </cell>
          <cell r="AG1609">
            <v>10000</v>
          </cell>
          <cell r="AH1609">
            <v>36000000</v>
          </cell>
          <cell r="AJ1609">
            <v>1</v>
          </cell>
        </row>
        <row r="1610">
          <cell r="M1610">
            <v>19.999978514011602</v>
          </cell>
          <cell r="AF1610">
            <v>36000000</v>
          </cell>
          <cell r="AG1610">
            <v>10000</v>
          </cell>
          <cell r="AH1610">
            <v>36000000</v>
          </cell>
          <cell r="AJ1610">
            <v>1</v>
          </cell>
        </row>
        <row r="1611">
          <cell r="M1611">
            <v>19.999978514011602</v>
          </cell>
          <cell r="AF1611">
            <v>36000000</v>
          </cell>
          <cell r="AG1611">
            <v>10000</v>
          </cell>
          <cell r="AH1611">
            <v>36000000</v>
          </cell>
          <cell r="AJ1611">
            <v>1</v>
          </cell>
        </row>
        <row r="1612">
          <cell r="M1612">
            <v>19.999978514011602</v>
          </cell>
          <cell r="AF1612">
            <v>36000000</v>
          </cell>
          <cell r="AG1612">
            <v>10000</v>
          </cell>
          <cell r="AH1612">
            <v>36000000</v>
          </cell>
          <cell r="AJ1612">
            <v>1</v>
          </cell>
        </row>
        <row r="1613">
          <cell r="M1613">
            <v>19.999978514011602</v>
          </cell>
          <cell r="AF1613">
            <v>36000000</v>
          </cell>
          <cell r="AG1613">
            <v>10000</v>
          </cell>
          <cell r="AH1613">
            <v>36000000</v>
          </cell>
          <cell r="AJ1613">
            <v>1</v>
          </cell>
        </row>
        <row r="1614">
          <cell r="M1614">
            <v>19.999978514011602</v>
          </cell>
          <cell r="AF1614">
            <v>36000000</v>
          </cell>
          <cell r="AG1614">
            <v>10000</v>
          </cell>
          <cell r="AH1614">
            <v>36000000</v>
          </cell>
          <cell r="AJ1614">
            <v>1</v>
          </cell>
        </row>
        <row r="1615">
          <cell r="M1615">
            <v>19.999978514011602</v>
          </cell>
          <cell r="AF1615">
            <v>36000000</v>
          </cell>
          <cell r="AG1615">
            <v>10000</v>
          </cell>
          <cell r="AH1615">
            <v>36000000</v>
          </cell>
          <cell r="AJ1615">
            <v>1</v>
          </cell>
        </row>
        <row r="1616">
          <cell r="M1616">
            <v>19.999978514011602</v>
          </cell>
          <cell r="AF1616">
            <v>36000000</v>
          </cell>
          <cell r="AG1616">
            <v>10000</v>
          </cell>
          <cell r="AH1616">
            <v>36000000</v>
          </cell>
          <cell r="AJ1616">
            <v>1</v>
          </cell>
        </row>
        <row r="1617">
          <cell r="M1617">
            <v>19.999978514011602</v>
          </cell>
          <cell r="AF1617">
            <v>36000000</v>
          </cell>
          <cell r="AG1617">
            <v>10000</v>
          </cell>
          <cell r="AH1617">
            <v>36000000</v>
          </cell>
          <cell r="AJ1617">
            <v>1</v>
          </cell>
        </row>
        <row r="1618">
          <cell r="M1618">
            <v>19.999978514011602</v>
          </cell>
          <cell r="AF1618">
            <v>36000000</v>
          </cell>
          <cell r="AG1618">
            <v>10000</v>
          </cell>
          <cell r="AH1618">
            <v>36000000</v>
          </cell>
          <cell r="AJ1618">
            <v>1</v>
          </cell>
        </row>
        <row r="1619">
          <cell r="M1619">
            <v>19.999978514011602</v>
          </cell>
          <cell r="AF1619">
            <v>36000000</v>
          </cell>
          <cell r="AG1619">
            <v>10000</v>
          </cell>
          <cell r="AH1619">
            <v>36000000</v>
          </cell>
          <cell r="AJ1619">
            <v>1</v>
          </cell>
        </row>
        <row r="1620">
          <cell r="M1620">
            <v>19.999978514011602</v>
          </cell>
          <cell r="AF1620">
            <v>36000000</v>
          </cell>
          <cell r="AG1620">
            <v>10000</v>
          </cell>
          <cell r="AH1620">
            <v>36000000</v>
          </cell>
          <cell r="AJ1620">
            <v>1</v>
          </cell>
        </row>
        <row r="1621">
          <cell r="M1621">
            <v>19.999978514011602</v>
          </cell>
          <cell r="AF1621">
            <v>36000000</v>
          </cell>
          <cell r="AG1621">
            <v>10000</v>
          </cell>
          <cell r="AH1621">
            <v>36000000</v>
          </cell>
          <cell r="AJ1621">
            <v>1</v>
          </cell>
        </row>
        <row r="1622">
          <cell r="M1622">
            <v>19.999978514011602</v>
          </cell>
          <cell r="AF1622">
            <v>36000000</v>
          </cell>
          <cell r="AG1622">
            <v>10000</v>
          </cell>
          <cell r="AH1622">
            <v>36000000</v>
          </cell>
          <cell r="AJ1622">
            <v>1</v>
          </cell>
        </row>
        <row r="1623">
          <cell r="M1623">
            <v>19.999978514011602</v>
          </cell>
          <cell r="AF1623">
            <v>36000000</v>
          </cell>
          <cell r="AG1623">
            <v>10000</v>
          </cell>
          <cell r="AH1623">
            <v>36000000</v>
          </cell>
          <cell r="AJ1623">
            <v>1</v>
          </cell>
        </row>
        <row r="1624">
          <cell r="M1624">
            <v>19.999978514011602</v>
          </cell>
          <cell r="AF1624">
            <v>36000000</v>
          </cell>
          <cell r="AG1624">
            <v>10000</v>
          </cell>
          <cell r="AH1624">
            <v>36000000</v>
          </cell>
          <cell r="AJ1624">
            <v>1</v>
          </cell>
        </row>
        <row r="1625">
          <cell r="M1625">
            <v>19.999978514011602</v>
          </cell>
          <cell r="AF1625">
            <v>36000000</v>
          </cell>
          <cell r="AG1625">
            <v>10000</v>
          </cell>
          <cell r="AH1625">
            <v>36000000</v>
          </cell>
          <cell r="AJ1625">
            <v>1</v>
          </cell>
        </row>
        <row r="1626">
          <cell r="M1626">
            <v>19.999978514011602</v>
          </cell>
          <cell r="AF1626">
            <v>36000000</v>
          </cell>
          <cell r="AG1626">
            <v>10000</v>
          </cell>
          <cell r="AH1626">
            <v>36000000</v>
          </cell>
          <cell r="AJ1626">
            <v>1</v>
          </cell>
        </row>
        <row r="1627">
          <cell r="M1627">
            <v>19.999978514011602</v>
          </cell>
          <cell r="AF1627">
            <v>36000000</v>
          </cell>
          <cell r="AG1627">
            <v>10000</v>
          </cell>
          <cell r="AH1627">
            <v>36000000</v>
          </cell>
          <cell r="AJ1627">
            <v>1</v>
          </cell>
        </row>
        <row r="1628">
          <cell r="M1628">
            <v>19.999978514011602</v>
          </cell>
          <cell r="AF1628">
            <v>36000000</v>
          </cell>
          <cell r="AG1628">
            <v>10000</v>
          </cell>
          <cell r="AH1628">
            <v>36000000</v>
          </cell>
          <cell r="AJ1628">
            <v>1</v>
          </cell>
        </row>
        <row r="1629">
          <cell r="M1629">
            <v>19.999978514011602</v>
          </cell>
          <cell r="AF1629">
            <v>36000000</v>
          </cell>
          <cell r="AG1629">
            <v>10000</v>
          </cell>
          <cell r="AH1629">
            <v>36000000</v>
          </cell>
          <cell r="AJ1629">
            <v>1</v>
          </cell>
        </row>
        <row r="1630">
          <cell r="M1630">
            <v>19.999978514011602</v>
          </cell>
          <cell r="AF1630">
            <v>36000000</v>
          </cell>
          <cell r="AG1630">
            <v>10000</v>
          </cell>
          <cell r="AH1630">
            <v>36000000</v>
          </cell>
          <cell r="AJ1630">
            <v>1</v>
          </cell>
        </row>
        <row r="1631">
          <cell r="M1631">
            <v>19.999978514011602</v>
          </cell>
          <cell r="AF1631">
            <v>36000000</v>
          </cell>
          <cell r="AG1631">
            <v>10000</v>
          </cell>
          <cell r="AH1631">
            <v>36000000</v>
          </cell>
          <cell r="AJ1631">
            <v>1</v>
          </cell>
        </row>
        <row r="1632">
          <cell r="M1632">
            <v>19.999978514011602</v>
          </cell>
          <cell r="AF1632">
            <v>36000000</v>
          </cell>
          <cell r="AG1632">
            <v>10000</v>
          </cell>
          <cell r="AH1632">
            <v>36000000</v>
          </cell>
          <cell r="AJ1632">
            <v>1</v>
          </cell>
        </row>
        <row r="1633">
          <cell r="M1633">
            <v>19.999978514011602</v>
          </cell>
          <cell r="AF1633">
            <v>36000000</v>
          </cell>
          <cell r="AG1633">
            <v>10000</v>
          </cell>
          <cell r="AH1633">
            <v>36000000</v>
          </cell>
          <cell r="AJ1633">
            <v>1</v>
          </cell>
        </row>
        <row r="1634">
          <cell r="M1634">
            <v>19.999978514011602</v>
          </cell>
          <cell r="AF1634">
            <v>36000000</v>
          </cell>
          <cell r="AG1634">
            <v>10000</v>
          </cell>
          <cell r="AH1634">
            <v>36000000</v>
          </cell>
          <cell r="AJ1634">
            <v>1</v>
          </cell>
        </row>
        <row r="1635">
          <cell r="M1635">
            <v>19.999978514011602</v>
          </cell>
          <cell r="AF1635">
            <v>36000000</v>
          </cell>
          <cell r="AG1635">
            <v>10000</v>
          </cell>
          <cell r="AH1635">
            <v>36000000</v>
          </cell>
          <cell r="AJ1635">
            <v>1</v>
          </cell>
        </row>
        <row r="1636">
          <cell r="M1636">
            <v>19.999978514011602</v>
          </cell>
          <cell r="AF1636">
            <v>36000000</v>
          </cell>
          <cell r="AG1636">
            <v>10000</v>
          </cell>
          <cell r="AH1636">
            <v>36000000</v>
          </cell>
          <cell r="AJ1636">
            <v>1</v>
          </cell>
        </row>
        <row r="1637">
          <cell r="M1637">
            <v>19.999978514011602</v>
          </cell>
          <cell r="AF1637">
            <v>36000000</v>
          </cell>
          <cell r="AG1637">
            <v>10000</v>
          </cell>
          <cell r="AH1637">
            <v>36000000</v>
          </cell>
          <cell r="AJ1637">
            <v>1</v>
          </cell>
        </row>
        <row r="1638">
          <cell r="M1638">
            <v>19.999978514011602</v>
          </cell>
          <cell r="AF1638">
            <v>36000000</v>
          </cell>
          <cell r="AG1638">
            <v>10000</v>
          </cell>
          <cell r="AH1638">
            <v>36000000</v>
          </cell>
          <cell r="AJ1638">
            <v>1</v>
          </cell>
        </row>
        <row r="1639">
          <cell r="M1639">
            <v>19.999978514011602</v>
          </cell>
          <cell r="AF1639">
            <v>36000000</v>
          </cell>
          <cell r="AG1639">
            <v>10000</v>
          </cell>
          <cell r="AH1639">
            <v>36000000</v>
          </cell>
          <cell r="AJ1639">
            <v>1</v>
          </cell>
        </row>
        <row r="1640">
          <cell r="M1640">
            <v>19.999978514011602</v>
          </cell>
          <cell r="AF1640">
            <v>36000000</v>
          </cell>
          <cell r="AG1640">
            <v>10000</v>
          </cell>
          <cell r="AH1640">
            <v>36000000</v>
          </cell>
          <cell r="AJ1640">
            <v>1</v>
          </cell>
        </row>
        <row r="1641">
          <cell r="M1641">
            <v>19.999978514011602</v>
          </cell>
          <cell r="AF1641">
            <v>36000000</v>
          </cell>
          <cell r="AG1641">
            <v>10000</v>
          </cell>
          <cell r="AH1641">
            <v>36000000</v>
          </cell>
          <cell r="AJ1641">
            <v>1</v>
          </cell>
        </row>
        <row r="1642">
          <cell r="M1642">
            <v>19.999978514011602</v>
          </cell>
          <cell r="AF1642">
            <v>36000000</v>
          </cell>
          <cell r="AG1642">
            <v>10000</v>
          </cell>
          <cell r="AH1642">
            <v>36000000</v>
          </cell>
          <cell r="AJ1642">
            <v>1</v>
          </cell>
        </row>
        <row r="1643">
          <cell r="M1643">
            <v>19.999978514011602</v>
          </cell>
          <cell r="AF1643">
            <v>36000000</v>
          </cell>
          <cell r="AG1643">
            <v>10000</v>
          </cell>
          <cell r="AH1643">
            <v>36000000</v>
          </cell>
          <cell r="AJ1643">
            <v>1</v>
          </cell>
        </row>
        <row r="1644">
          <cell r="M1644">
            <v>19.999978514011602</v>
          </cell>
          <cell r="AF1644">
            <v>36000000</v>
          </cell>
          <cell r="AG1644">
            <v>10000</v>
          </cell>
          <cell r="AH1644">
            <v>36000000</v>
          </cell>
          <cell r="AJ1644">
            <v>1</v>
          </cell>
        </row>
        <row r="1645">
          <cell r="M1645">
            <v>19.999978514011602</v>
          </cell>
          <cell r="AF1645">
            <v>36000000</v>
          </cell>
          <cell r="AG1645">
            <v>10000</v>
          </cell>
          <cell r="AH1645">
            <v>36000000</v>
          </cell>
          <cell r="AJ1645">
            <v>1</v>
          </cell>
        </row>
        <row r="1646">
          <cell r="M1646">
            <v>19.999978514011602</v>
          </cell>
          <cell r="AF1646">
            <v>36000000</v>
          </cell>
          <cell r="AG1646">
            <v>10000</v>
          </cell>
          <cell r="AH1646">
            <v>36000000</v>
          </cell>
          <cell r="AJ1646">
            <v>1</v>
          </cell>
        </row>
        <row r="1647">
          <cell r="M1647">
            <v>19.999978514011602</v>
          </cell>
          <cell r="AF1647">
            <v>36000000</v>
          </cell>
          <cell r="AG1647">
            <v>10000</v>
          </cell>
          <cell r="AH1647">
            <v>36000000</v>
          </cell>
          <cell r="AJ1647">
            <v>1</v>
          </cell>
        </row>
        <row r="1648">
          <cell r="M1648">
            <v>19.999978514011602</v>
          </cell>
          <cell r="AF1648">
            <v>36000000</v>
          </cell>
          <cell r="AG1648">
            <v>10000</v>
          </cell>
          <cell r="AH1648">
            <v>36000000</v>
          </cell>
          <cell r="AJ1648">
            <v>1</v>
          </cell>
        </row>
        <row r="1649">
          <cell r="M1649">
            <v>19.999978514011602</v>
          </cell>
          <cell r="AF1649">
            <v>36000000</v>
          </cell>
          <cell r="AG1649">
            <v>10000</v>
          </cell>
          <cell r="AH1649">
            <v>36000000</v>
          </cell>
          <cell r="AJ1649">
            <v>1</v>
          </cell>
        </row>
        <row r="1650">
          <cell r="M1650">
            <v>19.999978514011602</v>
          </cell>
          <cell r="AF1650">
            <v>36000000</v>
          </cell>
          <cell r="AG1650">
            <v>10000</v>
          </cell>
          <cell r="AH1650">
            <v>36000000</v>
          </cell>
          <cell r="AJ1650">
            <v>1</v>
          </cell>
        </row>
        <row r="1651">
          <cell r="M1651">
            <v>19.999978514011602</v>
          </cell>
          <cell r="AF1651">
            <v>36000000</v>
          </cell>
          <cell r="AG1651">
            <v>10000</v>
          </cell>
          <cell r="AH1651">
            <v>36000000</v>
          </cell>
          <cell r="AJ1651">
            <v>1</v>
          </cell>
        </row>
        <row r="1652">
          <cell r="M1652">
            <v>19.999978514011602</v>
          </cell>
          <cell r="AF1652">
            <v>36000000</v>
          </cell>
          <cell r="AG1652">
            <v>10000</v>
          </cell>
          <cell r="AH1652">
            <v>36000000</v>
          </cell>
          <cell r="AJ1652">
            <v>1</v>
          </cell>
        </row>
        <row r="1653">
          <cell r="M1653">
            <v>19.999978514011602</v>
          </cell>
          <cell r="AF1653">
            <v>36000000</v>
          </cell>
          <cell r="AG1653">
            <v>10000</v>
          </cell>
          <cell r="AH1653">
            <v>36000000</v>
          </cell>
          <cell r="AJ1653">
            <v>1</v>
          </cell>
        </row>
        <row r="1654">
          <cell r="M1654">
            <v>19.999978514011602</v>
          </cell>
          <cell r="AF1654">
            <v>36000000</v>
          </cell>
          <cell r="AG1654">
            <v>10000</v>
          </cell>
          <cell r="AH1654">
            <v>36000000</v>
          </cell>
          <cell r="AJ1654">
            <v>1</v>
          </cell>
        </row>
        <row r="1655">
          <cell r="M1655">
            <v>19.999978514011602</v>
          </cell>
          <cell r="AF1655">
            <v>36000000</v>
          </cell>
          <cell r="AG1655">
            <v>10000</v>
          </cell>
          <cell r="AH1655">
            <v>36000000</v>
          </cell>
          <cell r="AJ1655">
            <v>1</v>
          </cell>
        </row>
        <row r="1656">
          <cell r="M1656">
            <v>19.999978514011602</v>
          </cell>
          <cell r="AF1656">
            <v>36000000</v>
          </cell>
          <cell r="AG1656">
            <v>10000</v>
          </cell>
          <cell r="AH1656">
            <v>36000000</v>
          </cell>
          <cell r="AJ1656">
            <v>1</v>
          </cell>
        </row>
        <row r="1657">
          <cell r="M1657">
            <v>19.999978514011602</v>
          </cell>
          <cell r="AF1657">
            <v>36000000</v>
          </cell>
          <cell r="AG1657">
            <v>10000</v>
          </cell>
          <cell r="AH1657">
            <v>36000000</v>
          </cell>
          <cell r="AJ1657">
            <v>1</v>
          </cell>
        </row>
        <row r="1658">
          <cell r="M1658">
            <v>19.999978514011602</v>
          </cell>
          <cell r="AF1658">
            <v>36000000</v>
          </cell>
          <cell r="AG1658">
            <v>10000</v>
          </cell>
          <cell r="AH1658">
            <v>36000000</v>
          </cell>
          <cell r="AJ1658">
            <v>1</v>
          </cell>
        </row>
        <row r="1659">
          <cell r="M1659">
            <v>19.999978514011602</v>
          </cell>
          <cell r="AF1659">
            <v>36000000</v>
          </cell>
          <cell r="AG1659">
            <v>10000</v>
          </cell>
          <cell r="AH1659">
            <v>36000000</v>
          </cell>
          <cell r="AJ1659">
            <v>1</v>
          </cell>
        </row>
        <row r="1660">
          <cell r="M1660">
            <v>19.999978514011602</v>
          </cell>
          <cell r="AF1660">
            <v>36000000</v>
          </cell>
          <cell r="AG1660">
            <v>10000</v>
          </cell>
          <cell r="AH1660">
            <v>36000000</v>
          </cell>
          <cell r="AJ1660">
            <v>1</v>
          </cell>
        </row>
        <row r="1661">
          <cell r="M1661">
            <v>19.999978514011602</v>
          </cell>
          <cell r="AF1661">
            <v>36000000</v>
          </cell>
          <cell r="AG1661">
            <v>10000</v>
          </cell>
          <cell r="AH1661">
            <v>36000000</v>
          </cell>
          <cell r="AJ1661">
            <v>1</v>
          </cell>
        </row>
        <row r="1662">
          <cell r="M1662">
            <v>19.999978514011602</v>
          </cell>
          <cell r="AF1662">
            <v>36000000</v>
          </cell>
          <cell r="AG1662">
            <v>10000</v>
          </cell>
          <cell r="AH1662">
            <v>36000000</v>
          </cell>
          <cell r="AJ1662">
            <v>1</v>
          </cell>
        </row>
        <row r="1663">
          <cell r="M1663">
            <v>19.999978514011602</v>
          </cell>
          <cell r="AF1663">
            <v>36000000</v>
          </cell>
          <cell r="AG1663">
            <v>10000</v>
          </cell>
          <cell r="AH1663">
            <v>36000000</v>
          </cell>
          <cell r="AJ1663">
            <v>1</v>
          </cell>
        </row>
        <row r="1664">
          <cell r="M1664">
            <v>19.999978514011602</v>
          </cell>
          <cell r="AF1664">
            <v>36000000</v>
          </cell>
          <cell r="AG1664">
            <v>10000</v>
          </cell>
          <cell r="AH1664">
            <v>36000000</v>
          </cell>
          <cell r="AJ1664">
            <v>1</v>
          </cell>
        </row>
        <row r="1665">
          <cell r="M1665">
            <v>19.999978514011602</v>
          </cell>
          <cell r="AF1665">
            <v>36000000</v>
          </cell>
          <cell r="AG1665">
            <v>10000</v>
          </cell>
          <cell r="AH1665">
            <v>36000000</v>
          </cell>
          <cell r="AJ1665">
            <v>1</v>
          </cell>
        </row>
        <row r="1666">
          <cell r="M1666">
            <v>19.999978514011602</v>
          </cell>
          <cell r="AF1666">
            <v>36000000</v>
          </cell>
          <cell r="AG1666">
            <v>10000</v>
          </cell>
          <cell r="AH1666">
            <v>36000000</v>
          </cell>
          <cell r="AJ1666">
            <v>1</v>
          </cell>
        </row>
        <row r="1667">
          <cell r="M1667">
            <v>19.999978514011602</v>
          </cell>
          <cell r="AF1667">
            <v>36000000</v>
          </cell>
          <cell r="AG1667">
            <v>10000</v>
          </cell>
          <cell r="AH1667">
            <v>36000000</v>
          </cell>
          <cell r="AJ1667">
            <v>1</v>
          </cell>
        </row>
        <row r="1668">
          <cell r="M1668">
            <v>19.999978514011602</v>
          </cell>
          <cell r="AF1668">
            <v>36000000</v>
          </cell>
          <cell r="AG1668">
            <v>10000</v>
          </cell>
          <cell r="AH1668">
            <v>36000000</v>
          </cell>
          <cell r="AJ1668">
            <v>1</v>
          </cell>
        </row>
        <row r="1669">
          <cell r="M1669">
            <v>19.999978514011602</v>
          </cell>
          <cell r="AF1669">
            <v>36000000</v>
          </cell>
          <cell r="AG1669">
            <v>10000</v>
          </cell>
          <cell r="AH1669">
            <v>36000000</v>
          </cell>
          <cell r="AJ1669">
            <v>1</v>
          </cell>
        </row>
        <row r="1670">
          <cell r="M1670">
            <v>19.999978514011602</v>
          </cell>
          <cell r="AF1670">
            <v>36000000</v>
          </cell>
          <cell r="AG1670">
            <v>10000</v>
          </cell>
          <cell r="AH1670">
            <v>36000000</v>
          </cell>
          <cell r="AJ1670">
            <v>1</v>
          </cell>
        </row>
        <row r="1671">
          <cell r="M1671">
            <v>19.999978514011602</v>
          </cell>
          <cell r="AF1671">
            <v>36000000</v>
          </cell>
          <cell r="AG1671">
            <v>10000</v>
          </cell>
          <cell r="AH1671">
            <v>36000000</v>
          </cell>
          <cell r="AJ1671">
            <v>1</v>
          </cell>
        </row>
        <row r="1672">
          <cell r="M1672">
            <v>19.999978514011602</v>
          </cell>
          <cell r="AF1672">
            <v>36000000</v>
          </cell>
          <cell r="AG1672">
            <v>10000</v>
          </cell>
          <cell r="AH1672">
            <v>36000000</v>
          </cell>
          <cell r="AJ1672">
            <v>1</v>
          </cell>
        </row>
        <row r="1673">
          <cell r="M1673">
            <v>19.999978514011602</v>
          </cell>
          <cell r="AF1673">
            <v>36000000</v>
          </cell>
          <cell r="AG1673">
            <v>10000</v>
          </cell>
          <cell r="AH1673">
            <v>36000000</v>
          </cell>
          <cell r="AJ1673">
            <v>1</v>
          </cell>
        </row>
        <row r="1674">
          <cell r="M1674">
            <v>19.999978514011602</v>
          </cell>
          <cell r="AF1674">
            <v>36000000</v>
          </cell>
          <cell r="AG1674">
            <v>10000</v>
          </cell>
          <cell r="AH1674">
            <v>36000000</v>
          </cell>
          <cell r="AJ1674">
            <v>1</v>
          </cell>
        </row>
        <row r="1675">
          <cell r="M1675">
            <v>19.999978514011602</v>
          </cell>
          <cell r="AF1675">
            <v>36000000</v>
          </cell>
          <cell r="AG1675">
            <v>10000</v>
          </cell>
          <cell r="AH1675">
            <v>36000000</v>
          </cell>
          <cell r="AJ1675">
            <v>1</v>
          </cell>
        </row>
        <row r="1676">
          <cell r="M1676">
            <v>19.999978514011602</v>
          </cell>
          <cell r="AF1676">
            <v>36000000</v>
          </cell>
          <cell r="AG1676">
            <v>10000</v>
          </cell>
          <cell r="AH1676">
            <v>36000000</v>
          </cell>
          <cell r="AJ1676">
            <v>1</v>
          </cell>
        </row>
        <row r="1677">
          <cell r="M1677">
            <v>19.999978514011602</v>
          </cell>
          <cell r="AF1677">
            <v>36000000</v>
          </cell>
          <cell r="AG1677">
            <v>10000</v>
          </cell>
          <cell r="AH1677">
            <v>36000000</v>
          </cell>
          <cell r="AJ1677">
            <v>1</v>
          </cell>
        </row>
        <row r="1678">
          <cell r="M1678">
            <v>19.999978514011602</v>
          </cell>
          <cell r="AF1678">
            <v>36000000</v>
          </cell>
          <cell r="AG1678">
            <v>10000</v>
          </cell>
          <cell r="AH1678">
            <v>36000000</v>
          </cell>
          <cell r="AJ1678">
            <v>1</v>
          </cell>
        </row>
        <row r="1679">
          <cell r="M1679">
            <v>19.999978514011602</v>
          </cell>
          <cell r="AF1679">
            <v>36000000</v>
          </cell>
          <cell r="AG1679">
            <v>10000</v>
          </cell>
          <cell r="AH1679">
            <v>36000000</v>
          </cell>
          <cell r="AJ1679">
            <v>1</v>
          </cell>
        </row>
        <row r="1680">
          <cell r="M1680">
            <v>19.999978514011602</v>
          </cell>
          <cell r="AF1680">
            <v>36000000</v>
          </cell>
          <cell r="AG1680">
            <v>10000</v>
          </cell>
          <cell r="AH1680">
            <v>36000000</v>
          </cell>
          <cell r="AJ1680">
            <v>1</v>
          </cell>
        </row>
        <row r="1681">
          <cell r="M1681">
            <v>19.999978514011602</v>
          </cell>
          <cell r="AF1681">
            <v>36000000</v>
          </cell>
          <cell r="AG1681">
            <v>10000</v>
          </cell>
          <cell r="AH1681">
            <v>36000000</v>
          </cell>
          <cell r="AJ1681">
            <v>1</v>
          </cell>
        </row>
        <row r="1682">
          <cell r="M1682">
            <v>19.999978514011602</v>
          </cell>
          <cell r="AF1682">
            <v>36000000</v>
          </cell>
          <cell r="AG1682">
            <v>10000</v>
          </cell>
          <cell r="AH1682">
            <v>36000000</v>
          </cell>
          <cell r="AJ1682">
            <v>1</v>
          </cell>
        </row>
        <row r="1683">
          <cell r="M1683">
            <v>19.999978514011602</v>
          </cell>
          <cell r="AF1683">
            <v>36000000</v>
          </cell>
          <cell r="AG1683">
            <v>10000</v>
          </cell>
          <cell r="AH1683">
            <v>36000000</v>
          </cell>
          <cell r="AJ1683">
            <v>1</v>
          </cell>
        </row>
        <row r="1684">
          <cell r="M1684">
            <v>19.999978514011602</v>
          </cell>
          <cell r="AF1684">
            <v>36000000</v>
          </cell>
          <cell r="AG1684">
            <v>10000</v>
          </cell>
          <cell r="AH1684">
            <v>36000000</v>
          </cell>
          <cell r="AJ1684">
            <v>1</v>
          </cell>
        </row>
        <row r="1685">
          <cell r="M1685">
            <v>19.999978514011602</v>
          </cell>
          <cell r="AF1685">
            <v>36000000</v>
          </cell>
          <cell r="AG1685">
            <v>10000</v>
          </cell>
          <cell r="AH1685">
            <v>36000000</v>
          </cell>
          <cell r="AJ1685">
            <v>1</v>
          </cell>
        </row>
        <row r="1686">
          <cell r="M1686">
            <v>19.999978514011602</v>
          </cell>
          <cell r="AF1686">
            <v>36000000</v>
          </cell>
          <cell r="AG1686">
            <v>10000</v>
          </cell>
          <cell r="AH1686">
            <v>36000000</v>
          </cell>
          <cell r="AJ1686">
            <v>1</v>
          </cell>
        </row>
        <row r="1687">
          <cell r="M1687">
            <v>19.999978514011602</v>
          </cell>
          <cell r="AF1687">
            <v>36000000</v>
          </cell>
          <cell r="AG1687">
            <v>10000</v>
          </cell>
          <cell r="AH1687">
            <v>36000000</v>
          </cell>
          <cell r="AJ1687">
            <v>1</v>
          </cell>
        </row>
        <row r="1688">
          <cell r="M1688">
            <v>19.999978514011602</v>
          </cell>
          <cell r="AF1688">
            <v>36000000</v>
          </cell>
          <cell r="AG1688">
            <v>10000</v>
          </cell>
          <cell r="AH1688">
            <v>36000000</v>
          </cell>
          <cell r="AJ1688">
            <v>1</v>
          </cell>
        </row>
        <row r="1689">
          <cell r="M1689">
            <v>19.999978514011602</v>
          </cell>
          <cell r="AF1689">
            <v>36000000</v>
          </cell>
          <cell r="AG1689">
            <v>10000</v>
          </cell>
          <cell r="AH1689">
            <v>36000000</v>
          </cell>
          <cell r="AJ1689">
            <v>1</v>
          </cell>
        </row>
        <row r="1690">
          <cell r="M1690">
            <v>19.999978514011602</v>
          </cell>
          <cell r="AF1690">
            <v>36000000</v>
          </cell>
          <cell r="AG1690">
            <v>10000</v>
          </cell>
          <cell r="AH1690">
            <v>36000000</v>
          </cell>
          <cell r="AJ1690">
            <v>1</v>
          </cell>
        </row>
        <row r="1691">
          <cell r="M1691">
            <v>19.999978514011602</v>
          </cell>
          <cell r="AF1691">
            <v>36000000</v>
          </cell>
          <cell r="AG1691">
            <v>10000</v>
          </cell>
          <cell r="AH1691">
            <v>36000000</v>
          </cell>
          <cell r="AJ1691">
            <v>1</v>
          </cell>
        </row>
        <row r="1692">
          <cell r="M1692">
            <v>19.999978514011602</v>
          </cell>
          <cell r="AF1692">
            <v>36000000</v>
          </cell>
          <cell r="AG1692">
            <v>10000</v>
          </cell>
          <cell r="AH1692">
            <v>36000000</v>
          </cell>
          <cell r="AJ1692">
            <v>1</v>
          </cell>
        </row>
        <row r="1693">
          <cell r="M1693">
            <v>19.999978514011602</v>
          </cell>
          <cell r="AF1693">
            <v>36000000</v>
          </cell>
          <cell r="AG1693">
            <v>10000</v>
          </cell>
          <cell r="AH1693">
            <v>36000000</v>
          </cell>
          <cell r="AJ1693">
            <v>1</v>
          </cell>
        </row>
        <row r="1694">
          <cell r="M1694">
            <v>19.999978514011602</v>
          </cell>
          <cell r="AF1694">
            <v>36000000</v>
          </cell>
          <cell r="AG1694">
            <v>10000</v>
          </cell>
          <cell r="AH1694">
            <v>36000000</v>
          </cell>
          <cell r="AJ1694">
            <v>1</v>
          </cell>
        </row>
        <row r="1695">
          <cell r="M1695">
            <v>19.999978514011602</v>
          </cell>
          <cell r="AF1695">
            <v>36000000</v>
          </cell>
          <cell r="AG1695">
            <v>10000</v>
          </cell>
          <cell r="AH1695">
            <v>36000000</v>
          </cell>
          <cell r="AJ1695">
            <v>1</v>
          </cell>
        </row>
        <row r="1696">
          <cell r="M1696">
            <v>19.999978514011602</v>
          </cell>
          <cell r="AF1696">
            <v>36000000</v>
          </cell>
          <cell r="AG1696">
            <v>10000</v>
          </cell>
          <cell r="AH1696">
            <v>36000000</v>
          </cell>
          <cell r="AJ1696">
            <v>1</v>
          </cell>
        </row>
        <row r="1697">
          <cell r="M1697">
            <v>19.999978514011602</v>
          </cell>
          <cell r="AF1697">
            <v>36000000</v>
          </cell>
          <cell r="AG1697">
            <v>10000</v>
          </cell>
          <cell r="AH1697">
            <v>36000000</v>
          </cell>
          <cell r="AJ1697">
            <v>1</v>
          </cell>
        </row>
        <row r="1698">
          <cell r="M1698">
            <v>19.999978514011602</v>
          </cell>
          <cell r="AF1698">
            <v>36000000</v>
          </cell>
          <cell r="AG1698">
            <v>10000</v>
          </cell>
          <cell r="AH1698">
            <v>36000000</v>
          </cell>
          <cell r="AJ1698">
            <v>1</v>
          </cell>
        </row>
        <row r="1699">
          <cell r="M1699">
            <v>19.999978514011602</v>
          </cell>
          <cell r="AF1699">
            <v>36000000</v>
          </cell>
          <cell r="AG1699">
            <v>10000</v>
          </cell>
          <cell r="AH1699">
            <v>36000000</v>
          </cell>
          <cell r="AJ1699">
            <v>1</v>
          </cell>
        </row>
        <row r="1700">
          <cell r="M1700">
            <v>19.999978514011602</v>
          </cell>
          <cell r="AF1700">
            <v>36000000</v>
          </cell>
          <cell r="AG1700">
            <v>10000</v>
          </cell>
          <cell r="AH1700">
            <v>36000000</v>
          </cell>
          <cell r="AJ1700">
            <v>1</v>
          </cell>
        </row>
        <row r="1701">
          <cell r="M1701">
            <v>19.999978514011602</v>
          </cell>
          <cell r="AF1701">
            <v>36000000</v>
          </cell>
          <cell r="AG1701">
            <v>10000</v>
          </cell>
          <cell r="AH1701">
            <v>36000000</v>
          </cell>
          <cell r="AJ1701">
            <v>1</v>
          </cell>
        </row>
        <row r="1702">
          <cell r="M1702">
            <v>19.999978514011602</v>
          </cell>
          <cell r="AF1702">
            <v>36000000</v>
          </cell>
          <cell r="AG1702">
            <v>10000</v>
          </cell>
          <cell r="AH1702">
            <v>36000000</v>
          </cell>
          <cell r="AJ1702">
            <v>1</v>
          </cell>
        </row>
        <row r="1703">
          <cell r="M1703">
            <v>19.999978514011602</v>
          </cell>
          <cell r="AF1703">
            <v>36000000</v>
          </cell>
          <cell r="AG1703">
            <v>10000</v>
          </cell>
          <cell r="AH1703">
            <v>36000000</v>
          </cell>
          <cell r="AJ1703">
            <v>1</v>
          </cell>
        </row>
        <row r="1704">
          <cell r="M1704">
            <v>19.999978514011602</v>
          </cell>
          <cell r="AF1704">
            <v>36000000</v>
          </cell>
          <cell r="AG1704">
            <v>10000</v>
          </cell>
          <cell r="AH1704">
            <v>36000000</v>
          </cell>
          <cell r="AJ1704">
            <v>1</v>
          </cell>
        </row>
        <row r="1705">
          <cell r="M1705">
            <v>19.999978514011602</v>
          </cell>
          <cell r="AF1705">
            <v>36000000</v>
          </cell>
          <cell r="AG1705">
            <v>10000</v>
          </cell>
          <cell r="AH1705">
            <v>36000000</v>
          </cell>
          <cell r="AJ1705">
            <v>1</v>
          </cell>
        </row>
        <row r="1706">
          <cell r="M1706">
            <v>19.999978514011602</v>
          </cell>
          <cell r="AF1706">
            <v>36000000</v>
          </cell>
          <cell r="AG1706">
            <v>10000</v>
          </cell>
          <cell r="AH1706">
            <v>36000000</v>
          </cell>
          <cell r="AJ1706">
            <v>1</v>
          </cell>
        </row>
        <row r="1707">
          <cell r="M1707">
            <v>19.999978514011602</v>
          </cell>
          <cell r="AF1707">
            <v>36000000</v>
          </cell>
          <cell r="AG1707">
            <v>10000</v>
          </cell>
          <cell r="AH1707">
            <v>36000000</v>
          </cell>
          <cell r="AJ1707">
            <v>1</v>
          </cell>
        </row>
        <row r="1708">
          <cell r="M1708">
            <v>19.999978514011602</v>
          </cell>
          <cell r="AF1708">
            <v>36000000</v>
          </cell>
          <cell r="AG1708">
            <v>10000</v>
          </cell>
          <cell r="AH1708">
            <v>36000000</v>
          </cell>
          <cell r="AJ1708">
            <v>1</v>
          </cell>
        </row>
        <row r="1709">
          <cell r="M1709">
            <v>19.999978514011602</v>
          </cell>
          <cell r="AF1709">
            <v>36000000</v>
          </cell>
          <cell r="AG1709">
            <v>10000</v>
          </cell>
          <cell r="AH1709">
            <v>36000000</v>
          </cell>
          <cell r="AJ1709">
            <v>1</v>
          </cell>
        </row>
        <row r="1710">
          <cell r="M1710">
            <v>19.999978514011602</v>
          </cell>
          <cell r="AF1710">
            <v>36000000</v>
          </cell>
          <cell r="AG1710">
            <v>10000</v>
          </cell>
          <cell r="AH1710">
            <v>36000000</v>
          </cell>
          <cell r="AJ1710">
            <v>1</v>
          </cell>
        </row>
        <row r="1711">
          <cell r="M1711">
            <v>19.999978514011602</v>
          </cell>
          <cell r="AF1711">
            <v>36000000</v>
          </cell>
          <cell r="AG1711">
            <v>10000</v>
          </cell>
          <cell r="AH1711">
            <v>36000000</v>
          </cell>
          <cell r="AJ1711">
            <v>1</v>
          </cell>
        </row>
        <row r="1712">
          <cell r="M1712">
            <v>19.999978514011602</v>
          </cell>
          <cell r="AF1712">
            <v>36000000</v>
          </cell>
          <cell r="AG1712">
            <v>10000</v>
          </cell>
          <cell r="AH1712">
            <v>36000000</v>
          </cell>
          <cell r="AJ1712">
            <v>1</v>
          </cell>
        </row>
        <row r="1713">
          <cell r="M1713">
            <v>19.999978514011602</v>
          </cell>
          <cell r="AF1713">
            <v>36000000</v>
          </cell>
          <cell r="AG1713">
            <v>10000</v>
          </cell>
          <cell r="AH1713">
            <v>36000000</v>
          </cell>
          <cell r="AJ1713">
            <v>1</v>
          </cell>
        </row>
        <row r="1714">
          <cell r="M1714">
            <v>19.999978514011602</v>
          </cell>
          <cell r="AF1714">
            <v>36000000</v>
          </cell>
          <cell r="AG1714">
            <v>10000</v>
          </cell>
          <cell r="AH1714">
            <v>36000000</v>
          </cell>
          <cell r="AJ1714">
            <v>1</v>
          </cell>
        </row>
        <row r="1715">
          <cell r="M1715">
            <v>19.999978514011602</v>
          </cell>
          <cell r="AF1715">
            <v>36000000</v>
          </cell>
          <cell r="AG1715">
            <v>10000</v>
          </cell>
          <cell r="AH1715">
            <v>36000000</v>
          </cell>
          <cell r="AJ1715">
            <v>1</v>
          </cell>
        </row>
        <row r="1716">
          <cell r="M1716">
            <v>19.999978514011602</v>
          </cell>
          <cell r="AF1716">
            <v>36000000</v>
          </cell>
          <cell r="AG1716">
            <v>10000</v>
          </cell>
          <cell r="AH1716">
            <v>36000000</v>
          </cell>
          <cell r="AJ1716">
            <v>1</v>
          </cell>
        </row>
        <row r="1717">
          <cell r="M1717">
            <v>19.999978514011602</v>
          </cell>
          <cell r="AF1717">
            <v>36000000</v>
          </cell>
          <cell r="AG1717">
            <v>10000</v>
          </cell>
          <cell r="AH1717">
            <v>36000000</v>
          </cell>
          <cell r="AJ1717">
            <v>1</v>
          </cell>
        </row>
        <row r="1718">
          <cell r="M1718">
            <v>19.999978514011602</v>
          </cell>
          <cell r="AF1718">
            <v>36000000</v>
          </cell>
          <cell r="AG1718">
            <v>10000</v>
          </cell>
          <cell r="AH1718">
            <v>36000000</v>
          </cell>
          <cell r="AJ1718">
            <v>1</v>
          </cell>
        </row>
        <row r="1719">
          <cell r="M1719">
            <v>19.999978514011602</v>
          </cell>
          <cell r="AF1719">
            <v>36000000</v>
          </cell>
          <cell r="AG1719">
            <v>10000</v>
          </cell>
          <cell r="AH1719">
            <v>36000000</v>
          </cell>
          <cell r="AJ1719">
            <v>1</v>
          </cell>
        </row>
        <row r="1720">
          <cell r="M1720">
            <v>19.999978514011602</v>
          </cell>
          <cell r="AF1720">
            <v>36000000</v>
          </cell>
          <cell r="AG1720">
            <v>10000</v>
          </cell>
          <cell r="AH1720">
            <v>36000000</v>
          </cell>
          <cell r="AJ1720">
            <v>1</v>
          </cell>
        </row>
        <row r="1721">
          <cell r="M1721">
            <v>19.999978514011602</v>
          </cell>
          <cell r="AF1721">
            <v>36000000</v>
          </cell>
          <cell r="AG1721">
            <v>10000</v>
          </cell>
          <cell r="AH1721">
            <v>36000000</v>
          </cell>
          <cell r="AJ1721">
            <v>1</v>
          </cell>
        </row>
        <row r="1722">
          <cell r="M1722">
            <v>19.999978514011602</v>
          </cell>
          <cell r="AF1722">
            <v>36000000</v>
          </cell>
          <cell r="AG1722">
            <v>10000</v>
          </cell>
          <cell r="AH1722">
            <v>36000000</v>
          </cell>
          <cell r="AJ1722">
            <v>1</v>
          </cell>
        </row>
        <row r="1723">
          <cell r="M1723">
            <v>19.999978514011602</v>
          </cell>
          <cell r="AF1723">
            <v>36000000</v>
          </cell>
          <cell r="AG1723">
            <v>10000</v>
          </cell>
          <cell r="AH1723">
            <v>36000000</v>
          </cell>
          <cell r="AJ1723">
            <v>1</v>
          </cell>
        </row>
        <row r="1724">
          <cell r="M1724">
            <v>19.999978514011602</v>
          </cell>
          <cell r="AF1724">
            <v>36000000</v>
          </cell>
          <cell r="AG1724">
            <v>10000</v>
          </cell>
          <cell r="AH1724">
            <v>36000000</v>
          </cell>
          <cell r="AJ1724">
            <v>1</v>
          </cell>
        </row>
        <row r="1725">
          <cell r="M1725">
            <v>19.999978514011602</v>
          </cell>
          <cell r="AF1725">
            <v>36000000</v>
          </cell>
          <cell r="AG1725">
            <v>10000</v>
          </cell>
          <cell r="AH1725">
            <v>36000000</v>
          </cell>
          <cell r="AJ1725">
            <v>1</v>
          </cell>
        </row>
        <row r="1726">
          <cell r="M1726">
            <v>19.999978514011602</v>
          </cell>
          <cell r="AF1726">
            <v>36000000</v>
          </cell>
          <cell r="AG1726">
            <v>10000</v>
          </cell>
          <cell r="AH1726">
            <v>36000000</v>
          </cell>
          <cell r="AJ1726">
            <v>1</v>
          </cell>
        </row>
        <row r="1727">
          <cell r="M1727">
            <v>19.999978514011602</v>
          </cell>
          <cell r="AF1727">
            <v>36000000</v>
          </cell>
          <cell r="AG1727">
            <v>10000</v>
          </cell>
          <cell r="AH1727">
            <v>36000000</v>
          </cell>
          <cell r="AJ1727">
            <v>1</v>
          </cell>
        </row>
        <row r="1728">
          <cell r="M1728">
            <v>19.999978514011602</v>
          </cell>
          <cell r="AF1728">
            <v>36000000</v>
          </cell>
          <cell r="AG1728">
            <v>10000</v>
          </cell>
          <cell r="AH1728">
            <v>36000000</v>
          </cell>
          <cell r="AJ1728">
            <v>1</v>
          </cell>
        </row>
        <row r="1729">
          <cell r="M1729">
            <v>19.999978514011602</v>
          </cell>
          <cell r="AF1729">
            <v>36000000</v>
          </cell>
          <cell r="AG1729">
            <v>10000</v>
          </cell>
          <cell r="AH1729">
            <v>36000000</v>
          </cell>
          <cell r="AJ1729">
            <v>1</v>
          </cell>
        </row>
        <row r="1730">
          <cell r="M1730">
            <v>19.999978514011602</v>
          </cell>
          <cell r="AF1730">
            <v>36000000</v>
          </cell>
          <cell r="AG1730">
            <v>10000</v>
          </cell>
          <cell r="AH1730">
            <v>36000000</v>
          </cell>
          <cell r="AJ1730">
            <v>1</v>
          </cell>
        </row>
        <row r="1731">
          <cell r="M1731">
            <v>19.999978514011602</v>
          </cell>
          <cell r="AF1731">
            <v>36000000</v>
          </cell>
          <cell r="AG1731">
            <v>10000</v>
          </cell>
          <cell r="AH1731">
            <v>36000000</v>
          </cell>
          <cell r="AJ1731">
            <v>1</v>
          </cell>
        </row>
        <row r="1732">
          <cell r="M1732">
            <v>19.999978514011602</v>
          </cell>
          <cell r="AF1732">
            <v>36000000</v>
          </cell>
          <cell r="AG1732">
            <v>10000</v>
          </cell>
          <cell r="AH1732">
            <v>36000000</v>
          </cell>
          <cell r="AJ1732">
            <v>1</v>
          </cell>
        </row>
        <row r="1733">
          <cell r="M1733">
            <v>19.999978514011602</v>
          </cell>
          <cell r="AF1733">
            <v>36000000</v>
          </cell>
          <cell r="AG1733">
            <v>10000</v>
          </cell>
          <cell r="AH1733">
            <v>36000000</v>
          </cell>
          <cell r="AJ1733">
            <v>1</v>
          </cell>
        </row>
        <row r="1734">
          <cell r="M1734">
            <v>19.999978514011602</v>
          </cell>
          <cell r="AF1734">
            <v>36000000</v>
          </cell>
          <cell r="AG1734">
            <v>10000</v>
          </cell>
          <cell r="AH1734">
            <v>36000000</v>
          </cell>
          <cell r="AJ1734">
            <v>1</v>
          </cell>
        </row>
        <row r="1735">
          <cell r="M1735">
            <v>19.999978514011602</v>
          </cell>
          <cell r="AF1735">
            <v>36000000</v>
          </cell>
          <cell r="AG1735">
            <v>10000</v>
          </cell>
          <cell r="AH1735">
            <v>36000000</v>
          </cell>
          <cell r="AJ1735">
            <v>1</v>
          </cell>
        </row>
        <row r="1736">
          <cell r="M1736">
            <v>19.999978514011602</v>
          </cell>
          <cell r="AF1736">
            <v>36000000</v>
          </cell>
          <cell r="AG1736">
            <v>10000</v>
          </cell>
          <cell r="AH1736">
            <v>36000000</v>
          </cell>
          <cell r="AJ1736">
            <v>1</v>
          </cell>
        </row>
        <row r="1737">
          <cell r="M1737">
            <v>19.999978514011602</v>
          </cell>
          <cell r="AF1737">
            <v>36000000</v>
          </cell>
          <cell r="AG1737">
            <v>10000</v>
          </cell>
          <cell r="AH1737">
            <v>36000000</v>
          </cell>
          <cell r="AJ1737">
            <v>1</v>
          </cell>
        </row>
        <row r="1738">
          <cell r="M1738">
            <v>19.999978514011602</v>
          </cell>
          <cell r="AF1738">
            <v>36000000</v>
          </cell>
          <cell r="AG1738">
            <v>10000</v>
          </cell>
          <cell r="AH1738">
            <v>36000000</v>
          </cell>
          <cell r="AJ1738">
            <v>1</v>
          </cell>
        </row>
        <row r="1739">
          <cell r="M1739">
            <v>19.999978514011602</v>
          </cell>
          <cell r="AF1739">
            <v>36000000</v>
          </cell>
          <cell r="AG1739">
            <v>10000</v>
          </cell>
          <cell r="AH1739">
            <v>36000000</v>
          </cell>
          <cell r="AJ1739">
            <v>1</v>
          </cell>
        </row>
        <row r="1740">
          <cell r="M1740">
            <v>19.999978514011602</v>
          </cell>
          <cell r="AF1740">
            <v>36000000</v>
          </cell>
          <cell r="AG1740">
            <v>10000</v>
          </cell>
          <cell r="AH1740">
            <v>36000000</v>
          </cell>
          <cell r="AJ1740">
            <v>1</v>
          </cell>
        </row>
        <row r="1741">
          <cell r="M1741">
            <v>19.999978514011602</v>
          </cell>
          <cell r="AF1741">
            <v>36000000</v>
          </cell>
          <cell r="AG1741">
            <v>10000</v>
          </cell>
          <cell r="AH1741">
            <v>36000000</v>
          </cell>
          <cell r="AJ1741">
            <v>1</v>
          </cell>
        </row>
        <row r="1742">
          <cell r="M1742">
            <v>19.999978514011602</v>
          </cell>
          <cell r="AF1742">
            <v>36000000</v>
          </cell>
          <cell r="AG1742">
            <v>10000</v>
          </cell>
          <cell r="AH1742">
            <v>36000000</v>
          </cell>
          <cell r="AJ1742">
            <v>1</v>
          </cell>
        </row>
        <row r="1743">
          <cell r="M1743">
            <v>19.999978514011602</v>
          </cell>
          <cell r="AF1743">
            <v>36000000</v>
          </cell>
          <cell r="AG1743">
            <v>10000</v>
          </cell>
          <cell r="AH1743">
            <v>36000000</v>
          </cell>
          <cell r="AJ1743">
            <v>1</v>
          </cell>
        </row>
        <row r="1744">
          <cell r="M1744">
            <v>19.999978514011602</v>
          </cell>
          <cell r="AF1744">
            <v>36000000</v>
          </cell>
          <cell r="AG1744">
            <v>10000</v>
          </cell>
          <cell r="AH1744">
            <v>36000000</v>
          </cell>
          <cell r="AJ1744">
            <v>1</v>
          </cell>
        </row>
        <row r="1745">
          <cell r="M1745">
            <v>19.999978514011602</v>
          </cell>
          <cell r="AF1745">
            <v>36000000</v>
          </cell>
          <cell r="AG1745">
            <v>10000</v>
          </cell>
          <cell r="AH1745">
            <v>36000000</v>
          </cell>
          <cell r="AJ1745">
            <v>1</v>
          </cell>
        </row>
        <row r="1746">
          <cell r="M1746">
            <v>19.999978514011602</v>
          </cell>
          <cell r="AF1746">
            <v>36000000</v>
          </cell>
          <cell r="AG1746">
            <v>10000</v>
          </cell>
          <cell r="AH1746">
            <v>36000000</v>
          </cell>
          <cell r="AJ1746">
            <v>1</v>
          </cell>
        </row>
        <row r="1747">
          <cell r="M1747">
            <v>19.999978514011602</v>
          </cell>
          <cell r="AF1747">
            <v>36000000</v>
          </cell>
          <cell r="AG1747">
            <v>10000</v>
          </cell>
          <cell r="AH1747">
            <v>36000000</v>
          </cell>
          <cell r="AJ1747">
            <v>1</v>
          </cell>
        </row>
        <row r="1748">
          <cell r="M1748">
            <v>19.999978514011602</v>
          </cell>
          <cell r="AF1748">
            <v>36000000</v>
          </cell>
          <cell r="AG1748">
            <v>10000</v>
          </cell>
          <cell r="AH1748">
            <v>36000000</v>
          </cell>
          <cell r="AJ1748">
            <v>1</v>
          </cell>
        </row>
        <row r="1749">
          <cell r="M1749">
            <v>19.999978514011602</v>
          </cell>
          <cell r="AF1749">
            <v>36000000</v>
          </cell>
          <cell r="AG1749">
            <v>10000</v>
          </cell>
          <cell r="AH1749">
            <v>36000000</v>
          </cell>
          <cell r="AJ1749">
            <v>1</v>
          </cell>
        </row>
        <row r="1750">
          <cell r="M1750">
            <v>19.999978514011602</v>
          </cell>
          <cell r="AF1750">
            <v>36000000</v>
          </cell>
          <cell r="AG1750">
            <v>10000</v>
          </cell>
          <cell r="AH1750">
            <v>36000000</v>
          </cell>
          <cell r="AJ1750">
            <v>1</v>
          </cell>
        </row>
        <row r="1751">
          <cell r="M1751">
            <v>19.999978514011602</v>
          </cell>
          <cell r="AF1751">
            <v>36000000</v>
          </cell>
          <cell r="AG1751">
            <v>10000</v>
          </cell>
          <cell r="AH1751">
            <v>36000000</v>
          </cell>
          <cell r="AJ1751">
            <v>1</v>
          </cell>
        </row>
        <row r="1752">
          <cell r="M1752">
            <v>19.999978514011602</v>
          </cell>
          <cell r="AF1752">
            <v>36000000</v>
          </cell>
          <cell r="AG1752">
            <v>10000</v>
          </cell>
          <cell r="AH1752">
            <v>36000000</v>
          </cell>
          <cell r="AJ1752">
            <v>1</v>
          </cell>
        </row>
        <row r="1753">
          <cell r="M1753">
            <v>19.999978514011602</v>
          </cell>
          <cell r="AF1753">
            <v>36000000</v>
          </cell>
          <cell r="AG1753">
            <v>10000</v>
          </cell>
          <cell r="AH1753">
            <v>36000000</v>
          </cell>
          <cell r="AJ1753">
            <v>1</v>
          </cell>
        </row>
        <row r="1754">
          <cell r="M1754">
            <v>19.999978514011602</v>
          </cell>
          <cell r="AF1754">
            <v>36000000</v>
          </cell>
          <cell r="AG1754">
            <v>10000</v>
          </cell>
          <cell r="AH1754">
            <v>36000000</v>
          </cell>
          <cell r="AJ1754">
            <v>1</v>
          </cell>
        </row>
        <row r="1755">
          <cell r="M1755">
            <v>19.999978514011602</v>
          </cell>
          <cell r="AF1755">
            <v>36000000</v>
          </cell>
          <cell r="AG1755">
            <v>10000</v>
          </cell>
          <cell r="AH1755">
            <v>36000000</v>
          </cell>
          <cell r="AJ1755">
            <v>1</v>
          </cell>
        </row>
        <row r="1756">
          <cell r="M1756">
            <v>19.999978514011602</v>
          </cell>
          <cell r="AF1756">
            <v>36000000</v>
          </cell>
          <cell r="AG1756">
            <v>10000</v>
          </cell>
          <cell r="AH1756">
            <v>36000000</v>
          </cell>
          <cell r="AJ1756">
            <v>1</v>
          </cell>
        </row>
        <row r="1757">
          <cell r="M1757">
            <v>19.999978514011602</v>
          </cell>
          <cell r="AF1757">
            <v>36000000</v>
          </cell>
          <cell r="AG1757">
            <v>10000</v>
          </cell>
          <cell r="AH1757">
            <v>36000000</v>
          </cell>
          <cell r="AJ1757">
            <v>1</v>
          </cell>
        </row>
        <row r="1758">
          <cell r="M1758">
            <v>19.999978514011602</v>
          </cell>
          <cell r="AF1758">
            <v>36000000</v>
          </cell>
          <cell r="AG1758">
            <v>10000</v>
          </cell>
          <cell r="AH1758">
            <v>36000000</v>
          </cell>
          <cell r="AJ1758">
            <v>1</v>
          </cell>
        </row>
        <row r="1759">
          <cell r="M1759">
            <v>19.999978514011602</v>
          </cell>
          <cell r="AF1759">
            <v>36000000</v>
          </cell>
          <cell r="AG1759">
            <v>10000</v>
          </cell>
          <cell r="AH1759">
            <v>36000000</v>
          </cell>
          <cell r="AJ1759">
            <v>1</v>
          </cell>
        </row>
        <row r="1760">
          <cell r="M1760">
            <v>19.999978514011602</v>
          </cell>
          <cell r="AF1760">
            <v>36000000</v>
          </cell>
          <cell r="AG1760">
            <v>10000</v>
          </cell>
          <cell r="AH1760">
            <v>36000000</v>
          </cell>
          <cell r="AJ1760">
            <v>1</v>
          </cell>
        </row>
        <row r="1761">
          <cell r="M1761">
            <v>19.999978514011602</v>
          </cell>
          <cell r="AF1761">
            <v>36000000</v>
          </cell>
          <cell r="AG1761">
            <v>10000</v>
          </cell>
          <cell r="AH1761">
            <v>36000000</v>
          </cell>
          <cell r="AJ1761">
            <v>1</v>
          </cell>
        </row>
        <row r="1762">
          <cell r="M1762">
            <v>19.999978514011602</v>
          </cell>
          <cell r="AF1762">
            <v>36000000</v>
          </cell>
          <cell r="AG1762">
            <v>10000</v>
          </cell>
          <cell r="AH1762">
            <v>36000000</v>
          </cell>
          <cell r="AJ1762">
            <v>1</v>
          </cell>
        </row>
        <row r="1763">
          <cell r="M1763">
            <v>19.999978514011602</v>
          </cell>
          <cell r="AF1763">
            <v>36000000</v>
          </cell>
          <cell r="AG1763">
            <v>10000</v>
          </cell>
          <cell r="AH1763">
            <v>36000000</v>
          </cell>
          <cell r="AJ1763">
            <v>1</v>
          </cell>
        </row>
        <row r="1764">
          <cell r="M1764">
            <v>19.999978514011602</v>
          </cell>
          <cell r="AF1764">
            <v>36000000</v>
          </cell>
          <cell r="AG1764">
            <v>10000</v>
          </cell>
          <cell r="AH1764">
            <v>36000000</v>
          </cell>
          <cell r="AJ1764">
            <v>1</v>
          </cell>
        </row>
        <row r="1765">
          <cell r="M1765">
            <v>19.999978514011602</v>
          </cell>
          <cell r="AF1765">
            <v>36000000</v>
          </cell>
          <cell r="AG1765">
            <v>10000</v>
          </cell>
          <cell r="AH1765">
            <v>36000000</v>
          </cell>
          <cell r="AJ1765">
            <v>1</v>
          </cell>
        </row>
        <row r="1766">
          <cell r="M1766">
            <v>19.999978514011602</v>
          </cell>
          <cell r="AF1766">
            <v>36000000</v>
          </cell>
          <cell r="AG1766">
            <v>10000</v>
          </cell>
          <cell r="AH1766">
            <v>36000000</v>
          </cell>
          <cell r="AJ1766">
            <v>1</v>
          </cell>
        </row>
        <row r="1767">
          <cell r="M1767">
            <v>19.999978514011602</v>
          </cell>
          <cell r="AF1767">
            <v>36000000</v>
          </cell>
          <cell r="AG1767">
            <v>10000</v>
          </cell>
          <cell r="AH1767">
            <v>36000000</v>
          </cell>
          <cell r="AJ1767">
            <v>1</v>
          </cell>
        </row>
        <row r="1768">
          <cell r="M1768">
            <v>19.999978514011602</v>
          </cell>
          <cell r="AF1768">
            <v>36000000</v>
          </cell>
          <cell r="AG1768">
            <v>10000</v>
          </cell>
          <cell r="AH1768">
            <v>36000000</v>
          </cell>
          <cell r="AJ1768">
            <v>1</v>
          </cell>
        </row>
        <row r="1769">
          <cell r="M1769">
            <v>19.999978514011602</v>
          </cell>
          <cell r="AF1769">
            <v>36000000</v>
          </cell>
          <cell r="AG1769">
            <v>10000</v>
          </cell>
          <cell r="AH1769">
            <v>36000000</v>
          </cell>
          <cell r="AJ1769">
            <v>1</v>
          </cell>
        </row>
        <row r="1770">
          <cell r="M1770">
            <v>19.999978514011602</v>
          </cell>
          <cell r="AF1770">
            <v>36000000</v>
          </cell>
          <cell r="AG1770">
            <v>10000</v>
          </cell>
          <cell r="AH1770">
            <v>36000000</v>
          </cell>
          <cell r="AJ1770">
            <v>1</v>
          </cell>
        </row>
        <row r="1771">
          <cell r="M1771">
            <v>19.999978514011602</v>
          </cell>
          <cell r="AF1771">
            <v>36000000</v>
          </cell>
          <cell r="AG1771">
            <v>10000</v>
          </cell>
          <cell r="AH1771">
            <v>36000000</v>
          </cell>
          <cell r="AJ1771">
            <v>1</v>
          </cell>
        </row>
        <row r="1772">
          <cell r="M1772">
            <v>19.999978514011602</v>
          </cell>
          <cell r="AF1772">
            <v>36000000</v>
          </cell>
          <cell r="AG1772">
            <v>10000</v>
          </cell>
          <cell r="AH1772">
            <v>36000000</v>
          </cell>
          <cell r="AJ1772">
            <v>1</v>
          </cell>
        </row>
        <row r="1773">
          <cell r="M1773">
            <v>19.999978514011602</v>
          </cell>
          <cell r="AF1773">
            <v>36000000</v>
          </cell>
          <cell r="AG1773">
            <v>10000</v>
          </cell>
          <cell r="AH1773">
            <v>36000000</v>
          </cell>
          <cell r="AJ1773">
            <v>1</v>
          </cell>
        </row>
        <row r="1774">
          <cell r="M1774">
            <v>19.999978514011602</v>
          </cell>
          <cell r="AF1774">
            <v>36000000</v>
          </cell>
          <cell r="AG1774">
            <v>10000</v>
          </cell>
          <cell r="AH1774">
            <v>36000000</v>
          </cell>
          <cell r="AJ1774">
            <v>1</v>
          </cell>
        </row>
        <row r="1775">
          <cell r="M1775">
            <v>19.999978514011602</v>
          </cell>
          <cell r="AF1775">
            <v>36000000</v>
          </cell>
          <cell r="AG1775">
            <v>10000</v>
          </cell>
          <cell r="AH1775">
            <v>36000000</v>
          </cell>
          <cell r="AJ1775">
            <v>1</v>
          </cell>
        </row>
        <row r="1776">
          <cell r="M1776">
            <v>19.999978514011602</v>
          </cell>
          <cell r="AF1776">
            <v>36000000</v>
          </cell>
          <cell r="AG1776">
            <v>10000</v>
          </cell>
          <cell r="AH1776">
            <v>36000000</v>
          </cell>
          <cell r="AJ1776">
            <v>1</v>
          </cell>
        </row>
        <row r="1777">
          <cell r="M1777">
            <v>19.999978514011602</v>
          </cell>
          <cell r="AF1777">
            <v>36000000</v>
          </cell>
          <cell r="AG1777">
            <v>10000</v>
          </cell>
          <cell r="AH1777">
            <v>36000000</v>
          </cell>
          <cell r="AJ1777">
            <v>1</v>
          </cell>
        </row>
        <row r="1778">
          <cell r="M1778">
            <v>19.999978514011602</v>
          </cell>
          <cell r="AF1778">
            <v>36000000</v>
          </cell>
          <cell r="AG1778">
            <v>10000</v>
          </cell>
          <cell r="AH1778">
            <v>36000000</v>
          </cell>
          <cell r="AJ1778">
            <v>1</v>
          </cell>
        </row>
        <row r="1779">
          <cell r="M1779">
            <v>19.999978514011602</v>
          </cell>
          <cell r="AF1779">
            <v>36000000</v>
          </cell>
          <cell r="AG1779">
            <v>10000</v>
          </cell>
          <cell r="AH1779">
            <v>36000000</v>
          </cell>
          <cell r="AJ1779">
            <v>1</v>
          </cell>
        </row>
        <row r="1780">
          <cell r="M1780">
            <v>19.999978514011602</v>
          </cell>
          <cell r="AF1780">
            <v>36000000</v>
          </cell>
          <cell r="AG1780">
            <v>10000</v>
          </cell>
          <cell r="AH1780">
            <v>36000000</v>
          </cell>
          <cell r="AJ1780">
            <v>1</v>
          </cell>
        </row>
        <row r="1781">
          <cell r="M1781">
            <v>19.999978514011602</v>
          </cell>
          <cell r="AF1781">
            <v>36000000</v>
          </cell>
          <cell r="AG1781">
            <v>10000</v>
          </cell>
          <cell r="AH1781">
            <v>36000000</v>
          </cell>
          <cell r="AJ1781">
            <v>1</v>
          </cell>
        </row>
        <row r="1782">
          <cell r="M1782">
            <v>19.999978514011602</v>
          </cell>
          <cell r="AF1782">
            <v>36000000</v>
          </cell>
          <cell r="AG1782">
            <v>10000</v>
          </cell>
          <cell r="AH1782">
            <v>36000000</v>
          </cell>
          <cell r="AJ1782">
            <v>1</v>
          </cell>
        </row>
        <row r="1783">
          <cell r="M1783">
            <v>19.999978514011602</v>
          </cell>
          <cell r="AF1783">
            <v>36000000</v>
          </cell>
          <cell r="AG1783">
            <v>10000</v>
          </cell>
          <cell r="AH1783">
            <v>36000000</v>
          </cell>
          <cell r="AJ1783">
            <v>1</v>
          </cell>
        </row>
        <row r="1784">
          <cell r="M1784">
            <v>19.999978514011602</v>
          </cell>
          <cell r="AF1784">
            <v>36000000</v>
          </cell>
          <cell r="AG1784">
            <v>10000</v>
          </cell>
          <cell r="AH1784">
            <v>36000000</v>
          </cell>
          <cell r="AJ1784">
            <v>1</v>
          </cell>
        </row>
        <row r="1785">
          <cell r="M1785">
            <v>19.999978514011602</v>
          </cell>
          <cell r="AF1785">
            <v>36000000</v>
          </cell>
          <cell r="AG1785">
            <v>10000</v>
          </cell>
          <cell r="AH1785">
            <v>36000000</v>
          </cell>
          <cell r="AJ1785">
            <v>1</v>
          </cell>
        </row>
        <row r="1786">
          <cell r="M1786">
            <v>19.999978514011602</v>
          </cell>
          <cell r="AF1786">
            <v>36000000</v>
          </cell>
          <cell r="AG1786">
            <v>10000</v>
          </cell>
          <cell r="AH1786">
            <v>36000000</v>
          </cell>
          <cell r="AJ1786">
            <v>1</v>
          </cell>
        </row>
        <row r="1787">
          <cell r="M1787">
            <v>19.999978514011602</v>
          </cell>
          <cell r="AF1787">
            <v>36000000</v>
          </cell>
          <cell r="AG1787">
            <v>10000</v>
          </cell>
          <cell r="AH1787">
            <v>36000000</v>
          </cell>
          <cell r="AJ1787">
            <v>1</v>
          </cell>
        </row>
        <row r="1788">
          <cell r="M1788">
            <v>19.999978514011602</v>
          </cell>
          <cell r="AF1788">
            <v>36000000</v>
          </cell>
          <cell r="AG1788">
            <v>10000</v>
          </cell>
          <cell r="AH1788">
            <v>36000000</v>
          </cell>
          <cell r="AJ1788">
            <v>1</v>
          </cell>
        </row>
        <row r="1789">
          <cell r="M1789">
            <v>19.999978514011602</v>
          </cell>
          <cell r="AF1789">
            <v>36000000</v>
          </cell>
          <cell r="AG1789">
            <v>10000</v>
          </cell>
          <cell r="AH1789">
            <v>36000000</v>
          </cell>
          <cell r="AJ1789">
            <v>1</v>
          </cell>
        </row>
        <row r="1790">
          <cell r="M1790">
            <v>19.999978514011602</v>
          </cell>
          <cell r="AF1790">
            <v>36000000</v>
          </cell>
          <cell r="AG1790">
            <v>10000</v>
          </cell>
          <cell r="AH1790">
            <v>36000000</v>
          </cell>
          <cell r="AJ1790">
            <v>1</v>
          </cell>
        </row>
        <row r="1791">
          <cell r="M1791">
            <v>19.999978514011602</v>
          </cell>
          <cell r="AF1791">
            <v>36000000</v>
          </cell>
          <cell r="AG1791">
            <v>10000</v>
          </cell>
          <cell r="AH1791">
            <v>36000000</v>
          </cell>
          <cell r="AJ1791">
            <v>1</v>
          </cell>
        </row>
        <row r="1792">
          <cell r="M1792">
            <v>19.999978514011602</v>
          </cell>
          <cell r="AF1792">
            <v>36000000</v>
          </cell>
          <cell r="AG1792">
            <v>10000</v>
          </cell>
          <cell r="AH1792">
            <v>36000000</v>
          </cell>
          <cell r="AJ1792">
            <v>1</v>
          </cell>
        </row>
        <row r="1793">
          <cell r="M1793">
            <v>19.999978514011602</v>
          </cell>
          <cell r="AF1793">
            <v>36000000</v>
          </cell>
          <cell r="AG1793">
            <v>10000</v>
          </cell>
          <cell r="AH1793">
            <v>36000000</v>
          </cell>
          <cell r="AJ1793">
            <v>1</v>
          </cell>
        </row>
        <row r="1794">
          <cell r="M1794">
            <v>19.999978514011602</v>
          </cell>
          <cell r="AF1794">
            <v>36000000</v>
          </cell>
          <cell r="AG1794">
            <v>10000</v>
          </cell>
          <cell r="AH1794">
            <v>36000000</v>
          </cell>
          <cell r="AJ1794">
            <v>1</v>
          </cell>
        </row>
        <row r="1795">
          <cell r="M1795">
            <v>19.999978514011602</v>
          </cell>
          <cell r="AF1795">
            <v>36000000</v>
          </cell>
          <cell r="AG1795">
            <v>10000</v>
          </cell>
          <cell r="AH1795">
            <v>36000000</v>
          </cell>
          <cell r="AJ1795">
            <v>1</v>
          </cell>
        </row>
        <row r="1796">
          <cell r="M1796">
            <v>19.999978514011602</v>
          </cell>
          <cell r="AF1796">
            <v>36000000</v>
          </cell>
          <cell r="AG1796">
            <v>10000</v>
          </cell>
          <cell r="AH1796">
            <v>36000000</v>
          </cell>
          <cell r="AJ1796">
            <v>1</v>
          </cell>
        </row>
        <row r="1797">
          <cell r="M1797">
            <v>19.999978514011602</v>
          </cell>
          <cell r="AF1797">
            <v>36000000</v>
          </cell>
          <cell r="AG1797">
            <v>10000</v>
          </cell>
          <cell r="AH1797">
            <v>36000000</v>
          </cell>
          <cell r="AJ1797">
            <v>1</v>
          </cell>
        </row>
        <row r="1798">
          <cell r="M1798">
            <v>19.999978514011602</v>
          </cell>
          <cell r="AF1798">
            <v>36000000</v>
          </cell>
          <cell r="AG1798">
            <v>10000</v>
          </cell>
          <cell r="AH1798">
            <v>36000000</v>
          </cell>
          <cell r="AJ1798">
            <v>1</v>
          </cell>
        </row>
        <row r="1799">
          <cell r="M1799">
            <v>19.999978514011602</v>
          </cell>
          <cell r="AF1799">
            <v>36000000</v>
          </cell>
          <cell r="AG1799">
            <v>10000</v>
          </cell>
          <cell r="AH1799">
            <v>36000000</v>
          </cell>
          <cell r="AJ1799">
            <v>1</v>
          </cell>
        </row>
        <row r="1800">
          <cell r="M1800">
            <v>19.999978514011602</v>
          </cell>
          <cell r="AF1800">
            <v>36000000</v>
          </cell>
          <cell r="AG1800">
            <v>10000</v>
          </cell>
          <cell r="AH1800">
            <v>36000000</v>
          </cell>
          <cell r="AJ1800">
            <v>1</v>
          </cell>
        </row>
        <row r="1801">
          <cell r="M1801">
            <v>19.999978514011602</v>
          </cell>
          <cell r="AF1801">
            <v>36000000</v>
          </cell>
          <cell r="AG1801">
            <v>10000</v>
          </cell>
          <cell r="AH1801">
            <v>36000000</v>
          </cell>
          <cell r="AJ1801">
            <v>1</v>
          </cell>
        </row>
        <row r="1802">
          <cell r="M1802">
            <v>19.999978514011602</v>
          </cell>
          <cell r="AF1802">
            <v>36000000</v>
          </cell>
          <cell r="AG1802">
            <v>10000</v>
          </cell>
          <cell r="AH1802">
            <v>36000000</v>
          </cell>
          <cell r="AJ1802">
            <v>1</v>
          </cell>
        </row>
        <row r="1803">
          <cell r="M1803">
            <v>19.999978514011602</v>
          </cell>
          <cell r="AF1803">
            <v>36000000</v>
          </cell>
          <cell r="AG1803">
            <v>10000</v>
          </cell>
          <cell r="AH1803">
            <v>36000000</v>
          </cell>
          <cell r="AJ1803">
            <v>1</v>
          </cell>
        </row>
        <row r="1804">
          <cell r="M1804">
            <v>19.999978514011602</v>
          </cell>
          <cell r="AF1804">
            <v>36000000</v>
          </cell>
          <cell r="AG1804">
            <v>10000</v>
          </cell>
          <cell r="AH1804">
            <v>36000000</v>
          </cell>
          <cell r="AJ1804">
            <v>1</v>
          </cell>
        </row>
        <row r="1805">
          <cell r="M1805">
            <v>19.999978514011602</v>
          </cell>
          <cell r="AF1805">
            <v>36000000</v>
          </cell>
          <cell r="AG1805">
            <v>10000</v>
          </cell>
          <cell r="AH1805">
            <v>36000000</v>
          </cell>
          <cell r="AJ1805">
            <v>1</v>
          </cell>
        </row>
        <row r="1806">
          <cell r="M1806">
            <v>19.999978514011602</v>
          </cell>
          <cell r="AF1806">
            <v>36000000</v>
          </cell>
          <cell r="AG1806">
            <v>10000</v>
          </cell>
          <cell r="AH1806">
            <v>36000000</v>
          </cell>
          <cell r="AJ1806">
            <v>1</v>
          </cell>
        </row>
        <row r="1807">
          <cell r="M1807">
            <v>19.999978514011602</v>
          </cell>
          <cell r="AF1807">
            <v>36000000</v>
          </cell>
          <cell r="AG1807">
            <v>10000</v>
          </cell>
          <cell r="AH1807">
            <v>36000000</v>
          </cell>
          <cell r="AJ1807">
            <v>1</v>
          </cell>
        </row>
        <row r="1808">
          <cell r="M1808">
            <v>19.999978514011602</v>
          </cell>
          <cell r="AF1808">
            <v>36000000</v>
          </cell>
          <cell r="AG1808">
            <v>10000</v>
          </cell>
          <cell r="AH1808">
            <v>36000000</v>
          </cell>
          <cell r="AJ1808">
            <v>1</v>
          </cell>
        </row>
        <row r="1809">
          <cell r="M1809">
            <v>19.999978514011602</v>
          </cell>
          <cell r="AF1809">
            <v>36000000</v>
          </cell>
          <cell r="AG1809">
            <v>10000</v>
          </cell>
          <cell r="AH1809">
            <v>36000000</v>
          </cell>
          <cell r="AJ1809">
            <v>1</v>
          </cell>
        </row>
        <row r="1810">
          <cell r="M1810">
            <v>19.999978514011602</v>
          </cell>
          <cell r="AF1810">
            <v>36000000</v>
          </cell>
          <cell r="AG1810">
            <v>10000</v>
          </cell>
          <cell r="AH1810">
            <v>36000000</v>
          </cell>
          <cell r="AJ1810">
            <v>1</v>
          </cell>
        </row>
        <row r="1811">
          <cell r="M1811">
            <v>19.999978514011602</v>
          </cell>
          <cell r="AF1811">
            <v>36000000</v>
          </cell>
          <cell r="AG1811">
            <v>10000</v>
          </cell>
          <cell r="AH1811">
            <v>36000000</v>
          </cell>
          <cell r="AJ1811">
            <v>1</v>
          </cell>
        </row>
        <row r="1812">
          <cell r="M1812">
            <v>19.999978514011602</v>
          </cell>
          <cell r="AF1812">
            <v>36000000</v>
          </cell>
          <cell r="AG1812">
            <v>10000</v>
          </cell>
          <cell r="AH1812">
            <v>36000000</v>
          </cell>
          <cell r="AJ1812">
            <v>1</v>
          </cell>
        </row>
        <row r="1813">
          <cell r="M1813">
            <v>19.999978514011602</v>
          </cell>
          <cell r="AF1813">
            <v>36000000</v>
          </cell>
          <cell r="AG1813">
            <v>10000</v>
          </cell>
          <cell r="AH1813">
            <v>36000000</v>
          </cell>
          <cell r="AJ1813">
            <v>1</v>
          </cell>
        </row>
        <row r="1814">
          <cell r="M1814">
            <v>19.999978514011602</v>
          </cell>
          <cell r="AF1814">
            <v>36000000</v>
          </cell>
          <cell r="AG1814">
            <v>10000</v>
          </cell>
          <cell r="AH1814">
            <v>36000000</v>
          </cell>
          <cell r="AJ1814">
            <v>1</v>
          </cell>
        </row>
        <row r="1815">
          <cell r="M1815">
            <v>19.999978514011602</v>
          </cell>
          <cell r="AF1815">
            <v>36000000</v>
          </cell>
          <cell r="AG1815">
            <v>10000</v>
          </cell>
          <cell r="AH1815">
            <v>36000000</v>
          </cell>
          <cell r="AJ1815">
            <v>1</v>
          </cell>
        </row>
        <row r="1816">
          <cell r="M1816">
            <v>19.999978514011602</v>
          </cell>
          <cell r="AF1816">
            <v>36000000</v>
          </cell>
          <cell r="AG1816">
            <v>10000</v>
          </cell>
          <cell r="AH1816">
            <v>36000000</v>
          </cell>
          <cell r="AJ1816">
            <v>1</v>
          </cell>
        </row>
        <row r="1817">
          <cell r="M1817">
            <v>19.999978514011602</v>
          </cell>
          <cell r="AF1817">
            <v>36000000</v>
          </cell>
          <cell r="AG1817">
            <v>10000</v>
          </cell>
          <cell r="AH1817">
            <v>36000000</v>
          </cell>
          <cell r="AJ1817">
            <v>1</v>
          </cell>
        </row>
        <row r="1818">
          <cell r="M1818">
            <v>19.999978514011602</v>
          </cell>
          <cell r="AF1818">
            <v>36000000</v>
          </cell>
          <cell r="AG1818">
            <v>10000</v>
          </cell>
          <cell r="AH1818">
            <v>36000000</v>
          </cell>
          <cell r="AJ1818">
            <v>1</v>
          </cell>
        </row>
        <row r="1819">
          <cell r="M1819">
            <v>19.999978514011602</v>
          </cell>
          <cell r="AF1819">
            <v>36000000</v>
          </cell>
          <cell r="AG1819">
            <v>10000</v>
          </cell>
          <cell r="AH1819">
            <v>36000000</v>
          </cell>
          <cell r="AJ1819">
            <v>1</v>
          </cell>
        </row>
        <row r="1820">
          <cell r="M1820">
            <v>19.999978514011602</v>
          </cell>
          <cell r="AF1820">
            <v>36000000</v>
          </cell>
          <cell r="AG1820">
            <v>10000</v>
          </cell>
          <cell r="AH1820">
            <v>36000000</v>
          </cell>
          <cell r="AJ1820">
            <v>1</v>
          </cell>
        </row>
        <row r="1821">
          <cell r="M1821">
            <v>19.999978514011602</v>
          </cell>
          <cell r="AF1821">
            <v>36000000</v>
          </cell>
          <cell r="AG1821">
            <v>10000</v>
          </cell>
          <cell r="AH1821">
            <v>36000000</v>
          </cell>
          <cell r="AJ1821">
            <v>1</v>
          </cell>
        </row>
        <row r="1822">
          <cell r="M1822">
            <v>19.999978514011602</v>
          </cell>
          <cell r="AF1822">
            <v>36000000</v>
          </cell>
          <cell r="AG1822">
            <v>10000</v>
          </cell>
          <cell r="AH1822">
            <v>36000000</v>
          </cell>
          <cell r="AJ1822">
            <v>1</v>
          </cell>
        </row>
        <row r="1823">
          <cell r="M1823">
            <v>19.999978514011602</v>
          </cell>
          <cell r="AF1823">
            <v>36000000</v>
          </cell>
          <cell r="AG1823">
            <v>10000</v>
          </cell>
          <cell r="AH1823">
            <v>36000000</v>
          </cell>
          <cell r="AJ1823">
            <v>1</v>
          </cell>
        </row>
        <row r="1824">
          <cell r="M1824">
            <v>19.999978514011602</v>
          </cell>
          <cell r="AF1824">
            <v>36000000</v>
          </cell>
          <cell r="AG1824">
            <v>10000</v>
          </cell>
          <cell r="AH1824">
            <v>36000000</v>
          </cell>
          <cell r="AJ1824">
            <v>1</v>
          </cell>
        </row>
        <row r="1825">
          <cell r="M1825">
            <v>19.999978514011602</v>
          </cell>
          <cell r="AF1825">
            <v>36000000</v>
          </cell>
          <cell r="AG1825">
            <v>10000</v>
          </cell>
          <cell r="AH1825">
            <v>36000000</v>
          </cell>
          <cell r="AJ1825">
            <v>1</v>
          </cell>
        </row>
        <row r="1826">
          <cell r="M1826">
            <v>19.999978514011602</v>
          </cell>
          <cell r="AF1826">
            <v>36000000</v>
          </cell>
          <cell r="AG1826">
            <v>10000</v>
          </cell>
          <cell r="AH1826">
            <v>36000000</v>
          </cell>
          <cell r="AJ1826">
            <v>1</v>
          </cell>
        </row>
        <row r="1827">
          <cell r="M1827">
            <v>19.999978514011602</v>
          </cell>
          <cell r="AF1827">
            <v>36000000</v>
          </cell>
          <cell r="AG1827">
            <v>10000</v>
          </cell>
          <cell r="AH1827">
            <v>36000000</v>
          </cell>
          <cell r="AJ1827">
            <v>1</v>
          </cell>
        </row>
        <row r="1828">
          <cell r="M1828">
            <v>19.999978514011602</v>
          </cell>
          <cell r="AF1828">
            <v>36000000</v>
          </cell>
          <cell r="AG1828">
            <v>10000</v>
          </cell>
          <cell r="AH1828">
            <v>36000000</v>
          </cell>
          <cell r="AJ1828">
            <v>1</v>
          </cell>
        </row>
        <row r="1829">
          <cell r="M1829">
            <v>19.999978514011602</v>
          </cell>
          <cell r="AF1829">
            <v>36000000</v>
          </cell>
          <cell r="AG1829">
            <v>10000</v>
          </cell>
          <cell r="AH1829">
            <v>36000000</v>
          </cell>
          <cell r="AJ1829">
            <v>1</v>
          </cell>
        </row>
        <row r="1830">
          <cell r="M1830">
            <v>19.999978514011602</v>
          </cell>
          <cell r="AF1830">
            <v>36000000</v>
          </cell>
          <cell r="AG1830">
            <v>10000</v>
          </cell>
          <cell r="AH1830">
            <v>36000000</v>
          </cell>
          <cell r="AJ1830">
            <v>1</v>
          </cell>
        </row>
        <row r="1831">
          <cell r="M1831">
            <v>19.999978514011602</v>
          </cell>
          <cell r="AF1831">
            <v>36000000</v>
          </cell>
          <cell r="AG1831">
            <v>10000</v>
          </cell>
          <cell r="AH1831">
            <v>36000000</v>
          </cell>
          <cell r="AJ1831">
            <v>1</v>
          </cell>
        </row>
        <row r="1832">
          <cell r="M1832">
            <v>19.999978514011602</v>
          </cell>
          <cell r="AF1832">
            <v>36000000</v>
          </cell>
          <cell r="AG1832">
            <v>10000</v>
          </cell>
          <cell r="AH1832">
            <v>36000000</v>
          </cell>
          <cell r="AJ1832">
            <v>1</v>
          </cell>
        </row>
        <row r="1833">
          <cell r="M1833">
            <v>19.999978514011602</v>
          </cell>
          <cell r="AF1833">
            <v>36000000</v>
          </cell>
          <cell r="AG1833">
            <v>10000</v>
          </cell>
          <cell r="AH1833">
            <v>36000000</v>
          </cell>
          <cell r="AJ1833">
            <v>1</v>
          </cell>
        </row>
        <row r="1834">
          <cell r="M1834">
            <v>19.999978514011602</v>
          </cell>
          <cell r="AF1834">
            <v>36000000</v>
          </cell>
          <cell r="AG1834">
            <v>10000</v>
          </cell>
          <cell r="AH1834">
            <v>36000000</v>
          </cell>
          <cell r="AJ1834">
            <v>1</v>
          </cell>
        </row>
        <row r="1835">
          <cell r="M1835">
            <v>19.999978514011602</v>
          </cell>
          <cell r="AF1835">
            <v>36000000</v>
          </cell>
          <cell r="AG1835">
            <v>10000</v>
          </cell>
          <cell r="AH1835">
            <v>36000000</v>
          </cell>
          <cell r="AJ1835">
            <v>1</v>
          </cell>
        </row>
        <row r="1836">
          <cell r="M1836">
            <v>19.999978514011602</v>
          </cell>
          <cell r="AF1836">
            <v>36000000</v>
          </cell>
          <cell r="AG1836">
            <v>10000</v>
          </cell>
          <cell r="AH1836">
            <v>36000000</v>
          </cell>
          <cell r="AJ1836">
            <v>1</v>
          </cell>
        </row>
        <row r="1837">
          <cell r="M1837">
            <v>19.999978514011602</v>
          </cell>
          <cell r="AF1837">
            <v>36000000</v>
          </cell>
          <cell r="AG1837">
            <v>10000</v>
          </cell>
          <cell r="AH1837">
            <v>36000000</v>
          </cell>
          <cell r="AJ1837">
            <v>1</v>
          </cell>
        </row>
        <row r="1838">
          <cell r="M1838">
            <v>19.999978514011602</v>
          </cell>
          <cell r="AF1838">
            <v>36000000</v>
          </cell>
          <cell r="AG1838">
            <v>10000</v>
          </cell>
          <cell r="AH1838">
            <v>36000000</v>
          </cell>
          <cell r="AJ1838">
            <v>1</v>
          </cell>
        </row>
        <row r="1839">
          <cell r="M1839">
            <v>19.999978514011602</v>
          </cell>
          <cell r="AF1839">
            <v>36000000</v>
          </cell>
          <cell r="AG1839">
            <v>10000</v>
          </cell>
          <cell r="AH1839">
            <v>36000000</v>
          </cell>
          <cell r="AJ1839">
            <v>1</v>
          </cell>
        </row>
        <row r="1840">
          <cell r="M1840">
            <v>19.999978514011602</v>
          </cell>
          <cell r="AF1840">
            <v>36000000</v>
          </cell>
          <cell r="AG1840">
            <v>10000</v>
          </cell>
          <cell r="AH1840">
            <v>36000000</v>
          </cell>
          <cell r="AJ1840">
            <v>1</v>
          </cell>
        </row>
        <row r="1841">
          <cell r="M1841">
            <v>19.999978514011602</v>
          </cell>
          <cell r="AF1841">
            <v>36000000</v>
          </cell>
          <cell r="AG1841">
            <v>10000</v>
          </cell>
          <cell r="AH1841">
            <v>36000000</v>
          </cell>
          <cell r="AJ1841">
            <v>1</v>
          </cell>
        </row>
        <row r="1842">
          <cell r="M1842">
            <v>19.999978514011602</v>
          </cell>
          <cell r="AF1842">
            <v>36000000</v>
          </cell>
          <cell r="AG1842">
            <v>10000</v>
          </cell>
          <cell r="AH1842">
            <v>36000000</v>
          </cell>
          <cell r="AJ1842">
            <v>1</v>
          </cell>
        </row>
        <row r="1843">
          <cell r="M1843">
            <v>19.999978514011602</v>
          </cell>
          <cell r="AF1843">
            <v>36000000</v>
          </cell>
          <cell r="AG1843">
            <v>10000</v>
          </cell>
          <cell r="AH1843">
            <v>36000000</v>
          </cell>
          <cell r="AJ1843">
            <v>1</v>
          </cell>
        </row>
        <row r="1844">
          <cell r="M1844">
            <v>19.999978514011602</v>
          </cell>
          <cell r="AF1844">
            <v>36000000</v>
          </cell>
          <cell r="AG1844">
            <v>10000</v>
          </cell>
          <cell r="AH1844">
            <v>36000000</v>
          </cell>
          <cell r="AJ1844">
            <v>1</v>
          </cell>
        </row>
        <row r="1845">
          <cell r="M1845">
            <v>19.999978514011602</v>
          </cell>
          <cell r="AF1845">
            <v>36000000</v>
          </cell>
          <cell r="AG1845">
            <v>10000</v>
          </cell>
          <cell r="AH1845">
            <v>36000000</v>
          </cell>
          <cell r="AJ1845">
            <v>1</v>
          </cell>
        </row>
        <row r="1846">
          <cell r="M1846">
            <v>19.999978514011602</v>
          </cell>
          <cell r="AF1846">
            <v>36000000</v>
          </cell>
          <cell r="AG1846">
            <v>10000</v>
          </cell>
          <cell r="AH1846">
            <v>36000000</v>
          </cell>
          <cell r="AJ1846">
            <v>1</v>
          </cell>
        </row>
        <row r="1847">
          <cell r="M1847">
            <v>19.999978514011602</v>
          </cell>
          <cell r="AF1847">
            <v>36000000</v>
          </cell>
          <cell r="AG1847">
            <v>10000</v>
          </cell>
          <cell r="AH1847">
            <v>36000000</v>
          </cell>
          <cell r="AJ1847">
            <v>1</v>
          </cell>
        </row>
        <row r="1848">
          <cell r="M1848">
            <v>19.999978514011602</v>
          </cell>
          <cell r="AF1848">
            <v>36000000</v>
          </cell>
          <cell r="AG1848">
            <v>10000</v>
          </cell>
          <cell r="AH1848">
            <v>36000000</v>
          </cell>
          <cell r="AJ1848">
            <v>1</v>
          </cell>
        </row>
        <row r="1849">
          <cell r="M1849">
            <v>19.999978514011602</v>
          </cell>
          <cell r="AF1849">
            <v>36000000</v>
          </cell>
          <cell r="AG1849">
            <v>10000</v>
          </cell>
          <cell r="AH1849">
            <v>36000000</v>
          </cell>
          <cell r="AJ1849">
            <v>1</v>
          </cell>
        </row>
        <row r="1850">
          <cell r="M1850">
            <v>19.999978514011602</v>
          </cell>
          <cell r="AF1850">
            <v>36000000</v>
          </cell>
          <cell r="AG1850">
            <v>10000</v>
          </cell>
          <cell r="AH1850">
            <v>36000000</v>
          </cell>
          <cell r="AJ1850">
            <v>1</v>
          </cell>
        </row>
        <row r="1851">
          <cell r="M1851">
            <v>19.999978514011602</v>
          </cell>
          <cell r="AF1851">
            <v>36000000</v>
          </cell>
          <cell r="AG1851">
            <v>10000</v>
          </cell>
          <cell r="AH1851">
            <v>36000000</v>
          </cell>
          <cell r="AJ1851">
            <v>1</v>
          </cell>
        </row>
        <row r="1852">
          <cell r="M1852">
            <v>19.999978514011602</v>
          </cell>
          <cell r="AF1852">
            <v>36000000</v>
          </cell>
          <cell r="AG1852">
            <v>10000</v>
          </cell>
          <cell r="AH1852">
            <v>36000000</v>
          </cell>
          <cell r="AJ1852">
            <v>1</v>
          </cell>
        </row>
        <row r="1853">
          <cell r="M1853">
            <v>19.999978514011602</v>
          </cell>
          <cell r="AF1853">
            <v>36000000</v>
          </cell>
          <cell r="AG1853">
            <v>10000</v>
          </cell>
          <cell r="AH1853">
            <v>36000000</v>
          </cell>
          <cell r="AJ1853">
            <v>1</v>
          </cell>
        </row>
        <row r="1854">
          <cell r="M1854">
            <v>19.999978514011602</v>
          </cell>
          <cell r="AF1854">
            <v>36000000</v>
          </cell>
          <cell r="AG1854">
            <v>10000</v>
          </cell>
          <cell r="AH1854">
            <v>36000000</v>
          </cell>
          <cell r="AJ1854">
            <v>1</v>
          </cell>
        </row>
        <row r="1855">
          <cell r="M1855">
            <v>19.999978514011602</v>
          </cell>
          <cell r="AF1855">
            <v>36000000</v>
          </cell>
          <cell r="AG1855">
            <v>10000</v>
          </cell>
          <cell r="AH1855">
            <v>36000000</v>
          </cell>
          <cell r="AJ1855">
            <v>1</v>
          </cell>
        </row>
        <row r="1856">
          <cell r="M1856">
            <v>19.999978514011602</v>
          </cell>
          <cell r="AF1856">
            <v>36000000</v>
          </cell>
          <cell r="AG1856">
            <v>10000</v>
          </cell>
          <cell r="AH1856">
            <v>36000000</v>
          </cell>
          <cell r="AJ1856">
            <v>1</v>
          </cell>
        </row>
        <row r="1857">
          <cell r="M1857">
            <v>19.999978514011602</v>
          </cell>
          <cell r="AF1857">
            <v>36000000</v>
          </cell>
          <cell r="AG1857">
            <v>10000</v>
          </cell>
          <cell r="AH1857">
            <v>36000000</v>
          </cell>
          <cell r="AJ1857">
            <v>1</v>
          </cell>
        </row>
        <row r="1858">
          <cell r="M1858">
            <v>19.999978514011602</v>
          </cell>
          <cell r="AF1858">
            <v>36000000</v>
          </cell>
          <cell r="AG1858">
            <v>10000</v>
          </cell>
          <cell r="AH1858">
            <v>36000000</v>
          </cell>
          <cell r="AJ1858">
            <v>1</v>
          </cell>
        </row>
        <row r="1859">
          <cell r="M1859">
            <v>19.999978514011602</v>
          </cell>
          <cell r="AF1859">
            <v>36000000</v>
          </cell>
          <cell r="AG1859">
            <v>10000</v>
          </cell>
          <cell r="AH1859">
            <v>36000000</v>
          </cell>
          <cell r="AJ1859">
            <v>1</v>
          </cell>
        </row>
        <row r="1860">
          <cell r="M1860">
            <v>19.999978514011602</v>
          </cell>
          <cell r="AF1860">
            <v>36000000</v>
          </cell>
          <cell r="AG1860">
            <v>10000</v>
          </cell>
          <cell r="AH1860">
            <v>36000000</v>
          </cell>
          <cell r="AJ1860">
            <v>1</v>
          </cell>
        </row>
        <row r="1861">
          <cell r="M1861">
            <v>19.999978514011602</v>
          </cell>
          <cell r="AF1861">
            <v>36000000</v>
          </cell>
          <cell r="AG1861">
            <v>10000</v>
          </cell>
          <cell r="AH1861">
            <v>36000000</v>
          </cell>
          <cell r="AJ1861">
            <v>1</v>
          </cell>
        </row>
        <row r="1862">
          <cell r="M1862">
            <v>19.999978514011602</v>
          </cell>
          <cell r="AF1862">
            <v>36000000</v>
          </cell>
          <cell r="AG1862">
            <v>10000</v>
          </cell>
          <cell r="AH1862">
            <v>36000000</v>
          </cell>
          <cell r="AJ1862">
            <v>1</v>
          </cell>
        </row>
        <row r="1863">
          <cell r="M1863">
            <v>19.999978514011602</v>
          </cell>
          <cell r="AF1863">
            <v>36000000</v>
          </cell>
          <cell r="AG1863">
            <v>10000</v>
          </cell>
          <cell r="AH1863">
            <v>36000000</v>
          </cell>
          <cell r="AJ1863">
            <v>1</v>
          </cell>
        </row>
        <row r="1864">
          <cell r="M1864">
            <v>19.999978514011602</v>
          </cell>
          <cell r="AF1864">
            <v>36000000</v>
          </cell>
          <cell r="AG1864">
            <v>10000</v>
          </cell>
          <cell r="AH1864">
            <v>36000000</v>
          </cell>
          <cell r="AJ1864">
            <v>1</v>
          </cell>
        </row>
        <row r="1865">
          <cell r="M1865">
            <v>19.999978514011602</v>
          </cell>
          <cell r="AF1865">
            <v>36000000</v>
          </cell>
          <cell r="AG1865">
            <v>10000</v>
          </cell>
          <cell r="AH1865">
            <v>36000000</v>
          </cell>
          <cell r="AJ1865">
            <v>1</v>
          </cell>
        </row>
        <row r="1866">
          <cell r="M1866">
            <v>19.999978514011602</v>
          </cell>
          <cell r="AF1866">
            <v>36000000</v>
          </cell>
          <cell r="AG1866">
            <v>10000</v>
          </cell>
          <cell r="AH1866">
            <v>36000000</v>
          </cell>
          <cell r="AJ1866">
            <v>1</v>
          </cell>
        </row>
        <row r="1867">
          <cell r="M1867">
            <v>19.999978514011602</v>
          </cell>
          <cell r="AF1867">
            <v>36000000</v>
          </cell>
          <cell r="AG1867">
            <v>10000</v>
          </cell>
          <cell r="AH1867">
            <v>36000000</v>
          </cell>
          <cell r="AJ1867">
            <v>1</v>
          </cell>
        </row>
        <row r="1868">
          <cell r="M1868">
            <v>19.999978514011602</v>
          </cell>
          <cell r="AF1868">
            <v>36000000</v>
          </cell>
          <cell r="AG1868">
            <v>10000</v>
          </cell>
          <cell r="AH1868">
            <v>36000000</v>
          </cell>
          <cell r="AJ1868">
            <v>1</v>
          </cell>
        </row>
        <row r="1869">
          <cell r="M1869">
            <v>19.999978514011602</v>
          </cell>
          <cell r="AF1869">
            <v>36000000</v>
          </cell>
          <cell r="AG1869">
            <v>10000</v>
          </cell>
          <cell r="AH1869">
            <v>36000000</v>
          </cell>
          <cell r="AJ1869">
            <v>1</v>
          </cell>
        </row>
        <row r="1870">
          <cell r="M1870">
            <v>19.999978514011602</v>
          </cell>
          <cell r="AF1870">
            <v>36000000</v>
          </cell>
          <cell r="AG1870">
            <v>10000</v>
          </cell>
          <cell r="AH1870">
            <v>36000000</v>
          </cell>
          <cell r="AJ1870">
            <v>1</v>
          </cell>
        </row>
        <row r="1871">
          <cell r="M1871">
            <v>19.999978514011602</v>
          </cell>
          <cell r="AF1871">
            <v>36000000</v>
          </cell>
          <cell r="AG1871">
            <v>10000</v>
          </cell>
          <cell r="AH1871">
            <v>36000000</v>
          </cell>
          <cell r="AJ1871">
            <v>1</v>
          </cell>
        </row>
        <row r="1872">
          <cell r="M1872">
            <v>19.999978514011602</v>
          </cell>
          <cell r="AF1872">
            <v>36000000</v>
          </cell>
          <cell r="AG1872">
            <v>10000</v>
          </cell>
          <cell r="AH1872">
            <v>36000000</v>
          </cell>
          <cell r="AJ1872">
            <v>1</v>
          </cell>
        </row>
        <row r="1873">
          <cell r="M1873">
            <v>19.999978514011602</v>
          </cell>
          <cell r="AF1873">
            <v>36000000</v>
          </cell>
          <cell r="AG1873">
            <v>10000</v>
          </cell>
          <cell r="AH1873">
            <v>36000000</v>
          </cell>
          <cell r="AJ1873">
            <v>1</v>
          </cell>
        </row>
        <row r="1874">
          <cell r="M1874">
            <v>19.999978514011602</v>
          </cell>
          <cell r="AF1874">
            <v>36000000</v>
          </cell>
          <cell r="AG1874">
            <v>10000</v>
          </cell>
          <cell r="AH1874">
            <v>36000000</v>
          </cell>
          <cell r="AJ1874">
            <v>1</v>
          </cell>
        </row>
        <row r="1875">
          <cell r="M1875">
            <v>19.999978514011602</v>
          </cell>
          <cell r="AF1875">
            <v>36000000</v>
          </cell>
          <cell r="AG1875">
            <v>10000</v>
          </cell>
          <cell r="AH1875">
            <v>36000000</v>
          </cell>
          <cell r="AJ1875">
            <v>1</v>
          </cell>
        </row>
        <row r="1876">
          <cell r="M1876">
            <v>19.999978514011602</v>
          </cell>
          <cell r="AF1876">
            <v>36000000</v>
          </cell>
          <cell r="AG1876">
            <v>10000</v>
          </cell>
          <cell r="AH1876">
            <v>36000000</v>
          </cell>
          <cell r="AJ1876">
            <v>1</v>
          </cell>
        </row>
        <row r="1877">
          <cell r="M1877">
            <v>19.999978514011602</v>
          </cell>
          <cell r="AF1877">
            <v>36000000</v>
          </cell>
          <cell r="AG1877">
            <v>10000</v>
          </cell>
          <cell r="AH1877">
            <v>36000000</v>
          </cell>
          <cell r="AJ1877">
            <v>1</v>
          </cell>
        </row>
        <row r="1878">
          <cell r="M1878">
            <v>19.999978514011602</v>
          </cell>
          <cell r="AF1878">
            <v>36000000</v>
          </cell>
          <cell r="AG1878">
            <v>10000</v>
          </cell>
          <cell r="AH1878">
            <v>36000000</v>
          </cell>
          <cell r="AJ1878">
            <v>1</v>
          </cell>
        </row>
        <row r="1879">
          <cell r="M1879">
            <v>19.999978514011602</v>
          </cell>
          <cell r="AF1879">
            <v>36000000</v>
          </cell>
          <cell r="AG1879">
            <v>10000</v>
          </cell>
          <cell r="AH1879">
            <v>36000000</v>
          </cell>
          <cell r="AJ1879">
            <v>1</v>
          </cell>
        </row>
        <row r="1880">
          <cell r="M1880">
            <v>19.999978514011602</v>
          </cell>
          <cell r="AF1880">
            <v>36000000</v>
          </cell>
          <cell r="AG1880">
            <v>10000</v>
          </cell>
          <cell r="AH1880">
            <v>36000000</v>
          </cell>
          <cell r="AJ1880">
            <v>1</v>
          </cell>
        </row>
        <row r="1881">
          <cell r="M1881">
            <v>19.999978514011602</v>
          </cell>
          <cell r="AF1881">
            <v>36000000</v>
          </cell>
          <cell r="AG1881">
            <v>10000</v>
          </cell>
          <cell r="AH1881">
            <v>36000000</v>
          </cell>
          <cell r="AJ1881">
            <v>1</v>
          </cell>
        </row>
        <row r="1882">
          <cell r="M1882">
            <v>19.999978514011602</v>
          </cell>
          <cell r="AF1882">
            <v>36000000</v>
          </cell>
          <cell r="AG1882">
            <v>10000</v>
          </cell>
          <cell r="AH1882">
            <v>36000000</v>
          </cell>
          <cell r="AJ1882">
            <v>1</v>
          </cell>
        </row>
        <row r="1883">
          <cell r="M1883">
            <v>19.999978514011602</v>
          </cell>
          <cell r="AF1883">
            <v>36000000</v>
          </cell>
          <cell r="AG1883">
            <v>10000</v>
          </cell>
          <cell r="AH1883">
            <v>36000000</v>
          </cell>
          <cell r="AJ1883">
            <v>1</v>
          </cell>
        </row>
        <row r="1884">
          <cell r="M1884">
            <v>19.999978514011602</v>
          </cell>
          <cell r="AF1884">
            <v>36000000</v>
          </cell>
          <cell r="AG1884">
            <v>10000</v>
          </cell>
          <cell r="AH1884">
            <v>36000000</v>
          </cell>
          <cell r="AJ1884">
            <v>1</v>
          </cell>
        </row>
        <row r="1885">
          <cell r="M1885">
            <v>19.999978514011602</v>
          </cell>
          <cell r="AF1885">
            <v>36000000</v>
          </cell>
          <cell r="AG1885">
            <v>10000</v>
          </cell>
          <cell r="AH1885">
            <v>36000000</v>
          </cell>
          <cell r="AJ1885">
            <v>1</v>
          </cell>
        </row>
        <row r="1886">
          <cell r="M1886">
            <v>19.999978514011602</v>
          </cell>
          <cell r="AF1886">
            <v>36000000</v>
          </cell>
          <cell r="AG1886">
            <v>10000</v>
          </cell>
          <cell r="AH1886">
            <v>36000000</v>
          </cell>
          <cell r="AJ1886">
            <v>1</v>
          </cell>
        </row>
        <row r="1887">
          <cell r="M1887">
            <v>19.999978514011602</v>
          </cell>
          <cell r="AF1887">
            <v>36000000</v>
          </cell>
          <cell r="AG1887">
            <v>10000</v>
          </cell>
          <cell r="AH1887">
            <v>36000000</v>
          </cell>
          <cell r="AJ1887">
            <v>1</v>
          </cell>
        </row>
        <row r="1888">
          <cell r="M1888">
            <v>19.999978514011602</v>
          </cell>
          <cell r="AF1888">
            <v>36000000</v>
          </cell>
          <cell r="AG1888">
            <v>10000</v>
          </cell>
          <cell r="AH1888">
            <v>36000000</v>
          </cell>
          <cell r="AJ1888">
            <v>1</v>
          </cell>
        </row>
        <row r="1889">
          <cell r="M1889">
            <v>19.999978514011602</v>
          </cell>
          <cell r="AF1889">
            <v>36000000</v>
          </cell>
          <cell r="AG1889">
            <v>10000</v>
          </cell>
          <cell r="AH1889">
            <v>36000000</v>
          </cell>
          <cell r="AJ1889">
            <v>1</v>
          </cell>
        </row>
        <row r="1890">
          <cell r="M1890">
            <v>19.999978514011602</v>
          </cell>
          <cell r="AF1890">
            <v>36000000</v>
          </cell>
          <cell r="AG1890">
            <v>10000</v>
          </cell>
          <cell r="AH1890">
            <v>36000000</v>
          </cell>
          <cell r="AJ1890">
            <v>1</v>
          </cell>
        </row>
        <row r="1891">
          <cell r="M1891">
            <v>19.999978514011602</v>
          </cell>
          <cell r="AF1891">
            <v>36000000</v>
          </cell>
          <cell r="AG1891">
            <v>10000</v>
          </cell>
          <cell r="AH1891">
            <v>36000000</v>
          </cell>
          <cell r="AJ1891">
            <v>1</v>
          </cell>
        </row>
        <row r="1892">
          <cell r="M1892">
            <v>19.999978514011602</v>
          </cell>
          <cell r="AF1892">
            <v>36000000</v>
          </cell>
          <cell r="AG1892">
            <v>10000</v>
          </cell>
          <cell r="AH1892">
            <v>36000000</v>
          </cell>
          <cell r="AJ1892">
            <v>1</v>
          </cell>
        </row>
        <row r="1893">
          <cell r="M1893">
            <v>19.999978514011602</v>
          </cell>
          <cell r="AF1893">
            <v>36000000</v>
          </cell>
          <cell r="AG1893">
            <v>10000</v>
          </cell>
          <cell r="AH1893">
            <v>36000000</v>
          </cell>
          <cell r="AJ1893">
            <v>1</v>
          </cell>
        </row>
        <row r="1894">
          <cell r="M1894">
            <v>19.999978514011602</v>
          </cell>
          <cell r="AF1894">
            <v>36000000</v>
          </cell>
          <cell r="AG1894">
            <v>10000</v>
          </cell>
          <cell r="AH1894">
            <v>36000000</v>
          </cell>
          <cell r="AJ1894">
            <v>1</v>
          </cell>
        </row>
        <row r="1895">
          <cell r="M1895">
            <v>19.999978514011602</v>
          </cell>
          <cell r="AF1895">
            <v>36000000</v>
          </cell>
          <cell r="AG1895">
            <v>10000</v>
          </cell>
          <cell r="AH1895">
            <v>36000000</v>
          </cell>
          <cell r="AJ1895">
            <v>1</v>
          </cell>
        </row>
        <row r="1896">
          <cell r="M1896">
            <v>19.999978514011602</v>
          </cell>
          <cell r="AF1896">
            <v>36000000</v>
          </cell>
          <cell r="AG1896">
            <v>10000</v>
          </cell>
          <cell r="AH1896">
            <v>36000000</v>
          </cell>
          <cell r="AJ1896">
            <v>1</v>
          </cell>
        </row>
        <row r="1897">
          <cell r="M1897">
            <v>19.999978514011602</v>
          </cell>
          <cell r="AF1897">
            <v>36000000</v>
          </cell>
          <cell r="AG1897">
            <v>10000</v>
          </cell>
          <cell r="AH1897">
            <v>36000000</v>
          </cell>
          <cell r="AJ1897">
            <v>1</v>
          </cell>
        </row>
        <row r="1898">
          <cell r="M1898">
            <v>19.999978514011602</v>
          </cell>
          <cell r="AF1898">
            <v>36000000</v>
          </cell>
          <cell r="AG1898">
            <v>10000</v>
          </cell>
          <cell r="AH1898">
            <v>36000000</v>
          </cell>
          <cell r="AJ1898">
            <v>1</v>
          </cell>
        </row>
        <row r="1899">
          <cell r="M1899">
            <v>19.999978514011602</v>
          </cell>
          <cell r="AF1899">
            <v>36000000</v>
          </cell>
          <cell r="AG1899">
            <v>10000</v>
          </cell>
          <cell r="AH1899">
            <v>36000000</v>
          </cell>
          <cell r="AJ1899">
            <v>1</v>
          </cell>
        </row>
        <row r="1900">
          <cell r="M1900">
            <v>19.999978514011602</v>
          </cell>
          <cell r="AF1900">
            <v>36000000</v>
          </cell>
          <cell r="AG1900">
            <v>10000</v>
          </cell>
          <cell r="AH1900">
            <v>36000000</v>
          </cell>
          <cell r="AJ1900">
            <v>1</v>
          </cell>
        </row>
        <row r="1901">
          <cell r="M1901">
            <v>19.999978514011602</v>
          </cell>
          <cell r="AF1901">
            <v>36000000</v>
          </cell>
          <cell r="AG1901">
            <v>10000</v>
          </cell>
          <cell r="AH1901">
            <v>36000000</v>
          </cell>
          <cell r="AJ1901">
            <v>1</v>
          </cell>
        </row>
        <row r="1902">
          <cell r="M1902">
            <v>19.999978514011602</v>
          </cell>
          <cell r="AF1902">
            <v>36000000</v>
          </cell>
          <cell r="AG1902">
            <v>10000</v>
          </cell>
          <cell r="AH1902">
            <v>36000000</v>
          </cell>
          <cell r="AJ1902">
            <v>1</v>
          </cell>
        </row>
        <row r="1903">
          <cell r="M1903">
            <v>19.999978514011602</v>
          </cell>
          <cell r="AF1903">
            <v>36000000</v>
          </cell>
          <cell r="AG1903">
            <v>10000</v>
          </cell>
          <cell r="AH1903">
            <v>36000000</v>
          </cell>
          <cell r="AJ1903">
            <v>1</v>
          </cell>
        </row>
        <row r="1904">
          <cell r="M1904">
            <v>19.999978514011602</v>
          </cell>
          <cell r="AF1904">
            <v>36000000</v>
          </cell>
          <cell r="AG1904">
            <v>10000</v>
          </cell>
          <cell r="AH1904">
            <v>36000000</v>
          </cell>
          <cell r="AJ1904">
            <v>1</v>
          </cell>
        </row>
        <row r="1905">
          <cell r="M1905">
            <v>19.999978514011602</v>
          </cell>
          <cell r="AF1905">
            <v>36000000</v>
          </cell>
          <cell r="AG1905">
            <v>10000</v>
          </cell>
          <cell r="AH1905">
            <v>36000000</v>
          </cell>
          <cell r="AJ1905">
            <v>1</v>
          </cell>
        </row>
        <row r="1906">
          <cell r="M1906">
            <v>19.999978514011602</v>
          </cell>
          <cell r="AF1906">
            <v>36000000</v>
          </cell>
          <cell r="AG1906">
            <v>10000</v>
          </cell>
          <cell r="AH1906">
            <v>36000000</v>
          </cell>
          <cell r="AJ1906">
            <v>1</v>
          </cell>
        </row>
        <row r="1907">
          <cell r="M1907">
            <v>19.999978514011602</v>
          </cell>
          <cell r="AF1907">
            <v>36000000</v>
          </cell>
          <cell r="AG1907">
            <v>10000</v>
          </cell>
          <cell r="AH1907">
            <v>36000000</v>
          </cell>
          <cell r="AJ1907">
            <v>1</v>
          </cell>
        </row>
        <row r="1908">
          <cell r="M1908">
            <v>19.999978514011602</v>
          </cell>
          <cell r="AF1908">
            <v>36000000</v>
          </cell>
          <cell r="AG1908">
            <v>10000</v>
          </cell>
          <cell r="AH1908">
            <v>36000000</v>
          </cell>
          <cell r="AJ1908">
            <v>1</v>
          </cell>
        </row>
        <row r="1909">
          <cell r="M1909">
            <v>19.999978514011602</v>
          </cell>
          <cell r="AF1909">
            <v>36000000</v>
          </cell>
          <cell r="AG1909">
            <v>10000</v>
          </cell>
          <cell r="AH1909">
            <v>36000000</v>
          </cell>
          <cell r="AJ1909">
            <v>1</v>
          </cell>
        </row>
        <row r="1910">
          <cell r="M1910">
            <v>19.999978514011602</v>
          </cell>
          <cell r="AF1910">
            <v>36000000</v>
          </cell>
          <cell r="AG1910">
            <v>10000</v>
          </cell>
          <cell r="AH1910">
            <v>36000000</v>
          </cell>
          <cell r="AJ1910">
            <v>1</v>
          </cell>
        </row>
        <row r="1911">
          <cell r="M1911">
            <v>19.999978514011602</v>
          </cell>
          <cell r="AF1911">
            <v>36000000</v>
          </cell>
          <cell r="AG1911">
            <v>10000</v>
          </cell>
          <cell r="AH1911">
            <v>36000000</v>
          </cell>
          <cell r="AJ1911">
            <v>1</v>
          </cell>
        </row>
        <row r="1912">
          <cell r="M1912">
            <v>19.999978514011602</v>
          </cell>
          <cell r="AF1912">
            <v>36000000</v>
          </cell>
          <cell r="AG1912">
            <v>10000</v>
          </cell>
          <cell r="AH1912">
            <v>36000000</v>
          </cell>
          <cell r="AJ1912">
            <v>1</v>
          </cell>
        </row>
        <row r="1913">
          <cell r="M1913">
            <v>19.999978514011602</v>
          </cell>
          <cell r="AF1913">
            <v>36000000</v>
          </cell>
          <cell r="AG1913">
            <v>10000</v>
          </cell>
          <cell r="AH1913">
            <v>36000000</v>
          </cell>
          <cell r="AJ1913">
            <v>1</v>
          </cell>
        </row>
        <row r="1914">
          <cell r="M1914">
            <v>19.999978514011602</v>
          </cell>
          <cell r="AF1914">
            <v>36000000</v>
          </cell>
          <cell r="AG1914">
            <v>10000</v>
          </cell>
          <cell r="AH1914">
            <v>36000000</v>
          </cell>
          <cell r="AJ1914">
            <v>1</v>
          </cell>
        </row>
        <row r="1915">
          <cell r="M1915">
            <v>19.999978514011602</v>
          </cell>
          <cell r="AF1915">
            <v>36000000</v>
          </cell>
          <cell r="AG1915">
            <v>10000</v>
          </cell>
          <cell r="AH1915">
            <v>36000000</v>
          </cell>
          <cell r="AJ1915">
            <v>1</v>
          </cell>
        </row>
        <row r="1916">
          <cell r="M1916">
            <v>19.999978514011602</v>
          </cell>
          <cell r="AF1916">
            <v>36000000</v>
          </cell>
          <cell r="AG1916">
            <v>10000</v>
          </cell>
          <cell r="AH1916">
            <v>36000000</v>
          </cell>
          <cell r="AJ1916">
            <v>1</v>
          </cell>
        </row>
        <row r="1917">
          <cell r="M1917">
            <v>19.999978514011602</v>
          </cell>
          <cell r="AF1917">
            <v>36000000</v>
          </cell>
          <cell r="AG1917">
            <v>10000</v>
          </cell>
          <cell r="AH1917">
            <v>36000000</v>
          </cell>
          <cell r="AJ1917">
            <v>1</v>
          </cell>
        </row>
        <row r="1918">
          <cell r="M1918">
            <v>19.999978514011602</v>
          </cell>
          <cell r="AF1918">
            <v>36000000</v>
          </cell>
          <cell r="AG1918">
            <v>10000</v>
          </cell>
          <cell r="AH1918">
            <v>36000000</v>
          </cell>
          <cell r="AJ1918">
            <v>1</v>
          </cell>
        </row>
        <row r="1919">
          <cell r="M1919">
            <v>19.999978514011602</v>
          </cell>
          <cell r="AF1919">
            <v>36000000</v>
          </cell>
          <cell r="AG1919">
            <v>10000</v>
          </cell>
          <cell r="AH1919">
            <v>36000000</v>
          </cell>
          <cell r="AJ1919">
            <v>1</v>
          </cell>
        </row>
        <row r="1920">
          <cell r="M1920">
            <v>19.999978514011602</v>
          </cell>
          <cell r="AF1920">
            <v>36000000</v>
          </cell>
          <cell r="AG1920">
            <v>10000</v>
          </cell>
          <cell r="AH1920">
            <v>36000000</v>
          </cell>
          <cell r="AJ1920">
            <v>1</v>
          </cell>
        </row>
        <row r="1921">
          <cell r="M1921">
            <v>19.999978514011602</v>
          </cell>
          <cell r="AF1921">
            <v>36000000</v>
          </cell>
          <cell r="AG1921">
            <v>10000</v>
          </cell>
          <cell r="AH1921">
            <v>36000000</v>
          </cell>
          <cell r="AJ1921">
            <v>1</v>
          </cell>
        </row>
        <row r="1922">
          <cell r="M1922">
            <v>19.999978514011602</v>
          </cell>
          <cell r="AF1922">
            <v>36000000</v>
          </cell>
          <cell r="AG1922">
            <v>10000</v>
          </cell>
          <cell r="AH1922">
            <v>36000000</v>
          </cell>
          <cell r="AJ1922">
            <v>1</v>
          </cell>
        </row>
        <row r="1923">
          <cell r="M1923">
            <v>19.999978514011602</v>
          </cell>
          <cell r="AF1923">
            <v>36000000</v>
          </cell>
          <cell r="AG1923">
            <v>10000</v>
          </cell>
          <cell r="AH1923">
            <v>36000000</v>
          </cell>
          <cell r="AJ1923">
            <v>1</v>
          </cell>
        </row>
        <row r="1924">
          <cell r="M1924">
            <v>19.999978514011602</v>
          </cell>
          <cell r="AF1924">
            <v>36000000</v>
          </cell>
          <cell r="AG1924">
            <v>10000</v>
          </cell>
          <cell r="AH1924">
            <v>36000000</v>
          </cell>
          <cell r="AJ1924">
            <v>1</v>
          </cell>
        </row>
        <row r="1925">
          <cell r="M1925">
            <v>19.999978514011602</v>
          </cell>
          <cell r="AF1925">
            <v>36000000</v>
          </cell>
          <cell r="AG1925">
            <v>10000</v>
          </cell>
          <cell r="AH1925">
            <v>36000000</v>
          </cell>
          <cell r="AJ1925">
            <v>1</v>
          </cell>
        </row>
        <row r="1926">
          <cell r="M1926">
            <v>19.999978514011602</v>
          </cell>
          <cell r="AF1926">
            <v>36000000</v>
          </cell>
          <cell r="AG1926">
            <v>10000</v>
          </cell>
          <cell r="AH1926">
            <v>36000000</v>
          </cell>
          <cell r="AJ1926">
            <v>1</v>
          </cell>
        </row>
        <row r="1927">
          <cell r="M1927">
            <v>19.999978514011602</v>
          </cell>
          <cell r="AF1927">
            <v>36000000</v>
          </cell>
          <cell r="AG1927">
            <v>10000</v>
          </cell>
          <cell r="AH1927">
            <v>36000000</v>
          </cell>
          <cell r="AJ1927">
            <v>1</v>
          </cell>
        </row>
        <row r="1928">
          <cell r="M1928">
            <v>19.999978514011602</v>
          </cell>
          <cell r="AF1928">
            <v>36000000</v>
          </cell>
          <cell r="AG1928">
            <v>10000</v>
          </cell>
          <cell r="AH1928">
            <v>36000000</v>
          </cell>
          <cell r="AJ1928">
            <v>1</v>
          </cell>
        </row>
        <row r="1929">
          <cell r="M1929">
            <v>19.999978514011602</v>
          </cell>
          <cell r="AF1929">
            <v>36000000</v>
          </cell>
          <cell r="AG1929">
            <v>10000</v>
          </cell>
          <cell r="AH1929">
            <v>36000000</v>
          </cell>
          <cell r="AJ1929">
            <v>1</v>
          </cell>
        </row>
        <row r="1930">
          <cell r="M1930">
            <v>19.999978514011602</v>
          </cell>
          <cell r="AF1930">
            <v>36000000</v>
          </cell>
          <cell r="AG1930">
            <v>10000</v>
          </cell>
          <cell r="AH1930">
            <v>36000000</v>
          </cell>
          <cell r="AJ1930">
            <v>1</v>
          </cell>
        </row>
        <row r="1931">
          <cell r="M1931">
            <v>19.999978514011602</v>
          </cell>
          <cell r="AF1931">
            <v>36000000</v>
          </cell>
          <cell r="AG1931">
            <v>10000</v>
          </cell>
          <cell r="AH1931">
            <v>36000000</v>
          </cell>
          <cell r="AJ1931">
            <v>1</v>
          </cell>
        </row>
        <row r="1932">
          <cell r="M1932">
            <v>19.999978514011602</v>
          </cell>
          <cell r="AF1932">
            <v>36000000</v>
          </cell>
          <cell r="AG1932">
            <v>10000</v>
          </cell>
          <cell r="AH1932">
            <v>36000000</v>
          </cell>
          <cell r="AJ1932">
            <v>1</v>
          </cell>
        </row>
        <row r="1933">
          <cell r="M1933">
            <v>19.999978514011602</v>
          </cell>
          <cell r="AF1933">
            <v>36000000</v>
          </cell>
          <cell r="AG1933">
            <v>10000</v>
          </cell>
          <cell r="AH1933">
            <v>36000000</v>
          </cell>
          <cell r="AJ1933">
            <v>1</v>
          </cell>
        </row>
        <row r="1934">
          <cell r="M1934">
            <v>19.999978514011602</v>
          </cell>
          <cell r="AF1934">
            <v>36000000</v>
          </cell>
          <cell r="AG1934">
            <v>10000</v>
          </cell>
          <cell r="AH1934">
            <v>36000000</v>
          </cell>
          <cell r="AJ1934">
            <v>1</v>
          </cell>
        </row>
        <row r="1935">
          <cell r="M1935">
            <v>19.999978514011602</v>
          </cell>
          <cell r="AF1935">
            <v>36000000</v>
          </cell>
          <cell r="AG1935">
            <v>10000</v>
          </cell>
          <cell r="AH1935">
            <v>36000000</v>
          </cell>
          <cell r="AJ1935">
            <v>1</v>
          </cell>
        </row>
        <row r="1936">
          <cell r="M1936">
            <v>19.999978514011602</v>
          </cell>
          <cell r="AF1936">
            <v>36000000</v>
          </cell>
          <cell r="AG1936">
            <v>10000</v>
          </cell>
          <cell r="AH1936">
            <v>36000000</v>
          </cell>
          <cell r="AJ1936">
            <v>1</v>
          </cell>
        </row>
        <row r="1937">
          <cell r="M1937">
            <v>19.999978514011602</v>
          </cell>
          <cell r="AF1937">
            <v>36000000</v>
          </cell>
          <cell r="AG1937">
            <v>10000</v>
          </cell>
          <cell r="AH1937">
            <v>36000000</v>
          </cell>
          <cell r="AJ1937">
            <v>1</v>
          </cell>
        </row>
        <row r="1938">
          <cell r="M1938">
            <v>19.999978514011602</v>
          </cell>
          <cell r="AF1938">
            <v>36000000</v>
          </cell>
          <cell r="AG1938">
            <v>10000</v>
          </cell>
          <cell r="AH1938">
            <v>36000000</v>
          </cell>
          <cell r="AJ1938">
            <v>1</v>
          </cell>
        </row>
        <row r="1939">
          <cell r="M1939">
            <v>19.999978514011602</v>
          </cell>
          <cell r="AF1939">
            <v>36000000</v>
          </cell>
          <cell r="AG1939">
            <v>10000</v>
          </cell>
          <cell r="AH1939">
            <v>36000000</v>
          </cell>
          <cell r="AJ1939">
            <v>1</v>
          </cell>
        </row>
        <row r="1940">
          <cell r="M1940">
            <v>19.999978514011602</v>
          </cell>
          <cell r="AF1940">
            <v>36000000</v>
          </cell>
          <cell r="AG1940">
            <v>10000</v>
          </cell>
          <cell r="AH1940">
            <v>36000000</v>
          </cell>
          <cell r="AJ1940">
            <v>1</v>
          </cell>
        </row>
        <row r="1941">
          <cell r="M1941">
            <v>19.999978514011602</v>
          </cell>
          <cell r="AF1941">
            <v>36000000</v>
          </cell>
          <cell r="AG1941">
            <v>10000</v>
          </cell>
          <cell r="AH1941">
            <v>36000000</v>
          </cell>
          <cell r="AJ1941">
            <v>1</v>
          </cell>
        </row>
        <row r="1942">
          <cell r="M1942">
            <v>19.999978514011602</v>
          </cell>
          <cell r="AF1942">
            <v>36000000</v>
          </cell>
          <cell r="AG1942">
            <v>10000</v>
          </cell>
          <cell r="AH1942">
            <v>36000000</v>
          </cell>
          <cell r="AJ1942">
            <v>1</v>
          </cell>
        </row>
        <row r="1943">
          <cell r="M1943">
            <v>19.999978514011602</v>
          </cell>
          <cell r="AF1943">
            <v>36000000</v>
          </cell>
          <cell r="AG1943">
            <v>10000</v>
          </cell>
          <cell r="AH1943">
            <v>36000000</v>
          </cell>
          <cell r="AJ1943">
            <v>1</v>
          </cell>
        </row>
        <row r="1944">
          <cell r="M1944">
            <v>19.999978514011602</v>
          </cell>
          <cell r="AF1944">
            <v>36000000</v>
          </cell>
          <cell r="AG1944">
            <v>10000</v>
          </cell>
          <cell r="AH1944">
            <v>36000000</v>
          </cell>
          <cell r="AJ1944">
            <v>1</v>
          </cell>
        </row>
        <row r="1945">
          <cell r="M1945">
            <v>19.999978514011602</v>
          </cell>
          <cell r="AF1945">
            <v>36000000</v>
          </cell>
          <cell r="AG1945">
            <v>10000</v>
          </cell>
          <cell r="AH1945">
            <v>36000000</v>
          </cell>
          <cell r="AJ1945">
            <v>1</v>
          </cell>
        </row>
        <row r="1946">
          <cell r="M1946">
            <v>19.999978514011602</v>
          </cell>
          <cell r="AF1946">
            <v>36000000</v>
          </cell>
          <cell r="AG1946">
            <v>10000</v>
          </cell>
          <cell r="AH1946">
            <v>36000000</v>
          </cell>
          <cell r="AJ1946">
            <v>1</v>
          </cell>
        </row>
        <row r="1947">
          <cell r="M1947">
            <v>19.999978514011602</v>
          </cell>
          <cell r="AF1947">
            <v>36000000</v>
          </cell>
          <cell r="AG1947">
            <v>10000</v>
          </cell>
          <cell r="AH1947">
            <v>36000000</v>
          </cell>
          <cell r="AJ1947">
            <v>1</v>
          </cell>
        </row>
        <row r="1948">
          <cell r="M1948">
            <v>19.999978514011602</v>
          </cell>
          <cell r="AF1948">
            <v>36000000</v>
          </cell>
          <cell r="AG1948">
            <v>10000</v>
          </cell>
          <cell r="AH1948">
            <v>36000000</v>
          </cell>
          <cell r="AJ1948">
            <v>1</v>
          </cell>
        </row>
        <row r="1949">
          <cell r="M1949">
            <v>19.999978514011602</v>
          </cell>
          <cell r="AF1949">
            <v>36000000</v>
          </cell>
          <cell r="AG1949">
            <v>10000</v>
          </cell>
          <cell r="AH1949">
            <v>36000000</v>
          </cell>
          <cell r="AJ1949">
            <v>1</v>
          </cell>
        </row>
        <row r="1950">
          <cell r="M1950">
            <v>19.999978514011602</v>
          </cell>
          <cell r="AF1950">
            <v>36000000</v>
          </cell>
          <cell r="AG1950">
            <v>10000</v>
          </cell>
          <cell r="AH1950">
            <v>36000000</v>
          </cell>
          <cell r="AJ1950">
            <v>1</v>
          </cell>
        </row>
        <row r="1951">
          <cell r="M1951">
            <v>19.999978514011602</v>
          </cell>
          <cell r="AF1951">
            <v>36000000</v>
          </cell>
          <cell r="AG1951">
            <v>10000</v>
          </cell>
          <cell r="AH1951">
            <v>36000000</v>
          </cell>
          <cell r="AJ1951">
            <v>1</v>
          </cell>
        </row>
        <row r="1952">
          <cell r="M1952">
            <v>19.999978514011602</v>
          </cell>
          <cell r="AF1952">
            <v>36000000</v>
          </cell>
          <cell r="AG1952">
            <v>10000</v>
          </cell>
          <cell r="AH1952">
            <v>36000000</v>
          </cell>
          <cell r="AJ1952">
            <v>1</v>
          </cell>
        </row>
        <row r="1953">
          <cell r="M1953">
            <v>19.999978514011602</v>
          </cell>
          <cell r="AF1953">
            <v>36000000</v>
          </cell>
          <cell r="AG1953">
            <v>10000</v>
          </cell>
          <cell r="AH1953">
            <v>36000000</v>
          </cell>
          <cell r="AJ1953">
            <v>1</v>
          </cell>
        </row>
        <row r="1954">
          <cell r="M1954">
            <v>19.999978514011602</v>
          </cell>
          <cell r="AF1954">
            <v>36000000</v>
          </cell>
          <cell r="AG1954">
            <v>10000</v>
          </cell>
          <cell r="AH1954">
            <v>36000000</v>
          </cell>
          <cell r="AJ1954">
            <v>1</v>
          </cell>
        </row>
        <row r="1955">
          <cell r="M1955">
            <v>19.999978514011602</v>
          </cell>
          <cell r="AF1955">
            <v>36000000</v>
          </cell>
          <cell r="AG1955">
            <v>10000</v>
          </cell>
          <cell r="AH1955">
            <v>36000000</v>
          </cell>
          <cell r="AJ1955">
            <v>1</v>
          </cell>
        </row>
        <row r="1956">
          <cell r="M1956">
            <v>19.999978514011602</v>
          </cell>
          <cell r="AF1956">
            <v>36000000</v>
          </cell>
          <cell r="AG1956">
            <v>10000</v>
          </cell>
          <cell r="AH1956">
            <v>36000000</v>
          </cell>
          <cell r="AJ1956">
            <v>1</v>
          </cell>
        </row>
        <row r="1957">
          <cell r="M1957">
            <v>19.999978514011602</v>
          </cell>
          <cell r="AF1957">
            <v>36000000</v>
          </cell>
          <cell r="AG1957">
            <v>10000</v>
          </cell>
          <cell r="AH1957">
            <v>36000000</v>
          </cell>
          <cell r="AJ1957">
            <v>1</v>
          </cell>
        </row>
        <row r="1958">
          <cell r="M1958">
            <v>19.999978514011602</v>
          </cell>
          <cell r="AF1958">
            <v>36000000</v>
          </cell>
          <cell r="AG1958">
            <v>10000</v>
          </cell>
          <cell r="AH1958">
            <v>36000000</v>
          </cell>
          <cell r="AJ1958">
            <v>1</v>
          </cell>
        </row>
        <row r="1959">
          <cell r="M1959">
            <v>19.999978514011602</v>
          </cell>
          <cell r="AF1959">
            <v>36000000</v>
          </cell>
          <cell r="AG1959">
            <v>10000</v>
          </cell>
          <cell r="AH1959">
            <v>36000000</v>
          </cell>
          <cell r="AJ1959">
            <v>1</v>
          </cell>
        </row>
        <row r="1960">
          <cell r="M1960">
            <v>19.999978514011602</v>
          </cell>
          <cell r="AF1960">
            <v>36000000</v>
          </cell>
          <cell r="AG1960">
            <v>10000</v>
          </cell>
          <cell r="AH1960">
            <v>36000000</v>
          </cell>
          <cell r="AJ1960">
            <v>1</v>
          </cell>
        </row>
        <row r="1961">
          <cell r="M1961">
            <v>19.999978514011602</v>
          </cell>
          <cell r="AF1961">
            <v>36000000</v>
          </cell>
          <cell r="AG1961">
            <v>10000</v>
          </cell>
          <cell r="AH1961">
            <v>36000000</v>
          </cell>
          <cell r="AJ1961">
            <v>1</v>
          </cell>
        </row>
        <row r="1962">
          <cell r="M1962">
            <v>19.999978514011602</v>
          </cell>
          <cell r="AF1962">
            <v>36000000</v>
          </cell>
          <cell r="AG1962">
            <v>10000</v>
          </cell>
          <cell r="AH1962">
            <v>36000000</v>
          </cell>
          <cell r="AJ1962">
            <v>1</v>
          </cell>
        </row>
        <row r="1963">
          <cell r="M1963">
            <v>19.999978514011602</v>
          </cell>
          <cell r="AF1963">
            <v>36000000</v>
          </cell>
          <cell r="AG1963">
            <v>10000</v>
          </cell>
          <cell r="AH1963">
            <v>36000000</v>
          </cell>
          <cell r="AJ1963">
            <v>1</v>
          </cell>
        </row>
        <row r="1964">
          <cell r="M1964">
            <v>19.999978514011602</v>
          </cell>
          <cell r="AF1964">
            <v>36000000</v>
          </cell>
          <cell r="AG1964">
            <v>10000</v>
          </cell>
          <cell r="AH1964">
            <v>36000000</v>
          </cell>
          <cell r="AJ1964">
            <v>1</v>
          </cell>
        </row>
        <row r="1965">
          <cell r="M1965">
            <v>19.999978514011602</v>
          </cell>
          <cell r="AF1965">
            <v>36000000</v>
          </cell>
          <cell r="AG1965">
            <v>10000</v>
          </cell>
          <cell r="AH1965">
            <v>36000000</v>
          </cell>
          <cell r="AJ1965">
            <v>1</v>
          </cell>
        </row>
        <row r="1966">
          <cell r="M1966">
            <v>19.999978514011602</v>
          </cell>
          <cell r="AF1966">
            <v>36000000</v>
          </cell>
          <cell r="AG1966">
            <v>10000</v>
          </cell>
          <cell r="AH1966">
            <v>36000000</v>
          </cell>
          <cell r="AJ1966">
            <v>1</v>
          </cell>
        </row>
        <row r="1967">
          <cell r="M1967">
            <v>19.999978514011602</v>
          </cell>
          <cell r="AF1967">
            <v>36000000</v>
          </cell>
          <cell r="AG1967">
            <v>10000</v>
          </cell>
          <cell r="AH1967">
            <v>36000000</v>
          </cell>
          <cell r="AJ1967">
            <v>1</v>
          </cell>
        </row>
        <row r="1968">
          <cell r="M1968">
            <v>19.999978514011602</v>
          </cell>
          <cell r="AF1968">
            <v>36000000</v>
          </cell>
          <cell r="AG1968">
            <v>10000</v>
          </cell>
          <cell r="AH1968">
            <v>36000000</v>
          </cell>
          <cell r="AJ1968">
            <v>1</v>
          </cell>
        </row>
        <row r="1969">
          <cell r="M1969">
            <v>19.999978514011602</v>
          </cell>
          <cell r="AF1969">
            <v>36000000</v>
          </cell>
          <cell r="AG1969">
            <v>10000</v>
          </cell>
          <cell r="AH1969">
            <v>36000000</v>
          </cell>
          <cell r="AJ1969">
            <v>1</v>
          </cell>
        </row>
        <row r="1970">
          <cell r="M1970">
            <v>19.999978514011602</v>
          </cell>
          <cell r="AF1970">
            <v>36000000</v>
          </cell>
          <cell r="AG1970">
            <v>10000</v>
          </cell>
          <cell r="AH1970">
            <v>36000000</v>
          </cell>
          <cell r="AJ1970">
            <v>1</v>
          </cell>
        </row>
        <row r="1971">
          <cell r="M1971">
            <v>19.999978514011602</v>
          </cell>
          <cell r="AF1971">
            <v>36000000</v>
          </cell>
          <cell r="AG1971">
            <v>10000</v>
          </cell>
          <cell r="AH1971">
            <v>36000000</v>
          </cell>
          <cell r="AJ1971">
            <v>1</v>
          </cell>
        </row>
        <row r="1972">
          <cell r="M1972">
            <v>19.999978514011602</v>
          </cell>
          <cell r="AF1972">
            <v>36000000</v>
          </cell>
          <cell r="AG1972">
            <v>10000</v>
          </cell>
          <cell r="AH1972">
            <v>36000000</v>
          </cell>
          <cell r="AJ1972">
            <v>1</v>
          </cell>
        </row>
        <row r="1973">
          <cell r="M1973">
            <v>19.999978514011602</v>
          </cell>
          <cell r="AF1973">
            <v>36000000</v>
          </cell>
          <cell r="AG1973">
            <v>10000</v>
          </cell>
          <cell r="AH1973">
            <v>36000000</v>
          </cell>
          <cell r="AJ1973">
            <v>1</v>
          </cell>
        </row>
        <row r="1974">
          <cell r="M1974">
            <v>19.999978514011602</v>
          </cell>
          <cell r="AF1974">
            <v>36000000</v>
          </cell>
          <cell r="AG1974">
            <v>10000</v>
          </cell>
          <cell r="AH1974">
            <v>36000000</v>
          </cell>
          <cell r="AJ1974">
            <v>1</v>
          </cell>
        </row>
        <row r="1975">
          <cell r="M1975">
            <v>19.999978514011602</v>
          </cell>
          <cell r="AF1975">
            <v>36000000</v>
          </cell>
          <cell r="AG1975">
            <v>10000</v>
          </cell>
          <cell r="AH1975">
            <v>36000000</v>
          </cell>
          <cell r="AJ1975">
            <v>1</v>
          </cell>
        </row>
        <row r="1976">
          <cell r="M1976">
            <v>19.999978514011602</v>
          </cell>
          <cell r="AF1976">
            <v>36000000</v>
          </cell>
          <cell r="AG1976">
            <v>10000</v>
          </cell>
          <cell r="AH1976">
            <v>36000000</v>
          </cell>
          <cell r="AJ1976">
            <v>1</v>
          </cell>
        </row>
        <row r="1977">
          <cell r="M1977">
            <v>19.999978514011602</v>
          </cell>
          <cell r="AF1977">
            <v>36000000</v>
          </cell>
          <cell r="AG1977">
            <v>10000</v>
          </cell>
          <cell r="AH1977">
            <v>36000000</v>
          </cell>
          <cell r="AJ1977">
            <v>1</v>
          </cell>
        </row>
        <row r="1978">
          <cell r="M1978">
            <v>19.999978514011602</v>
          </cell>
          <cell r="AF1978">
            <v>36000000</v>
          </cell>
          <cell r="AG1978">
            <v>10000</v>
          </cell>
          <cell r="AH1978">
            <v>36000000</v>
          </cell>
          <cell r="AJ1978">
            <v>1</v>
          </cell>
        </row>
        <row r="1979">
          <cell r="M1979">
            <v>19.999978514011602</v>
          </cell>
          <cell r="AF1979">
            <v>36000000</v>
          </cell>
          <cell r="AG1979">
            <v>10000</v>
          </cell>
          <cell r="AH1979">
            <v>36000000</v>
          </cell>
          <cell r="AJ1979">
            <v>1</v>
          </cell>
        </row>
        <row r="1980">
          <cell r="M1980">
            <v>19.999978514011602</v>
          </cell>
          <cell r="AF1980">
            <v>36000000</v>
          </cell>
          <cell r="AG1980">
            <v>10000</v>
          </cell>
          <cell r="AH1980">
            <v>36000000</v>
          </cell>
          <cell r="AJ1980">
            <v>1</v>
          </cell>
        </row>
        <row r="1981">
          <cell r="M1981">
            <v>19.999978514011602</v>
          </cell>
          <cell r="AF1981">
            <v>36000000</v>
          </cell>
          <cell r="AG1981">
            <v>10000</v>
          </cell>
          <cell r="AH1981">
            <v>36000000</v>
          </cell>
          <cell r="AJ1981">
            <v>1</v>
          </cell>
        </row>
        <row r="1982">
          <cell r="M1982">
            <v>19.999978514011602</v>
          </cell>
          <cell r="AF1982">
            <v>36000000</v>
          </cell>
          <cell r="AG1982">
            <v>10000</v>
          </cell>
          <cell r="AH1982">
            <v>36000000</v>
          </cell>
          <cell r="AJ1982">
            <v>1</v>
          </cell>
        </row>
        <row r="1983">
          <cell r="M1983">
            <v>19.999978514011602</v>
          </cell>
          <cell r="AF1983">
            <v>36000000</v>
          </cell>
          <cell r="AG1983">
            <v>10000</v>
          </cell>
          <cell r="AH1983">
            <v>36000000</v>
          </cell>
          <cell r="AJ1983">
            <v>1</v>
          </cell>
        </row>
        <row r="1984">
          <cell r="M1984">
            <v>19.999978514011602</v>
          </cell>
          <cell r="AF1984">
            <v>36000000</v>
          </cell>
          <cell r="AG1984">
            <v>10000</v>
          </cell>
          <cell r="AH1984">
            <v>36000000</v>
          </cell>
          <cell r="AJ1984">
            <v>1</v>
          </cell>
        </row>
        <row r="1985">
          <cell r="M1985">
            <v>19.999978514011602</v>
          </cell>
          <cell r="AF1985">
            <v>36000000</v>
          </cell>
          <cell r="AG1985">
            <v>10000</v>
          </cell>
          <cell r="AH1985">
            <v>36000000</v>
          </cell>
          <cell r="AJ1985">
            <v>1</v>
          </cell>
        </row>
        <row r="1986">
          <cell r="M1986">
            <v>19.999978514011602</v>
          </cell>
          <cell r="AF1986">
            <v>36000000</v>
          </cell>
          <cell r="AG1986">
            <v>10000</v>
          </cell>
          <cell r="AH1986">
            <v>36000000</v>
          </cell>
          <cell r="AJ1986">
            <v>1</v>
          </cell>
        </row>
        <row r="1987">
          <cell r="M1987">
            <v>19.999978514011602</v>
          </cell>
          <cell r="AF1987">
            <v>36000000</v>
          </cell>
          <cell r="AG1987">
            <v>10000</v>
          </cell>
          <cell r="AH1987">
            <v>36000000</v>
          </cell>
          <cell r="AJ1987">
            <v>1</v>
          </cell>
        </row>
        <row r="1988">
          <cell r="M1988">
            <v>19.999978514011602</v>
          </cell>
          <cell r="AF1988">
            <v>36000000</v>
          </cell>
          <cell r="AG1988">
            <v>10000</v>
          </cell>
          <cell r="AH1988">
            <v>36000000</v>
          </cell>
          <cell r="AJ1988">
            <v>1</v>
          </cell>
        </row>
        <row r="1989">
          <cell r="M1989">
            <v>19.999978514011602</v>
          </cell>
          <cell r="AF1989">
            <v>36000000</v>
          </cell>
          <cell r="AG1989">
            <v>10000</v>
          </cell>
          <cell r="AH1989">
            <v>36000000</v>
          </cell>
          <cell r="AJ1989">
            <v>1</v>
          </cell>
        </row>
        <row r="1990">
          <cell r="M1990">
            <v>19.999978514011602</v>
          </cell>
          <cell r="AF1990">
            <v>36000000</v>
          </cell>
          <cell r="AG1990">
            <v>10000</v>
          </cell>
          <cell r="AH1990">
            <v>36000000</v>
          </cell>
          <cell r="AJ1990">
            <v>1</v>
          </cell>
        </row>
        <row r="1991">
          <cell r="M1991">
            <v>19.999978514011602</v>
          </cell>
          <cell r="AF1991">
            <v>36000000</v>
          </cell>
          <cell r="AG1991">
            <v>10000</v>
          </cell>
          <cell r="AH1991">
            <v>36000000</v>
          </cell>
          <cell r="AJ1991">
            <v>1</v>
          </cell>
        </row>
        <row r="1992">
          <cell r="M1992">
            <v>19.999978514011602</v>
          </cell>
          <cell r="AF1992">
            <v>36000000</v>
          </cell>
          <cell r="AG1992">
            <v>10000</v>
          </cell>
          <cell r="AH1992">
            <v>36000000</v>
          </cell>
          <cell r="AJ1992">
            <v>1</v>
          </cell>
        </row>
        <row r="1993">
          <cell r="M1993">
            <v>19.999978514011602</v>
          </cell>
          <cell r="AF1993">
            <v>36000000</v>
          </cell>
          <cell r="AG1993">
            <v>10000</v>
          </cell>
          <cell r="AH1993">
            <v>36000000</v>
          </cell>
          <cell r="AJ1993">
            <v>1</v>
          </cell>
        </row>
        <row r="1994">
          <cell r="M1994">
            <v>19.999978514011602</v>
          </cell>
          <cell r="AF1994">
            <v>36000000</v>
          </cell>
          <cell r="AG1994">
            <v>10000</v>
          </cell>
          <cell r="AH1994">
            <v>36000000</v>
          </cell>
          <cell r="AJ1994">
            <v>1</v>
          </cell>
        </row>
        <row r="1995">
          <cell r="M1995">
            <v>19.999978514011602</v>
          </cell>
          <cell r="AF1995">
            <v>36000000</v>
          </cell>
          <cell r="AG1995">
            <v>10000</v>
          </cell>
          <cell r="AH1995">
            <v>36000000</v>
          </cell>
          <cell r="AJ1995">
            <v>1</v>
          </cell>
        </row>
        <row r="1996">
          <cell r="M1996">
            <v>19.999978514011602</v>
          </cell>
          <cell r="AF1996">
            <v>36000000</v>
          </cell>
          <cell r="AG1996">
            <v>10000</v>
          </cell>
          <cell r="AH1996">
            <v>36000000</v>
          </cell>
          <cell r="AJ1996">
            <v>1</v>
          </cell>
        </row>
        <row r="1997">
          <cell r="M1997">
            <v>19.999978514011602</v>
          </cell>
          <cell r="AF1997">
            <v>36000000</v>
          </cell>
          <cell r="AG1997">
            <v>10000</v>
          </cell>
          <cell r="AH1997">
            <v>36000000</v>
          </cell>
          <cell r="AJ1997">
            <v>1</v>
          </cell>
        </row>
        <row r="1998">
          <cell r="M1998">
            <v>19.999978514011602</v>
          </cell>
          <cell r="AF1998">
            <v>36000000</v>
          </cell>
          <cell r="AG1998">
            <v>10000</v>
          </cell>
          <cell r="AH1998">
            <v>36000000</v>
          </cell>
          <cell r="AJ1998">
            <v>1</v>
          </cell>
        </row>
        <row r="1999">
          <cell r="M1999">
            <v>19.999978514011602</v>
          </cell>
          <cell r="AF1999">
            <v>36000000</v>
          </cell>
          <cell r="AG1999">
            <v>10000</v>
          </cell>
          <cell r="AH1999">
            <v>36000000</v>
          </cell>
          <cell r="AJ1999">
            <v>1</v>
          </cell>
        </row>
        <row r="2000">
          <cell r="M2000">
            <v>19.999978514011602</v>
          </cell>
          <cell r="AF2000">
            <v>36000000</v>
          </cell>
          <cell r="AG2000">
            <v>10000</v>
          </cell>
          <cell r="AH2000">
            <v>36000000</v>
          </cell>
          <cell r="AJ2000">
            <v>1</v>
          </cell>
        </row>
        <row r="2001">
          <cell r="M2001">
            <v>19.999978514011602</v>
          </cell>
          <cell r="AF2001">
            <v>36000000</v>
          </cell>
          <cell r="AG2001">
            <v>10000</v>
          </cell>
          <cell r="AH2001">
            <v>36000000</v>
          </cell>
          <cell r="AJ2001">
            <v>1</v>
          </cell>
        </row>
        <row r="2002">
          <cell r="M2002">
            <v>19.999978514011602</v>
          </cell>
          <cell r="AF2002">
            <v>36000000</v>
          </cell>
          <cell r="AG2002">
            <v>10000</v>
          </cell>
          <cell r="AH2002">
            <v>36000000</v>
          </cell>
          <cell r="AJ2002">
            <v>1</v>
          </cell>
        </row>
        <row r="2003">
          <cell r="M2003">
            <v>19.999978514011602</v>
          </cell>
          <cell r="AF2003">
            <v>36000000</v>
          </cell>
          <cell r="AG2003">
            <v>10000</v>
          </cell>
          <cell r="AH2003">
            <v>36000000</v>
          </cell>
          <cell r="AJ2003">
            <v>1</v>
          </cell>
        </row>
        <row r="2004">
          <cell r="M2004">
            <v>19.999978514011602</v>
          </cell>
          <cell r="AF2004">
            <v>36000000</v>
          </cell>
          <cell r="AG2004">
            <v>10000</v>
          </cell>
          <cell r="AH2004">
            <v>36000000</v>
          </cell>
          <cell r="AJ2004">
            <v>1</v>
          </cell>
        </row>
        <row r="2005">
          <cell r="M2005">
            <v>19.999978514011602</v>
          </cell>
          <cell r="AF2005">
            <v>36000000</v>
          </cell>
          <cell r="AG2005">
            <v>10000</v>
          </cell>
          <cell r="AH2005">
            <v>36000000</v>
          </cell>
          <cell r="AJ2005">
            <v>1</v>
          </cell>
        </row>
        <row r="2006">
          <cell r="M2006">
            <v>19.999978514011602</v>
          </cell>
          <cell r="AF2006">
            <v>36000000</v>
          </cell>
          <cell r="AG2006">
            <v>10000</v>
          </cell>
          <cell r="AH2006">
            <v>36000000</v>
          </cell>
          <cell r="AJ2006">
            <v>1</v>
          </cell>
        </row>
        <row r="2007">
          <cell r="M2007">
            <v>19.999978514011602</v>
          </cell>
          <cell r="AF2007">
            <v>36000000</v>
          </cell>
          <cell r="AG2007">
            <v>10000</v>
          </cell>
          <cell r="AH2007">
            <v>36000000</v>
          </cell>
          <cell r="AJ2007">
            <v>1</v>
          </cell>
        </row>
        <row r="2008">
          <cell r="M2008">
            <v>19.999978514011602</v>
          </cell>
          <cell r="AF2008">
            <v>36000000</v>
          </cell>
          <cell r="AG2008">
            <v>10000</v>
          </cell>
          <cell r="AH2008">
            <v>36000000</v>
          </cell>
          <cell r="AJ2008">
            <v>1</v>
          </cell>
        </row>
        <row r="2009">
          <cell r="M2009">
            <v>19.999978514011602</v>
          </cell>
          <cell r="AF2009">
            <v>36000000</v>
          </cell>
          <cell r="AG2009">
            <v>10000</v>
          </cell>
          <cell r="AH2009">
            <v>36000000</v>
          </cell>
          <cell r="AJ2009">
            <v>1</v>
          </cell>
        </row>
        <row r="2010">
          <cell r="M2010">
            <v>19.999978514011602</v>
          </cell>
          <cell r="AF2010">
            <v>36000000</v>
          </cell>
          <cell r="AG2010">
            <v>10000</v>
          </cell>
          <cell r="AH2010">
            <v>36000000</v>
          </cell>
          <cell r="AJ2010">
            <v>1</v>
          </cell>
        </row>
        <row r="2011">
          <cell r="M2011">
            <v>19.999978514011602</v>
          </cell>
          <cell r="AF2011">
            <v>36000000</v>
          </cell>
          <cell r="AG2011">
            <v>10000</v>
          </cell>
          <cell r="AH2011">
            <v>36000000</v>
          </cell>
          <cell r="AJ2011">
            <v>1</v>
          </cell>
        </row>
        <row r="2012">
          <cell r="M2012">
            <v>19.999978514011602</v>
          </cell>
          <cell r="AF2012">
            <v>36000000</v>
          </cell>
          <cell r="AG2012">
            <v>10000</v>
          </cell>
          <cell r="AH2012">
            <v>36000000</v>
          </cell>
          <cell r="AJ2012">
            <v>1</v>
          </cell>
        </row>
        <row r="2013">
          <cell r="M2013">
            <v>19.999978514011602</v>
          </cell>
          <cell r="AF2013">
            <v>36000000</v>
          </cell>
          <cell r="AG2013">
            <v>10000</v>
          </cell>
          <cell r="AH2013">
            <v>36000000</v>
          </cell>
          <cell r="AJ2013">
            <v>1</v>
          </cell>
        </row>
        <row r="2014">
          <cell r="M2014">
            <v>19.999978514011602</v>
          </cell>
          <cell r="AF2014">
            <v>36000000</v>
          </cell>
          <cell r="AG2014">
            <v>10000</v>
          </cell>
          <cell r="AH2014">
            <v>36000000</v>
          </cell>
          <cell r="AJ2014">
            <v>1</v>
          </cell>
        </row>
        <row r="2015">
          <cell r="M2015">
            <v>19.999978514011602</v>
          </cell>
          <cell r="AF2015">
            <v>36000000</v>
          </cell>
          <cell r="AG2015">
            <v>10000</v>
          </cell>
          <cell r="AH2015">
            <v>36000000</v>
          </cell>
          <cell r="AJ2015">
            <v>1</v>
          </cell>
        </row>
        <row r="2016">
          <cell r="M2016">
            <v>19.999978514011602</v>
          </cell>
          <cell r="AF2016">
            <v>36000000</v>
          </cell>
          <cell r="AG2016">
            <v>10000</v>
          </cell>
          <cell r="AH2016">
            <v>36000000</v>
          </cell>
          <cell r="AJ2016">
            <v>1</v>
          </cell>
        </row>
        <row r="2017">
          <cell r="M2017">
            <v>19.999978514011602</v>
          </cell>
          <cell r="AF2017">
            <v>36000000</v>
          </cell>
          <cell r="AG2017">
            <v>10000</v>
          </cell>
          <cell r="AH2017">
            <v>36000000</v>
          </cell>
          <cell r="AJ2017">
            <v>1</v>
          </cell>
        </row>
        <row r="2018">
          <cell r="M2018">
            <v>19.999978514011602</v>
          </cell>
          <cell r="AF2018">
            <v>36000000</v>
          </cell>
          <cell r="AG2018">
            <v>10000</v>
          </cell>
          <cell r="AH2018">
            <v>36000000</v>
          </cell>
          <cell r="AJ2018">
            <v>1</v>
          </cell>
        </row>
        <row r="2019">
          <cell r="M2019">
            <v>19.999978514011602</v>
          </cell>
          <cell r="AF2019">
            <v>36000000</v>
          </cell>
          <cell r="AG2019">
            <v>10000</v>
          </cell>
          <cell r="AH2019">
            <v>36000000</v>
          </cell>
          <cell r="AJ2019">
            <v>1</v>
          </cell>
        </row>
        <row r="2020">
          <cell r="M2020">
            <v>19.999978514011602</v>
          </cell>
          <cell r="AF2020">
            <v>36000000</v>
          </cell>
          <cell r="AG2020">
            <v>10000</v>
          </cell>
          <cell r="AH2020">
            <v>36000000</v>
          </cell>
          <cell r="AJ2020">
            <v>1</v>
          </cell>
        </row>
        <row r="2021">
          <cell r="M2021">
            <v>19.999978514011602</v>
          </cell>
          <cell r="AF2021">
            <v>36000000</v>
          </cell>
          <cell r="AG2021">
            <v>10000</v>
          </cell>
          <cell r="AH2021">
            <v>36000000</v>
          </cell>
          <cell r="AJ2021">
            <v>1</v>
          </cell>
        </row>
        <row r="2022">
          <cell r="M2022">
            <v>19.999978514011602</v>
          </cell>
          <cell r="AF2022">
            <v>36000000</v>
          </cell>
          <cell r="AG2022">
            <v>10000</v>
          </cell>
          <cell r="AH2022">
            <v>36000000</v>
          </cell>
          <cell r="AJ2022">
            <v>1</v>
          </cell>
        </row>
        <row r="2023">
          <cell r="M2023">
            <v>19.999978514011602</v>
          </cell>
          <cell r="AF2023">
            <v>36000000</v>
          </cell>
          <cell r="AG2023">
            <v>10000</v>
          </cell>
          <cell r="AH2023">
            <v>36000000</v>
          </cell>
          <cell r="AJ2023">
            <v>1</v>
          </cell>
        </row>
        <row r="2024">
          <cell r="M2024">
            <v>19.999978514011602</v>
          </cell>
          <cell r="AF2024">
            <v>36000000</v>
          </cell>
          <cell r="AG2024">
            <v>10000</v>
          </cell>
          <cell r="AH2024">
            <v>36000000</v>
          </cell>
          <cell r="AJ2024">
            <v>1</v>
          </cell>
        </row>
        <row r="2025">
          <cell r="M2025">
            <v>19.999978514011602</v>
          </cell>
          <cell r="AF2025">
            <v>36000000</v>
          </cell>
          <cell r="AG2025">
            <v>10000</v>
          </cell>
          <cell r="AH2025">
            <v>36000000</v>
          </cell>
          <cell r="AJ2025">
            <v>1</v>
          </cell>
        </row>
        <row r="2026">
          <cell r="M2026">
            <v>19.999978514011602</v>
          </cell>
          <cell r="AF2026">
            <v>36000000</v>
          </cell>
          <cell r="AG2026">
            <v>10000</v>
          </cell>
          <cell r="AH2026">
            <v>36000000</v>
          </cell>
          <cell r="AJ2026">
            <v>1</v>
          </cell>
        </row>
        <row r="2027">
          <cell r="M2027">
            <v>19.999978514011602</v>
          </cell>
          <cell r="AF2027">
            <v>36000000</v>
          </cell>
          <cell r="AG2027">
            <v>10000</v>
          </cell>
          <cell r="AH2027">
            <v>36000000</v>
          </cell>
          <cell r="AJ2027">
            <v>1</v>
          </cell>
        </row>
        <row r="2028">
          <cell r="M2028">
            <v>19.999978514011602</v>
          </cell>
          <cell r="AF2028">
            <v>36000000</v>
          </cell>
          <cell r="AG2028">
            <v>10000</v>
          </cell>
          <cell r="AH2028">
            <v>36000000</v>
          </cell>
          <cell r="AJ2028">
            <v>1</v>
          </cell>
        </row>
        <row r="2029">
          <cell r="M2029">
            <v>19.999978514011602</v>
          </cell>
          <cell r="AF2029">
            <v>36000000</v>
          </cell>
          <cell r="AG2029">
            <v>10000</v>
          </cell>
          <cell r="AH2029">
            <v>36000000</v>
          </cell>
          <cell r="AJ2029">
            <v>1</v>
          </cell>
        </row>
        <row r="2030">
          <cell r="M2030">
            <v>19.999978514011602</v>
          </cell>
          <cell r="AF2030">
            <v>36000000</v>
          </cell>
          <cell r="AG2030">
            <v>10000</v>
          </cell>
          <cell r="AH2030">
            <v>36000000</v>
          </cell>
          <cell r="AJ2030">
            <v>1</v>
          </cell>
        </row>
        <row r="2031">
          <cell r="M2031">
            <v>19.999978514011602</v>
          </cell>
          <cell r="AF2031">
            <v>36000000</v>
          </cell>
          <cell r="AG2031">
            <v>10000</v>
          </cell>
          <cell r="AH2031">
            <v>36000000</v>
          </cell>
          <cell r="AJ2031">
            <v>1</v>
          </cell>
        </row>
        <row r="2032">
          <cell r="M2032">
            <v>19.999978514011602</v>
          </cell>
          <cell r="AF2032">
            <v>36000000</v>
          </cell>
          <cell r="AG2032">
            <v>10000</v>
          </cell>
          <cell r="AH2032">
            <v>36000000</v>
          </cell>
          <cell r="AJ2032">
            <v>1</v>
          </cell>
        </row>
        <row r="2033">
          <cell r="M2033">
            <v>19.999978514011602</v>
          </cell>
          <cell r="AF2033">
            <v>36000000</v>
          </cell>
          <cell r="AG2033">
            <v>10000</v>
          </cell>
          <cell r="AH2033">
            <v>36000000</v>
          </cell>
          <cell r="AJ2033">
            <v>1</v>
          </cell>
        </row>
        <row r="2034">
          <cell r="M2034">
            <v>19.999978514011602</v>
          </cell>
          <cell r="AF2034">
            <v>36000000</v>
          </cell>
          <cell r="AG2034">
            <v>10000</v>
          </cell>
          <cell r="AH2034">
            <v>36000000</v>
          </cell>
          <cell r="AJ2034">
            <v>1</v>
          </cell>
        </row>
        <row r="2035">
          <cell r="M2035">
            <v>19.999978514011602</v>
          </cell>
          <cell r="AF2035">
            <v>36000000</v>
          </cell>
          <cell r="AG2035">
            <v>10000</v>
          </cell>
          <cell r="AH2035">
            <v>36000000</v>
          </cell>
          <cell r="AJ2035">
            <v>1</v>
          </cell>
        </row>
        <row r="2036">
          <cell r="M2036">
            <v>19.999978514011602</v>
          </cell>
          <cell r="AF2036">
            <v>36000000</v>
          </cell>
          <cell r="AG2036">
            <v>10000</v>
          </cell>
          <cell r="AH2036">
            <v>36000000</v>
          </cell>
          <cell r="AJ2036">
            <v>1</v>
          </cell>
        </row>
        <row r="2037">
          <cell r="M2037">
            <v>19.999978514011602</v>
          </cell>
          <cell r="AF2037">
            <v>36000000</v>
          </cell>
          <cell r="AG2037">
            <v>10000</v>
          </cell>
          <cell r="AH2037">
            <v>36000000</v>
          </cell>
          <cell r="AJ2037">
            <v>1</v>
          </cell>
        </row>
        <row r="2038">
          <cell r="M2038">
            <v>19.999978514011602</v>
          </cell>
          <cell r="AF2038">
            <v>36000000</v>
          </cell>
          <cell r="AG2038">
            <v>10000</v>
          </cell>
          <cell r="AH2038">
            <v>36000000</v>
          </cell>
          <cell r="AJ2038">
            <v>1</v>
          </cell>
        </row>
        <row r="2039">
          <cell r="M2039">
            <v>19.999978514011602</v>
          </cell>
          <cell r="AF2039">
            <v>36000000</v>
          </cell>
          <cell r="AG2039">
            <v>10000</v>
          </cell>
          <cell r="AH2039">
            <v>36000000</v>
          </cell>
          <cell r="AJ2039">
            <v>1</v>
          </cell>
        </row>
        <row r="2040">
          <cell r="M2040">
            <v>19.999978514011602</v>
          </cell>
          <cell r="AF2040">
            <v>36000000</v>
          </cell>
          <cell r="AG2040">
            <v>10000</v>
          </cell>
          <cell r="AH2040">
            <v>36000000</v>
          </cell>
          <cell r="AJ2040">
            <v>1</v>
          </cell>
        </row>
        <row r="2041">
          <cell r="M2041">
            <v>19.999978514011602</v>
          </cell>
          <cell r="AF2041">
            <v>36000000</v>
          </cell>
          <cell r="AG2041">
            <v>10000</v>
          </cell>
          <cell r="AH2041">
            <v>36000000</v>
          </cell>
          <cell r="AJ2041">
            <v>1</v>
          </cell>
        </row>
        <row r="2042">
          <cell r="M2042">
            <v>19.999978514011602</v>
          </cell>
          <cell r="AF2042">
            <v>36000000</v>
          </cell>
          <cell r="AG2042">
            <v>10000</v>
          </cell>
          <cell r="AH2042">
            <v>36000000</v>
          </cell>
          <cell r="AJ2042">
            <v>1</v>
          </cell>
        </row>
        <row r="2043">
          <cell r="M2043">
            <v>19.999978514011602</v>
          </cell>
          <cell r="AF2043">
            <v>36000000</v>
          </cell>
          <cell r="AG2043">
            <v>10000</v>
          </cell>
          <cell r="AH2043">
            <v>36000000</v>
          </cell>
          <cell r="AJ2043">
            <v>1</v>
          </cell>
        </row>
        <row r="2044">
          <cell r="M2044">
            <v>19.999978514011602</v>
          </cell>
          <cell r="AF2044">
            <v>36000000</v>
          </cell>
          <cell r="AG2044">
            <v>10000</v>
          </cell>
          <cell r="AH2044">
            <v>36000000</v>
          </cell>
          <cell r="AJ2044">
            <v>1</v>
          </cell>
        </row>
        <row r="2045">
          <cell r="M2045">
            <v>19.999978514011602</v>
          </cell>
          <cell r="AF2045">
            <v>36000000</v>
          </cell>
          <cell r="AG2045">
            <v>10000</v>
          </cell>
          <cell r="AH2045">
            <v>36000000</v>
          </cell>
          <cell r="AJ2045">
            <v>1</v>
          </cell>
        </row>
        <row r="2046">
          <cell r="M2046">
            <v>19.999978514011602</v>
          </cell>
          <cell r="AF2046">
            <v>36000000</v>
          </cell>
          <cell r="AG2046">
            <v>10000</v>
          </cell>
          <cell r="AH2046">
            <v>36000000</v>
          </cell>
          <cell r="AJ2046">
            <v>1</v>
          </cell>
        </row>
        <row r="2047">
          <cell r="M2047">
            <v>19.999978514011602</v>
          </cell>
          <cell r="AF2047">
            <v>36000000</v>
          </cell>
          <cell r="AG2047">
            <v>10000</v>
          </cell>
          <cell r="AH2047">
            <v>36000000</v>
          </cell>
          <cell r="AJ2047">
            <v>1</v>
          </cell>
        </row>
        <row r="2048">
          <cell r="M2048">
            <v>19.999978514011602</v>
          </cell>
          <cell r="AF2048">
            <v>36000000</v>
          </cell>
          <cell r="AG2048">
            <v>10000</v>
          </cell>
          <cell r="AH2048">
            <v>36000000</v>
          </cell>
          <cell r="AJ2048">
            <v>1</v>
          </cell>
        </row>
        <row r="2049">
          <cell r="M2049">
            <v>19.999978514011602</v>
          </cell>
          <cell r="AF2049">
            <v>36000000</v>
          </cell>
          <cell r="AG2049">
            <v>10000</v>
          </cell>
          <cell r="AH2049">
            <v>36000000</v>
          </cell>
          <cell r="AJ2049">
            <v>1</v>
          </cell>
        </row>
        <row r="2050">
          <cell r="M2050">
            <v>19.999978514011602</v>
          </cell>
          <cell r="AF2050">
            <v>36000000</v>
          </cell>
          <cell r="AG2050">
            <v>10000</v>
          </cell>
          <cell r="AH2050">
            <v>36000000</v>
          </cell>
          <cell r="AJ2050">
            <v>1</v>
          </cell>
        </row>
        <row r="2051">
          <cell r="M2051">
            <v>19.999978514011602</v>
          </cell>
          <cell r="AF2051">
            <v>36000000</v>
          </cell>
          <cell r="AG2051">
            <v>10000</v>
          </cell>
          <cell r="AH2051">
            <v>36000000</v>
          </cell>
          <cell r="AJ2051">
            <v>1</v>
          </cell>
        </row>
        <row r="2052">
          <cell r="M2052">
            <v>19.999978514011602</v>
          </cell>
          <cell r="AF2052">
            <v>36000000</v>
          </cell>
          <cell r="AG2052">
            <v>10000</v>
          </cell>
          <cell r="AH2052">
            <v>36000000</v>
          </cell>
          <cell r="AJ2052">
            <v>1</v>
          </cell>
        </row>
        <row r="2053">
          <cell r="M2053">
            <v>19.999978514011602</v>
          </cell>
          <cell r="AF2053">
            <v>36000000</v>
          </cell>
          <cell r="AG2053">
            <v>10000</v>
          </cell>
          <cell r="AH2053">
            <v>36000000</v>
          </cell>
          <cell r="AJ2053">
            <v>1</v>
          </cell>
        </row>
        <row r="2054">
          <cell r="M2054">
            <v>19.999978514011602</v>
          </cell>
          <cell r="AF2054">
            <v>36000000</v>
          </cell>
          <cell r="AG2054">
            <v>10000</v>
          </cell>
          <cell r="AH2054">
            <v>36000000</v>
          </cell>
          <cell r="AJ2054">
            <v>1</v>
          </cell>
        </row>
        <row r="2055">
          <cell r="M2055">
            <v>19.999978514011602</v>
          </cell>
          <cell r="AF2055">
            <v>36000000</v>
          </cell>
          <cell r="AG2055">
            <v>10000</v>
          </cell>
          <cell r="AH2055">
            <v>36000000</v>
          </cell>
          <cell r="AJ2055">
            <v>1</v>
          </cell>
        </row>
        <row r="2056">
          <cell r="M2056">
            <v>19.999978514011602</v>
          </cell>
          <cell r="AF2056">
            <v>36000000</v>
          </cell>
          <cell r="AG2056">
            <v>10000</v>
          </cell>
          <cell r="AH2056">
            <v>36000000</v>
          </cell>
          <cell r="AJ2056">
            <v>1</v>
          </cell>
        </row>
        <row r="2057">
          <cell r="M2057">
            <v>19.999978514011602</v>
          </cell>
          <cell r="AF2057">
            <v>36000000</v>
          </cell>
          <cell r="AG2057">
            <v>10000</v>
          </cell>
          <cell r="AH2057">
            <v>36000000</v>
          </cell>
          <cell r="AJ2057">
            <v>1</v>
          </cell>
        </row>
        <row r="2058">
          <cell r="M2058">
            <v>19.999978514011602</v>
          </cell>
          <cell r="AF2058">
            <v>36000000</v>
          </cell>
          <cell r="AG2058">
            <v>10000</v>
          </cell>
          <cell r="AH2058">
            <v>36000000</v>
          </cell>
          <cell r="AJ2058">
            <v>1</v>
          </cell>
        </row>
        <row r="2059">
          <cell r="M2059">
            <v>19.999978514011602</v>
          </cell>
          <cell r="AF2059">
            <v>36000000</v>
          </cell>
          <cell r="AG2059">
            <v>10000</v>
          </cell>
          <cell r="AH2059">
            <v>36000000</v>
          </cell>
          <cell r="AJ2059">
            <v>1</v>
          </cell>
        </row>
        <row r="2060">
          <cell r="M2060">
            <v>19.999978514011602</v>
          </cell>
          <cell r="AF2060">
            <v>36000000</v>
          </cell>
          <cell r="AG2060">
            <v>10000</v>
          </cell>
          <cell r="AH2060">
            <v>36000000</v>
          </cell>
          <cell r="AJ2060">
            <v>1</v>
          </cell>
        </row>
        <row r="2061">
          <cell r="M2061">
            <v>19.999978514011602</v>
          </cell>
          <cell r="AF2061">
            <v>36000000</v>
          </cell>
          <cell r="AG2061">
            <v>10000</v>
          </cell>
          <cell r="AH2061">
            <v>36000000</v>
          </cell>
          <cell r="AJ2061">
            <v>1</v>
          </cell>
        </row>
        <row r="2062">
          <cell r="M2062">
            <v>19.999978514011602</v>
          </cell>
          <cell r="AF2062">
            <v>36000000</v>
          </cell>
          <cell r="AG2062">
            <v>10000</v>
          </cell>
          <cell r="AH2062">
            <v>36000000</v>
          </cell>
          <cell r="AJ2062">
            <v>1</v>
          </cell>
        </row>
        <row r="2063">
          <cell r="M2063">
            <v>19.999978514011602</v>
          </cell>
          <cell r="AF2063">
            <v>36000000</v>
          </cell>
          <cell r="AG2063">
            <v>10000</v>
          </cell>
          <cell r="AH2063">
            <v>36000000</v>
          </cell>
          <cell r="AJ2063">
            <v>1</v>
          </cell>
        </row>
        <row r="2064">
          <cell r="M2064">
            <v>19.999978514011602</v>
          </cell>
          <cell r="AF2064">
            <v>36000000</v>
          </cell>
          <cell r="AG2064">
            <v>10000</v>
          </cell>
          <cell r="AH2064">
            <v>36000000</v>
          </cell>
          <cell r="AJ2064">
            <v>1</v>
          </cell>
        </row>
        <row r="2065">
          <cell r="M2065">
            <v>19.999978514011602</v>
          </cell>
          <cell r="AF2065">
            <v>36000000</v>
          </cell>
          <cell r="AG2065">
            <v>10000</v>
          </cell>
          <cell r="AH2065">
            <v>36000000</v>
          </cell>
          <cell r="AJ2065">
            <v>1</v>
          </cell>
        </row>
        <row r="2066">
          <cell r="M2066">
            <v>19.999978514011602</v>
          </cell>
          <cell r="AF2066">
            <v>36000000</v>
          </cell>
          <cell r="AG2066">
            <v>10000</v>
          </cell>
          <cell r="AH2066">
            <v>36000000</v>
          </cell>
          <cell r="AJ2066">
            <v>1</v>
          </cell>
        </row>
        <row r="2067">
          <cell r="M2067">
            <v>19.999978514011602</v>
          </cell>
          <cell r="AF2067">
            <v>36000000</v>
          </cell>
          <cell r="AG2067">
            <v>10000</v>
          </cell>
          <cell r="AH2067">
            <v>36000000</v>
          </cell>
          <cell r="AJ2067">
            <v>1</v>
          </cell>
        </row>
        <row r="2068">
          <cell r="M2068">
            <v>19.999978514011602</v>
          </cell>
          <cell r="AF2068">
            <v>36000000</v>
          </cell>
          <cell r="AG2068">
            <v>10000</v>
          </cell>
          <cell r="AH2068">
            <v>36000000</v>
          </cell>
          <cell r="AJ2068">
            <v>1</v>
          </cell>
        </row>
        <row r="2069">
          <cell r="M2069">
            <v>19.999978514011602</v>
          </cell>
          <cell r="AF2069">
            <v>36000000</v>
          </cell>
          <cell r="AG2069">
            <v>10000</v>
          </cell>
          <cell r="AH2069">
            <v>36000000</v>
          </cell>
          <cell r="AJ2069">
            <v>1</v>
          </cell>
        </row>
        <row r="2070">
          <cell r="M2070">
            <v>19.999978514011602</v>
          </cell>
          <cell r="AF2070">
            <v>36000000</v>
          </cell>
          <cell r="AG2070">
            <v>10000</v>
          </cell>
          <cell r="AH2070">
            <v>36000000</v>
          </cell>
          <cell r="AJ2070">
            <v>1</v>
          </cell>
        </row>
        <row r="2071">
          <cell r="M2071">
            <v>19.999978514011602</v>
          </cell>
          <cell r="AF2071">
            <v>36000000</v>
          </cell>
          <cell r="AG2071">
            <v>10000</v>
          </cell>
          <cell r="AH2071">
            <v>36000000</v>
          </cell>
          <cell r="AJ2071">
            <v>1</v>
          </cell>
        </row>
        <row r="2072">
          <cell r="M2072">
            <v>19.999978514011602</v>
          </cell>
          <cell r="AF2072">
            <v>36000000</v>
          </cell>
          <cell r="AG2072">
            <v>10000</v>
          </cell>
          <cell r="AH2072">
            <v>36000000</v>
          </cell>
          <cell r="AJ2072">
            <v>1</v>
          </cell>
        </row>
        <row r="2073">
          <cell r="M2073">
            <v>19.999978514011602</v>
          </cell>
          <cell r="AF2073">
            <v>36000000</v>
          </cell>
          <cell r="AG2073">
            <v>10000</v>
          </cell>
          <cell r="AH2073">
            <v>36000000</v>
          </cell>
          <cell r="AJ2073">
            <v>1</v>
          </cell>
        </row>
        <row r="2074">
          <cell r="M2074">
            <v>19.999978514011602</v>
          </cell>
          <cell r="AF2074">
            <v>36000000</v>
          </cell>
          <cell r="AG2074">
            <v>10000</v>
          </cell>
          <cell r="AH2074">
            <v>36000000</v>
          </cell>
          <cell r="AJ2074">
            <v>1</v>
          </cell>
        </row>
        <row r="2075">
          <cell r="M2075">
            <v>19.999978514011602</v>
          </cell>
          <cell r="AF2075">
            <v>36000000</v>
          </cell>
          <cell r="AG2075">
            <v>10000</v>
          </cell>
          <cell r="AH2075">
            <v>36000000</v>
          </cell>
          <cell r="AJ2075">
            <v>1</v>
          </cell>
        </row>
        <row r="2076">
          <cell r="M2076">
            <v>19.999978514011602</v>
          </cell>
          <cell r="AF2076">
            <v>36000000</v>
          </cell>
          <cell r="AG2076">
            <v>10000</v>
          </cell>
          <cell r="AH2076">
            <v>36000000</v>
          </cell>
          <cell r="AJ2076">
            <v>1</v>
          </cell>
        </row>
        <row r="2077">
          <cell r="M2077">
            <v>19.999978514011602</v>
          </cell>
          <cell r="AF2077">
            <v>36000000</v>
          </cell>
          <cell r="AG2077">
            <v>10000</v>
          </cell>
          <cell r="AH2077">
            <v>36000000</v>
          </cell>
          <cell r="AJ2077">
            <v>1</v>
          </cell>
        </row>
        <row r="2078">
          <cell r="M2078">
            <v>19.999978514011602</v>
          </cell>
          <cell r="AF2078">
            <v>36000000</v>
          </cell>
          <cell r="AG2078">
            <v>10000</v>
          </cell>
          <cell r="AH2078">
            <v>36000000</v>
          </cell>
          <cell r="AJ2078">
            <v>1</v>
          </cell>
        </row>
        <row r="2079">
          <cell r="M2079">
            <v>19.999978514011602</v>
          </cell>
          <cell r="AF2079">
            <v>36000000</v>
          </cell>
          <cell r="AG2079">
            <v>10000</v>
          </cell>
          <cell r="AH2079">
            <v>36000000</v>
          </cell>
          <cell r="AJ2079">
            <v>1</v>
          </cell>
        </row>
        <row r="2080">
          <cell r="M2080">
            <v>19.999978514011602</v>
          </cell>
          <cell r="AF2080">
            <v>36000000</v>
          </cell>
          <cell r="AG2080">
            <v>10000</v>
          </cell>
          <cell r="AH2080">
            <v>36000000</v>
          </cell>
          <cell r="AJ2080">
            <v>1</v>
          </cell>
        </row>
        <row r="2081">
          <cell r="M2081">
            <v>19.999978514011602</v>
          </cell>
          <cell r="AF2081">
            <v>36000000</v>
          </cell>
          <cell r="AG2081">
            <v>10000</v>
          </cell>
          <cell r="AH2081">
            <v>36000000</v>
          </cell>
          <cell r="AJ2081">
            <v>1</v>
          </cell>
        </row>
        <row r="2082">
          <cell r="M2082">
            <v>19.999978514011602</v>
          </cell>
          <cell r="AF2082">
            <v>36000000</v>
          </cell>
          <cell r="AG2082">
            <v>10000</v>
          </cell>
          <cell r="AH2082">
            <v>36000000</v>
          </cell>
          <cell r="AJ2082">
            <v>1</v>
          </cell>
        </row>
        <row r="2083">
          <cell r="M2083">
            <v>19.999978514011602</v>
          </cell>
          <cell r="AF2083">
            <v>36000000</v>
          </cell>
          <cell r="AG2083">
            <v>10000</v>
          </cell>
          <cell r="AH2083">
            <v>36000000</v>
          </cell>
          <cell r="AJ2083">
            <v>1</v>
          </cell>
        </row>
        <row r="2084">
          <cell r="M2084">
            <v>19.999978514011602</v>
          </cell>
          <cell r="AF2084">
            <v>36000000</v>
          </cell>
          <cell r="AG2084">
            <v>10000</v>
          </cell>
          <cell r="AH2084">
            <v>36000000</v>
          </cell>
          <cell r="AJ2084">
            <v>1</v>
          </cell>
        </row>
        <row r="2085">
          <cell r="M2085">
            <v>19.999978514011602</v>
          </cell>
          <cell r="AF2085">
            <v>36000000</v>
          </cell>
          <cell r="AG2085">
            <v>10000</v>
          </cell>
          <cell r="AH2085">
            <v>36000000</v>
          </cell>
          <cell r="AJ2085">
            <v>1</v>
          </cell>
        </row>
        <row r="2086">
          <cell r="M2086">
            <v>19.999978514011602</v>
          </cell>
          <cell r="AF2086">
            <v>36000000</v>
          </cell>
          <cell r="AG2086">
            <v>10000</v>
          </cell>
          <cell r="AH2086">
            <v>36000000</v>
          </cell>
          <cell r="AJ2086">
            <v>1</v>
          </cell>
        </row>
        <row r="2087">
          <cell r="M2087">
            <v>19.999978514011602</v>
          </cell>
          <cell r="AF2087">
            <v>36000000</v>
          </cell>
          <cell r="AG2087">
            <v>10000</v>
          </cell>
          <cell r="AH2087">
            <v>36000000</v>
          </cell>
          <cell r="AJ2087">
            <v>1</v>
          </cell>
        </row>
        <row r="2088">
          <cell r="M2088">
            <v>19.999978514011602</v>
          </cell>
          <cell r="AF2088">
            <v>36000000</v>
          </cell>
          <cell r="AG2088">
            <v>10000</v>
          </cell>
          <cell r="AH2088">
            <v>36000000</v>
          </cell>
          <cell r="AJ2088">
            <v>1</v>
          </cell>
        </row>
        <row r="2089">
          <cell r="M2089">
            <v>19.999978514011602</v>
          </cell>
          <cell r="AF2089">
            <v>36000000</v>
          </cell>
          <cell r="AG2089">
            <v>10000</v>
          </cell>
          <cell r="AH2089">
            <v>36000000</v>
          </cell>
          <cell r="AJ2089">
            <v>1</v>
          </cell>
        </row>
        <row r="2090">
          <cell r="M2090">
            <v>19.999978514011602</v>
          </cell>
          <cell r="AF2090">
            <v>36000000</v>
          </cell>
          <cell r="AG2090">
            <v>10000</v>
          </cell>
          <cell r="AH2090">
            <v>36000000</v>
          </cell>
          <cell r="AJ2090">
            <v>1</v>
          </cell>
        </row>
        <row r="2091">
          <cell r="M2091">
            <v>19.999978514011602</v>
          </cell>
          <cell r="AF2091">
            <v>36000000</v>
          </cell>
          <cell r="AG2091">
            <v>10000</v>
          </cell>
          <cell r="AH2091">
            <v>36000000</v>
          </cell>
          <cell r="AJ2091">
            <v>1</v>
          </cell>
        </row>
        <row r="2092">
          <cell r="M2092">
            <v>19.999978514011602</v>
          </cell>
          <cell r="AF2092">
            <v>36000000</v>
          </cell>
          <cell r="AG2092">
            <v>10000</v>
          </cell>
          <cell r="AH2092">
            <v>36000000</v>
          </cell>
          <cell r="AJ2092">
            <v>1</v>
          </cell>
        </row>
        <row r="2093">
          <cell r="M2093">
            <v>19.999978514011602</v>
          </cell>
          <cell r="AF2093">
            <v>36000000</v>
          </cell>
          <cell r="AG2093">
            <v>10000</v>
          </cell>
          <cell r="AH2093">
            <v>36000000</v>
          </cell>
          <cell r="AJ2093">
            <v>1</v>
          </cell>
        </row>
        <row r="2094">
          <cell r="M2094">
            <v>19.999978514011602</v>
          </cell>
          <cell r="AF2094">
            <v>36000000</v>
          </cell>
          <cell r="AG2094">
            <v>10000</v>
          </cell>
          <cell r="AH2094">
            <v>36000000</v>
          </cell>
          <cell r="AJ2094">
            <v>1</v>
          </cell>
        </row>
        <row r="2095">
          <cell r="M2095">
            <v>19.999978514011602</v>
          </cell>
          <cell r="AF2095">
            <v>36000000</v>
          </cell>
          <cell r="AG2095">
            <v>10000</v>
          </cell>
          <cell r="AH2095">
            <v>36000000</v>
          </cell>
          <cell r="AJ2095">
            <v>1</v>
          </cell>
        </row>
        <row r="2096">
          <cell r="M2096">
            <v>19.999978514011602</v>
          </cell>
          <cell r="AF2096">
            <v>36000000</v>
          </cell>
          <cell r="AG2096">
            <v>10000</v>
          </cell>
          <cell r="AH2096">
            <v>36000000</v>
          </cell>
          <cell r="AJ2096">
            <v>1</v>
          </cell>
        </row>
        <row r="2097">
          <cell r="M2097">
            <v>19.999978514011602</v>
          </cell>
          <cell r="AF2097">
            <v>36000000</v>
          </cell>
          <cell r="AG2097">
            <v>10000</v>
          </cell>
          <cell r="AH2097">
            <v>36000000</v>
          </cell>
          <cell r="AJ2097">
            <v>1</v>
          </cell>
        </row>
        <row r="2098">
          <cell r="M2098">
            <v>19.999978514011602</v>
          </cell>
          <cell r="AF2098">
            <v>36000000</v>
          </cell>
          <cell r="AG2098">
            <v>10000</v>
          </cell>
          <cell r="AH2098">
            <v>36000000</v>
          </cell>
          <cell r="AJ2098">
            <v>1</v>
          </cell>
        </row>
        <row r="2099">
          <cell r="M2099">
            <v>19.999978514011602</v>
          </cell>
          <cell r="AF2099">
            <v>36000000</v>
          </cell>
          <cell r="AG2099">
            <v>10000</v>
          </cell>
          <cell r="AH2099">
            <v>36000000</v>
          </cell>
          <cell r="AJ2099">
            <v>1</v>
          </cell>
        </row>
        <row r="2100">
          <cell r="M2100">
            <v>19.999978514011602</v>
          </cell>
          <cell r="AF2100">
            <v>36000000</v>
          </cell>
          <cell r="AG2100">
            <v>10000</v>
          </cell>
          <cell r="AH2100">
            <v>36000000</v>
          </cell>
          <cell r="AJ2100">
            <v>1</v>
          </cell>
        </row>
        <row r="2101">
          <cell r="M2101">
            <v>19.999978514011602</v>
          </cell>
          <cell r="AF2101">
            <v>36000000</v>
          </cell>
          <cell r="AG2101">
            <v>10000</v>
          </cell>
          <cell r="AH2101">
            <v>36000000</v>
          </cell>
          <cell r="AJ2101">
            <v>1</v>
          </cell>
        </row>
        <row r="2102">
          <cell r="M2102">
            <v>19.999978514011602</v>
          </cell>
          <cell r="AF2102">
            <v>36000000</v>
          </cell>
          <cell r="AG2102">
            <v>10000</v>
          </cell>
          <cell r="AH2102">
            <v>36000000</v>
          </cell>
          <cell r="AJ2102">
            <v>1</v>
          </cell>
        </row>
        <row r="2103">
          <cell r="M2103">
            <v>19.999978514011602</v>
          </cell>
          <cell r="AF2103">
            <v>36000000</v>
          </cell>
          <cell r="AG2103">
            <v>10000</v>
          </cell>
          <cell r="AH2103">
            <v>36000000</v>
          </cell>
          <cell r="AJ2103">
            <v>1</v>
          </cell>
        </row>
        <row r="2104">
          <cell r="M2104">
            <v>19.999978514011602</v>
          </cell>
          <cell r="AF2104">
            <v>36000000</v>
          </cell>
          <cell r="AG2104">
            <v>10000</v>
          </cell>
          <cell r="AH2104">
            <v>36000000</v>
          </cell>
          <cell r="AJ2104">
            <v>1</v>
          </cell>
        </row>
        <row r="2105">
          <cell r="M2105">
            <v>19.999978514011602</v>
          </cell>
          <cell r="AF2105">
            <v>36000000</v>
          </cell>
          <cell r="AG2105">
            <v>10000</v>
          </cell>
          <cell r="AH2105">
            <v>36000000</v>
          </cell>
          <cell r="AJ2105">
            <v>1</v>
          </cell>
        </row>
        <row r="2106">
          <cell r="M2106">
            <v>19.999978514011602</v>
          </cell>
          <cell r="AF2106">
            <v>36000000</v>
          </cell>
          <cell r="AG2106">
            <v>10000</v>
          </cell>
          <cell r="AH2106">
            <v>36000000</v>
          </cell>
          <cell r="AJ2106">
            <v>1</v>
          </cell>
        </row>
        <row r="2107">
          <cell r="M2107">
            <v>19.999978514011602</v>
          </cell>
          <cell r="AF2107">
            <v>36000000</v>
          </cell>
          <cell r="AG2107">
            <v>10000</v>
          </cell>
          <cell r="AH2107">
            <v>36000000</v>
          </cell>
          <cell r="AJ2107">
            <v>1</v>
          </cell>
        </row>
        <row r="2108">
          <cell r="M2108">
            <v>19.999978514011602</v>
          </cell>
          <cell r="AF2108">
            <v>36000000</v>
          </cell>
          <cell r="AG2108">
            <v>10000</v>
          </cell>
          <cell r="AH2108">
            <v>36000000</v>
          </cell>
          <cell r="AJ2108">
            <v>1</v>
          </cell>
        </row>
        <row r="2109">
          <cell r="M2109">
            <v>19.999978514011602</v>
          </cell>
          <cell r="AF2109">
            <v>36000000</v>
          </cell>
          <cell r="AG2109">
            <v>10000</v>
          </cell>
          <cell r="AH2109">
            <v>36000000</v>
          </cell>
          <cell r="AJ2109">
            <v>1</v>
          </cell>
        </row>
        <row r="2110">
          <cell r="M2110">
            <v>19.999978514011602</v>
          </cell>
          <cell r="AF2110">
            <v>36000000</v>
          </cell>
          <cell r="AG2110">
            <v>10000</v>
          </cell>
          <cell r="AH2110">
            <v>36000000</v>
          </cell>
          <cell r="AJ2110">
            <v>1</v>
          </cell>
        </row>
        <row r="2111">
          <cell r="M2111">
            <v>19.999978514011602</v>
          </cell>
          <cell r="AF2111">
            <v>36000000</v>
          </cell>
          <cell r="AG2111">
            <v>10000</v>
          </cell>
          <cell r="AH2111">
            <v>36000000</v>
          </cell>
          <cell r="AJ2111">
            <v>1</v>
          </cell>
        </row>
        <row r="2112">
          <cell r="M2112">
            <v>19.999978514011602</v>
          </cell>
          <cell r="AF2112">
            <v>36000000</v>
          </cell>
          <cell r="AG2112">
            <v>10000</v>
          </cell>
          <cell r="AH2112">
            <v>36000000</v>
          </cell>
          <cell r="AJ2112">
            <v>1</v>
          </cell>
        </row>
        <row r="2113">
          <cell r="M2113">
            <v>19.999978514011602</v>
          </cell>
          <cell r="AF2113">
            <v>36000000</v>
          </cell>
          <cell r="AG2113">
            <v>10000</v>
          </cell>
          <cell r="AH2113">
            <v>36000000</v>
          </cell>
          <cell r="AJ2113">
            <v>1</v>
          </cell>
        </row>
        <row r="2114">
          <cell r="M2114">
            <v>19.999978514011602</v>
          </cell>
          <cell r="AF2114">
            <v>36000000</v>
          </cell>
          <cell r="AG2114">
            <v>10000</v>
          </cell>
          <cell r="AH2114">
            <v>36000000</v>
          </cell>
          <cell r="AJ2114">
            <v>1</v>
          </cell>
        </row>
        <row r="2115">
          <cell r="M2115">
            <v>19.999978514011602</v>
          </cell>
          <cell r="AF2115">
            <v>36000000</v>
          </cell>
          <cell r="AG2115">
            <v>10000</v>
          </cell>
          <cell r="AH2115">
            <v>36000000</v>
          </cell>
          <cell r="AJ2115">
            <v>1</v>
          </cell>
        </row>
        <row r="2116">
          <cell r="M2116">
            <v>19.999978514011602</v>
          </cell>
          <cell r="AF2116">
            <v>36000000</v>
          </cell>
          <cell r="AG2116">
            <v>10000</v>
          </cell>
          <cell r="AH2116">
            <v>36000000</v>
          </cell>
          <cell r="AJ2116">
            <v>1</v>
          </cell>
        </row>
        <row r="2117">
          <cell r="M2117">
            <v>19.999978514011602</v>
          </cell>
          <cell r="AF2117">
            <v>36000000</v>
          </cell>
          <cell r="AG2117">
            <v>10000</v>
          </cell>
          <cell r="AH2117">
            <v>36000000</v>
          </cell>
          <cell r="AJ2117">
            <v>1</v>
          </cell>
        </row>
        <row r="2118">
          <cell r="M2118">
            <v>19.999978514011602</v>
          </cell>
          <cell r="AF2118">
            <v>36000000</v>
          </cell>
          <cell r="AG2118">
            <v>10000</v>
          </cell>
          <cell r="AH2118">
            <v>36000000</v>
          </cell>
          <cell r="AJ2118">
            <v>1</v>
          </cell>
        </row>
        <row r="2119">
          <cell r="M2119">
            <v>19.999978514011602</v>
          </cell>
          <cell r="AF2119">
            <v>36000000</v>
          </cell>
          <cell r="AG2119">
            <v>10000</v>
          </cell>
          <cell r="AH2119">
            <v>36000000</v>
          </cell>
          <cell r="AJ2119">
            <v>1</v>
          </cell>
        </row>
        <row r="2120">
          <cell r="M2120">
            <v>19.999978514011602</v>
          </cell>
          <cell r="AF2120">
            <v>36000000</v>
          </cell>
          <cell r="AG2120">
            <v>10000</v>
          </cell>
          <cell r="AH2120">
            <v>36000000</v>
          </cell>
          <cell r="AJ2120">
            <v>1</v>
          </cell>
        </row>
        <row r="2121">
          <cell r="M2121">
            <v>19.999978514011602</v>
          </cell>
          <cell r="AF2121">
            <v>36000000</v>
          </cell>
          <cell r="AG2121">
            <v>10000</v>
          </cell>
          <cell r="AH2121">
            <v>36000000</v>
          </cell>
          <cell r="AJ2121">
            <v>1</v>
          </cell>
        </row>
        <row r="2122">
          <cell r="M2122">
            <v>19.999978514011602</v>
          </cell>
          <cell r="AF2122">
            <v>36000000</v>
          </cell>
          <cell r="AG2122">
            <v>10000</v>
          </cell>
          <cell r="AH2122">
            <v>36000000</v>
          </cell>
          <cell r="AJ2122">
            <v>1</v>
          </cell>
        </row>
        <row r="2123">
          <cell r="M2123">
            <v>19.999978514011602</v>
          </cell>
          <cell r="AF2123">
            <v>36000000</v>
          </cell>
          <cell r="AG2123">
            <v>10000</v>
          </cell>
          <cell r="AH2123">
            <v>36000000</v>
          </cell>
          <cell r="AJ2123">
            <v>1</v>
          </cell>
        </row>
        <row r="2124">
          <cell r="M2124">
            <v>19.999978514011602</v>
          </cell>
          <cell r="AF2124">
            <v>36000000</v>
          </cell>
          <cell r="AG2124">
            <v>10000</v>
          </cell>
          <cell r="AH2124">
            <v>36000000</v>
          </cell>
          <cell r="AJ2124">
            <v>1</v>
          </cell>
        </row>
        <row r="2125">
          <cell r="M2125">
            <v>19.999978514011602</v>
          </cell>
          <cell r="AF2125">
            <v>36000000</v>
          </cell>
          <cell r="AG2125">
            <v>10000</v>
          </cell>
          <cell r="AH2125">
            <v>36000000</v>
          </cell>
          <cell r="AJ2125">
            <v>1</v>
          </cell>
        </row>
        <row r="2126">
          <cell r="M2126">
            <v>19.999978514011602</v>
          </cell>
          <cell r="AF2126">
            <v>36000000</v>
          </cell>
          <cell r="AG2126">
            <v>10000</v>
          </cell>
          <cell r="AH2126">
            <v>36000000</v>
          </cell>
          <cell r="AJ2126">
            <v>1</v>
          </cell>
        </row>
        <row r="2127">
          <cell r="M2127">
            <v>19.999978514011602</v>
          </cell>
          <cell r="AF2127">
            <v>36000000</v>
          </cell>
          <cell r="AG2127">
            <v>10000</v>
          </cell>
          <cell r="AH2127">
            <v>36000000</v>
          </cell>
          <cell r="AJ2127">
            <v>1</v>
          </cell>
        </row>
        <row r="2128">
          <cell r="M2128">
            <v>19.999978514011602</v>
          </cell>
          <cell r="AF2128">
            <v>36000000</v>
          </cell>
          <cell r="AG2128">
            <v>10000</v>
          </cell>
          <cell r="AH2128">
            <v>36000000</v>
          </cell>
          <cell r="AJ2128">
            <v>1</v>
          </cell>
        </row>
        <row r="2129">
          <cell r="M2129">
            <v>19.999978514011602</v>
          </cell>
          <cell r="AF2129">
            <v>36000000</v>
          </cell>
          <cell r="AG2129">
            <v>10000</v>
          </cell>
          <cell r="AH2129">
            <v>36000000</v>
          </cell>
          <cell r="AJ2129">
            <v>1</v>
          </cell>
        </row>
        <row r="2130">
          <cell r="M2130">
            <v>19.999978514011602</v>
          </cell>
          <cell r="AF2130">
            <v>36000000</v>
          </cell>
          <cell r="AG2130">
            <v>10000</v>
          </cell>
          <cell r="AH2130">
            <v>36000000</v>
          </cell>
          <cell r="AJ2130">
            <v>1</v>
          </cell>
        </row>
        <row r="2131">
          <cell r="M2131">
            <v>19.999978514011602</v>
          </cell>
          <cell r="AF2131">
            <v>36000000</v>
          </cell>
          <cell r="AG2131">
            <v>10000</v>
          </cell>
          <cell r="AH2131">
            <v>36000000</v>
          </cell>
          <cell r="AJ2131">
            <v>1</v>
          </cell>
        </row>
        <row r="2132">
          <cell r="M2132">
            <v>19.999978514011602</v>
          </cell>
          <cell r="AF2132">
            <v>36000000</v>
          </cell>
          <cell r="AG2132">
            <v>10000</v>
          </cell>
          <cell r="AH2132">
            <v>36000000</v>
          </cell>
          <cell r="AJ2132">
            <v>1</v>
          </cell>
        </row>
        <row r="2133">
          <cell r="M2133">
            <v>19.999978514011602</v>
          </cell>
          <cell r="AF2133">
            <v>36000000</v>
          </cell>
          <cell r="AG2133">
            <v>10000</v>
          </cell>
          <cell r="AH2133">
            <v>36000000</v>
          </cell>
          <cell r="AJ2133">
            <v>1</v>
          </cell>
        </row>
        <row r="2134">
          <cell r="M2134">
            <v>19.999978514011602</v>
          </cell>
          <cell r="AF2134">
            <v>36000000</v>
          </cell>
          <cell r="AG2134">
            <v>10000</v>
          </cell>
          <cell r="AH2134">
            <v>36000000</v>
          </cell>
          <cell r="AJ2134">
            <v>1</v>
          </cell>
        </row>
        <row r="2135">
          <cell r="M2135">
            <v>19.999978514011602</v>
          </cell>
          <cell r="AF2135">
            <v>36000000</v>
          </cell>
          <cell r="AG2135">
            <v>10000</v>
          </cell>
          <cell r="AH2135">
            <v>36000000</v>
          </cell>
          <cell r="AJ2135">
            <v>1</v>
          </cell>
        </row>
        <row r="2136">
          <cell r="M2136">
            <v>19.999978514011602</v>
          </cell>
          <cell r="AF2136">
            <v>36000000</v>
          </cell>
          <cell r="AG2136">
            <v>10000</v>
          </cell>
          <cell r="AH2136">
            <v>36000000</v>
          </cell>
          <cell r="AJ2136">
            <v>1</v>
          </cell>
        </row>
        <row r="2137">
          <cell r="M2137">
            <v>19.999978514011602</v>
          </cell>
          <cell r="AF2137">
            <v>36000000</v>
          </cell>
          <cell r="AG2137">
            <v>10000</v>
          </cell>
          <cell r="AH2137">
            <v>36000000</v>
          </cell>
          <cell r="AJ2137">
            <v>1</v>
          </cell>
        </row>
        <row r="2138">
          <cell r="M2138">
            <v>19.999978514011602</v>
          </cell>
          <cell r="AF2138">
            <v>36000000</v>
          </cell>
          <cell r="AG2138">
            <v>10000</v>
          </cell>
          <cell r="AH2138">
            <v>36000000</v>
          </cell>
          <cell r="AJ2138">
            <v>1</v>
          </cell>
        </row>
        <row r="2139">
          <cell r="M2139">
            <v>19.999978514011602</v>
          </cell>
          <cell r="AF2139">
            <v>36000000</v>
          </cell>
          <cell r="AG2139">
            <v>10000</v>
          </cell>
          <cell r="AH2139">
            <v>36000000</v>
          </cell>
          <cell r="AJ2139">
            <v>1</v>
          </cell>
        </row>
        <row r="2140">
          <cell r="M2140">
            <v>19.999978514011602</v>
          </cell>
          <cell r="AF2140">
            <v>36000000</v>
          </cell>
          <cell r="AG2140">
            <v>10000</v>
          </cell>
          <cell r="AH2140">
            <v>36000000</v>
          </cell>
          <cell r="AJ2140">
            <v>1</v>
          </cell>
        </row>
        <row r="2141">
          <cell r="M2141">
            <v>19.999978514011602</v>
          </cell>
          <cell r="AF2141">
            <v>36000000</v>
          </cell>
          <cell r="AG2141">
            <v>10000</v>
          </cell>
          <cell r="AH2141">
            <v>36000000</v>
          </cell>
          <cell r="AJ2141">
            <v>1</v>
          </cell>
        </row>
        <row r="2142">
          <cell r="M2142">
            <v>19.999978514011602</v>
          </cell>
          <cell r="AF2142">
            <v>36000000</v>
          </cell>
          <cell r="AG2142">
            <v>10000</v>
          </cell>
          <cell r="AH2142">
            <v>36000000</v>
          </cell>
          <cell r="AJ2142">
            <v>1</v>
          </cell>
        </row>
        <row r="2143">
          <cell r="M2143">
            <v>19.999978514011602</v>
          </cell>
          <cell r="AF2143">
            <v>36000000</v>
          </cell>
          <cell r="AG2143">
            <v>10000</v>
          </cell>
          <cell r="AH2143">
            <v>36000000</v>
          </cell>
          <cell r="AJ2143">
            <v>1</v>
          </cell>
        </row>
        <row r="2144">
          <cell r="M2144">
            <v>19.999978514011602</v>
          </cell>
          <cell r="AF2144">
            <v>36000000</v>
          </cell>
          <cell r="AG2144">
            <v>10000</v>
          </cell>
          <cell r="AH2144">
            <v>36000000</v>
          </cell>
          <cell r="AJ2144">
            <v>1</v>
          </cell>
        </row>
        <row r="2145">
          <cell r="M2145">
            <v>19.999978514011602</v>
          </cell>
          <cell r="AF2145">
            <v>36000000</v>
          </cell>
          <cell r="AG2145">
            <v>10000</v>
          </cell>
          <cell r="AH2145">
            <v>36000000</v>
          </cell>
          <cell r="AJ2145">
            <v>1</v>
          </cell>
        </row>
        <row r="2146">
          <cell r="M2146">
            <v>19.999978514011602</v>
          </cell>
          <cell r="AF2146">
            <v>36000000</v>
          </cell>
          <cell r="AG2146">
            <v>10000</v>
          </cell>
          <cell r="AH2146">
            <v>36000000</v>
          </cell>
          <cell r="AJ2146">
            <v>1</v>
          </cell>
        </row>
        <row r="2147">
          <cell r="M2147">
            <v>19.999978514011602</v>
          </cell>
          <cell r="AF2147">
            <v>36000000</v>
          </cell>
          <cell r="AG2147">
            <v>10000</v>
          </cell>
          <cell r="AH2147">
            <v>36000000</v>
          </cell>
          <cell r="AJ2147">
            <v>1</v>
          </cell>
        </row>
        <row r="2148">
          <cell r="M2148">
            <v>19.999978514011602</v>
          </cell>
          <cell r="AF2148">
            <v>36000000</v>
          </cell>
          <cell r="AG2148">
            <v>10000</v>
          </cell>
          <cell r="AH2148">
            <v>36000000</v>
          </cell>
          <cell r="AJ2148">
            <v>1</v>
          </cell>
        </row>
        <row r="2149">
          <cell r="M2149">
            <v>19.999978514011602</v>
          </cell>
          <cell r="AF2149">
            <v>36000000</v>
          </cell>
          <cell r="AG2149">
            <v>10000</v>
          </cell>
          <cell r="AH2149">
            <v>36000000</v>
          </cell>
          <cell r="AJ2149">
            <v>1</v>
          </cell>
        </row>
        <row r="2150">
          <cell r="M2150">
            <v>19.999978514011602</v>
          </cell>
          <cell r="AF2150">
            <v>36000000</v>
          </cell>
          <cell r="AG2150">
            <v>10000</v>
          </cell>
          <cell r="AH2150">
            <v>36000000</v>
          </cell>
          <cell r="AJ2150">
            <v>1</v>
          </cell>
        </row>
        <row r="2151">
          <cell r="M2151">
            <v>19.999978514011602</v>
          </cell>
          <cell r="AF2151">
            <v>36000000</v>
          </cell>
          <cell r="AG2151">
            <v>10000</v>
          </cell>
          <cell r="AH2151">
            <v>36000000</v>
          </cell>
          <cell r="AJ2151">
            <v>1</v>
          </cell>
        </row>
        <row r="2152">
          <cell r="M2152">
            <v>19.999978514011602</v>
          </cell>
          <cell r="AF2152">
            <v>36000000</v>
          </cell>
          <cell r="AG2152">
            <v>10000</v>
          </cell>
          <cell r="AH2152">
            <v>36000000</v>
          </cell>
          <cell r="AJ2152">
            <v>1</v>
          </cell>
        </row>
        <row r="2153">
          <cell r="M2153">
            <v>19.999978514011602</v>
          </cell>
          <cell r="AF2153">
            <v>36000000</v>
          </cell>
          <cell r="AG2153">
            <v>10000</v>
          </cell>
          <cell r="AH2153">
            <v>36000000</v>
          </cell>
          <cell r="AJ2153">
            <v>1</v>
          </cell>
        </row>
        <row r="2154">
          <cell r="M2154">
            <v>19.999978514011602</v>
          </cell>
          <cell r="AF2154">
            <v>36000000</v>
          </cell>
          <cell r="AG2154">
            <v>10000</v>
          </cell>
          <cell r="AH2154">
            <v>36000000</v>
          </cell>
          <cell r="AJ2154">
            <v>1</v>
          </cell>
        </row>
        <row r="2155">
          <cell r="M2155">
            <v>19.999978514011602</v>
          </cell>
          <cell r="AF2155">
            <v>36000000</v>
          </cell>
          <cell r="AG2155">
            <v>10000</v>
          </cell>
          <cell r="AH2155">
            <v>36000000</v>
          </cell>
          <cell r="AJ2155">
            <v>1</v>
          </cell>
        </row>
        <row r="2156">
          <cell r="M2156">
            <v>19.999978514011602</v>
          </cell>
          <cell r="AF2156">
            <v>36000000</v>
          </cell>
          <cell r="AG2156">
            <v>10000</v>
          </cell>
          <cell r="AH2156">
            <v>36000000</v>
          </cell>
          <cell r="AJ2156">
            <v>1</v>
          </cell>
        </row>
        <row r="2157">
          <cell r="M2157">
            <v>19.999978514011602</v>
          </cell>
          <cell r="AF2157">
            <v>36000000</v>
          </cell>
          <cell r="AG2157">
            <v>10000</v>
          </cell>
          <cell r="AH2157">
            <v>36000000</v>
          </cell>
          <cell r="AJ2157">
            <v>1</v>
          </cell>
        </row>
        <row r="2158">
          <cell r="M2158">
            <v>19.999978514011602</v>
          </cell>
          <cell r="AF2158">
            <v>36000000</v>
          </cell>
          <cell r="AG2158">
            <v>10000</v>
          </cell>
          <cell r="AH2158">
            <v>36000000</v>
          </cell>
          <cell r="AJ2158">
            <v>1</v>
          </cell>
        </row>
        <row r="2159">
          <cell r="M2159">
            <v>19.999978514011602</v>
          </cell>
          <cell r="AF2159">
            <v>36000000</v>
          </cell>
          <cell r="AG2159">
            <v>10000</v>
          </cell>
          <cell r="AH2159">
            <v>36000000</v>
          </cell>
          <cell r="AJ2159">
            <v>1</v>
          </cell>
        </row>
        <row r="2160">
          <cell r="M2160">
            <v>19.999978514011602</v>
          </cell>
          <cell r="AF2160">
            <v>36000000</v>
          </cell>
          <cell r="AG2160">
            <v>10000</v>
          </cell>
          <cell r="AH2160">
            <v>36000000</v>
          </cell>
          <cell r="AJ2160">
            <v>1</v>
          </cell>
        </row>
        <row r="2161">
          <cell r="M2161">
            <v>19.999978514011602</v>
          </cell>
          <cell r="AF2161">
            <v>36000000</v>
          </cell>
          <cell r="AG2161">
            <v>10000</v>
          </cell>
          <cell r="AH2161">
            <v>36000000</v>
          </cell>
          <cell r="AJ2161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HE220"/>
    </sheetNames>
    <sheetDataSet>
      <sheetData sheetId="0">
        <row r="2">
          <cell r="A2" t="str">
            <v xml:space="preserve"> 01/01  01:00:00</v>
          </cell>
          <cell r="M2">
            <v>15.000000216127599</v>
          </cell>
          <cell r="AC2">
            <v>256164.71458656801</v>
          </cell>
          <cell r="AF2">
            <v>12808235.7293284</v>
          </cell>
          <cell r="AH2">
            <v>15727160.509179199</v>
          </cell>
          <cell r="AO2">
            <v>17.474622787976902</v>
          </cell>
        </row>
        <row r="3">
          <cell r="A3" t="str">
            <v xml:space="preserve"> 01/01  02:00:00</v>
          </cell>
          <cell r="M3">
            <v>15.000000000016099</v>
          </cell>
          <cell r="AC3">
            <v>175718.31827712501</v>
          </cell>
          <cell r="AF3">
            <v>8785915.9138562493</v>
          </cell>
          <cell r="AH3">
            <v>10731490.7226489</v>
          </cell>
          <cell r="AO3">
            <v>11.923878580721</v>
          </cell>
        </row>
        <row r="4">
          <cell r="A4" t="str">
            <v xml:space="preserve"> 01/01  03:00:00</v>
          </cell>
          <cell r="M4">
            <v>15</v>
          </cell>
          <cell r="AC4">
            <v>137259.42045901599</v>
          </cell>
          <cell r="AF4">
            <v>6862971.0229508197</v>
          </cell>
          <cell r="AH4">
            <v>8382499.6090051197</v>
          </cell>
          <cell r="AO4">
            <v>9.3138884544501401</v>
          </cell>
        </row>
        <row r="5">
          <cell r="A5" t="str">
            <v xml:space="preserve"> 01/01  04:00:00</v>
          </cell>
          <cell r="M5">
            <v>15</v>
          </cell>
          <cell r="AC5">
            <v>119449.913035113</v>
          </cell>
          <cell r="AF5">
            <v>5972495.6517556598</v>
          </cell>
          <cell r="AH5">
            <v>7299322.5818446204</v>
          </cell>
          <cell r="AO5">
            <v>8.1103584242717996</v>
          </cell>
        </row>
        <row r="6">
          <cell r="A6" t="str">
            <v xml:space="preserve"> 01/01  05:00:00</v>
          </cell>
          <cell r="M6">
            <v>15</v>
          </cell>
          <cell r="AC6">
            <v>116613.585307405</v>
          </cell>
          <cell r="AF6">
            <v>5830679.2653702702</v>
          </cell>
          <cell r="AH6">
            <v>7126992.2538006799</v>
          </cell>
          <cell r="AO6">
            <v>7.9188802820007496</v>
          </cell>
        </row>
        <row r="7">
          <cell r="A7" t="str">
            <v xml:space="preserve"> 01/01  06:00:00</v>
          </cell>
          <cell r="M7">
            <v>15</v>
          </cell>
          <cell r="AC7">
            <v>118902.53251709401</v>
          </cell>
          <cell r="AF7">
            <v>5945126.6258546896</v>
          </cell>
          <cell r="AH7">
            <v>7266051.01852067</v>
          </cell>
          <cell r="AO7">
            <v>8.0733900205785307</v>
          </cell>
        </row>
        <row r="8">
          <cell r="A8" t="str">
            <v xml:space="preserve"> 01/01  07:00:00</v>
          </cell>
          <cell r="M8">
            <v>19.899075320528301</v>
          </cell>
          <cell r="AC8">
            <v>302761.82644944201</v>
          </cell>
          <cell r="AF8">
            <v>15107092.726618299</v>
          </cell>
          <cell r="AH8">
            <v>18704053.769748699</v>
          </cell>
          <cell r="AO8">
            <v>20.782281966387401</v>
          </cell>
        </row>
        <row r="9">
          <cell r="A9" t="str">
            <v xml:space="preserve"> 01/01  08:00:00</v>
          </cell>
          <cell r="M9">
            <v>19.999999487254499</v>
          </cell>
          <cell r="AC9">
            <v>245552.15452138201</v>
          </cell>
          <cell r="AF9">
            <v>12277607.7260691</v>
          </cell>
          <cell r="AH9">
            <v>15049420.339751299</v>
          </cell>
          <cell r="AO9">
            <v>16.7215781552792</v>
          </cell>
        </row>
        <row r="10">
          <cell r="A10" t="str">
            <v xml:space="preserve"> 01/01  09:00:00</v>
          </cell>
          <cell r="M10">
            <v>19.999999999944102</v>
          </cell>
          <cell r="AC10">
            <v>246069.650506531</v>
          </cell>
          <cell r="AF10">
            <v>12303482.5253265</v>
          </cell>
          <cell r="AH10">
            <v>15081633.839975599</v>
          </cell>
          <cell r="AO10">
            <v>16.757370933306198</v>
          </cell>
        </row>
        <row r="11">
          <cell r="A11" t="str">
            <v xml:space="preserve"> 01/01  10:00:00</v>
          </cell>
          <cell r="M11">
            <v>19.999999999999901</v>
          </cell>
          <cell r="AC11">
            <v>238467.13521597901</v>
          </cell>
          <cell r="AF11">
            <v>11923356.760798899</v>
          </cell>
          <cell r="AH11">
            <v>14606980.7129519</v>
          </cell>
          <cell r="AO11">
            <v>16.229978569946599</v>
          </cell>
        </row>
        <row r="12">
          <cell r="A12" t="str">
            <v xml:space="preserve"> 01/01  11:00:00</v>
          </cell>
          <cell r="M12">
            <v>20</v>
          </cell>
          <cell r="AC12">
            <v>230517.05246045001</v>
          </cell>
          <cell r="AF12">
            <v>11525852.6230225</v>
          </cell>
          <cell r="AH12">
            <v>14111891.386460099</v>
          </cell>
          <cell r="AO12">
            <v>15.6798793182891</v>
          </cell>
        </row>
        <row r="13">
          <cell r="A13" t="str">
            <v xml:space="preserve"> 01/01  12:00:00</v>
          </cell>
          <cell r="M13">
            <v>20.000000000000099</v>
          </cell>
          <cell r="AC13">
            <v>227327.937573431</v>
          </cell>
          <cell r="AF13">
            <v>11366396.878671501</v>
          </cell>
          <cell r="AH13">
            <v>13913575.430881299</v>
          </cell>
          <cell r="AO13">
            <v>15.4595282565347</v>
          </cell>
        </row>
        <row r="14">
          <cell r="A14" t="str">
            <v xml:space="preserve"> 01/01  13:00:00</v>
          </cell>
          <cell r="M14">
            <v>20.000000000000099</v>
          </cell>
          <cell r="AC14">
            <v>227325.03629761501</v>
          </cell>
          <cell r="AF14">
            <v>11366251.814880701</v>
          </cell>
          <cell r="AH14">
            <v>13913395.152762599</v>
          </cell>
          <cell r="AO14">
            <v>15.459327947514</v>
          </cell>
        </row>
        <row r="15">
          <cell r="A15" t="str">
            <v xml:space="preserve"> 01/01  14:00:00</v>
          </cell>
          <cell r="M15">
            <v>20.000000000000099</v>
          </cell>
          <cell r="AC15">
            <v>242297.424363684</v>
          </cell>
          <cell r="AF15">
            <v>12114871.218184199</v>
          </cell>
          <cell r="AH15">
            <v>14846378.660605701</v>
          </cell>
          <cell r="AO15">
            <v>16.495976289561899</v>
          </cell>
        </row>
        <row r="16">
          <cell r="A16" t="str">
            <v xml:space="preserve"> 01/01  15:00:00</v>
          </cell>
          <cell r="M16">
            <v>20.000000000000099</v>
          </cell>
          <cell r="AC16">
            <v>265410.93369728798</v>
          </cell>
          <cell r="AF16">
            <v>13270546.6848644</v>
          </cell>
          <cell r="AH16">
            <v>16294836.3177079</v>
          </cell>
          <cell r="AO16">
            <v>18.105373686342102</v>
          </cell>
        </row>
        <row r="17">
          <cell r="A17" t="str">
            <v xml:space="preserve"> 01/01  16:00:00</v>
          </cell>
          <cell r="M17">
            <v>20.000000000000099</v>
          </cell>
          <cell r="AC17">
            <v>279184.667347421</v>
          </cell>
          <cell r="AF17">
            <v>13959233.367371</v>
          </cell>
          <cell r="AH17">
            <v>17162977.808767602</v>
          </cell>
          <cell r="AO17">
            <v>19.0699753430751</v>
          </cell>
        </row>
        <row r="18">
          <cell r="A18" t="str">
            <v xml:space="preserve"> 01/01  17:00:00</v>
          </cell>
          <cell r="M18">
            <v>20.000000000000099</v>
          </cell>
          <cell r="AC18">
            <v>292056.98338346102</v>
          </cell>
          <cell r="AF18">
            <v>14602849.169173099</v>
          </cell>
          <cell r="AH18">
            <v>17978435.0177426</v>
          </cell>
          <cell r="AO18">
            <v>19.976038908602899</v>
          </cell>
        </row>
        <row r="19">
          <cell r="A19" t="str">
            <v xml:space="preserve"> 01/01  18:00:00</v>
          </cell>
          <cell r="M19">
            <v>20.000000000000099</v>
          </cell>
          <cell r="AC19">
            <v>297892.84219218203</v>
          </cell>
          <cell r="AF19">
            <v>14894642.109609099</v>
          </cell>
          <cell r="AH19">
            <v>18349034.9248548</v>
          </cell>
          <cell r="AO19">
            <v>20.387816583172</v>
          </cell>
        </row>
        <row r="20">
          <cell r="A20" t="str">
            <v xml:space="preserve"> 01/01  19:00:00</v>
          </cell>
          <cell r="M20">
            <v>20.000000000000099</v>
          </cell>
          <cell r="AC20">
            <v>303177.86674655997</v>
          </cell>
          <cell r="AF20">
            <v>15158893.337328</v>
          </cell>
          <cell r="AH20">
            <v>18685521.0023426</v>
          </cell>
          <cell r="AO20">
            <v>20.761690002602801</v>
          </cell>
        </row>
        <row r="21">
          <cell r="A21" t="str">
            <v xml:space="preserve"> 01/01  20:00:00</v>
          </cell>
          <cell r="M21">
            <v>20.000000000000099</v>
          </cell>
          <cell r="AC21">
            <v>316051.60237287701</v>
          </cell>
          <cell r="AF21">
            <v>15802580.1186439</v>
          </cell>
          <cell r="AH21">
            <v>19507622.278825901</v>
          </cell>
          <cell r="AO21">
            <v>21.675135865362201</v>
          </cell>
        </row>
        <row r="22">
          <cell r="A22" t="str">
            <v xml:space="preserve"> 01/01  21:00:00</v>
          </cell>
          <cell r="M22">
            <v>20.000000000000099</v>
          </cell>
          <cell r="AC22">
            <v>335984.57338208501</v>
          </cell>
          <cell r="AF22">
            <v>16799228.6691042</v>
          </cell>
          <cell r="AH22">
            <v>20787254.806013599</v>
          </cell>
          <cell r="AO22">
            <v>23.0969497844596</v>
          </cell>
        </row>
        <row r="23">
          <cell r="A23" t="str">
            <v xml:space="preserve"> 01/01  22:00:00</v>
          </cell>
          <cell r="M23">
            <v>20.000000000000099</v>
          </cell>
          <cell r="AC23">
            <v>359452.61073763302</v>
          </cell>
          <cell r="AF23">
            <v>17972630.5368816</v>
          </cell>
          <cell r="AH23">
            <v>22303572.2468081</v>
          </cell>
          <cell r="AO23">
            <v>24.7817469408979</v>
          </cell>
        </row>
        <row r="24">
          <cell r="A24" t="str">
            <v xml:space="preserve"> 01/01  23:00:00</v>
          </cell>
          <cell r="M24">
            <v>20.000000000000099</v>
          </cell>
          <cell r="AC24">
            <v>383451.65457530902</v>
          </cell>
          <cell r="AF24">
            <v>19172582.728765398</v>
          </cell>
          <cell r="AH24">
            <v>23864189.175228201</v>
          </cell>
          <cell r="AO24">
            <v>26.5157657502536</v>
          </cell>
        </row>
        <row r="25">
          <cell r="A25" t="str">
            <v xml:space="preserve"> 01/01  24:00:00</v>
          </cell>
          <cell r="M25">
            <v>15.159246874082701</v>
          </cell>
          <cell r="AC25">
            <v>251036.335239696</v>
          </cell>
          <cell r="AF25">
            <v>12551816.761984801</v>
          </cell>
          <cell r="AH25">
            <v>15517613.698834401</v>
          </cell>
          <cell r="AO25">
            <v>17.241792998704799</v>
          </cell>
        </row>
        <row r="26">
          <cell r="A26" t="str">
            <v xml:space="preserve"> 01/02  01:00:00</v>
          </cell>
          <cell r="M26">
            <v>15.0000002422984</v>
          </cell>
          <cell r="AC26">
            <v>337312.25289184798</v>
          </cell>
          <cell r="AF26">
            <v>16865612.644592401</v>
          </cell>
          <cell r="AH26">
            <v>20872365.219945598</v>
          </cell>
          <cell r="AO26">
            <v>23.191516911050702</v>
          </cell>
        </row>
        <row r="27">
          <cell r="A27" t="str">
            <v xml:space="preserve"> 01/02  02:00:00</v>
          </cell>
          <cell r="M27">
            <v>15.000000000076399</v>
          </cell>
          <cell r="AC27">
            <v>341746.71514849202</v>
          </cell>
          <cell r="AF27">
            <v>17087335.7574246</v>
          </cell>
          <cell r="AH27">
            <v>21158233.955234598</v>
          </cell>
          <cell r="AO27">
            <v>23.5091488391495</v>
          </cell>
        </row>
        <row r="28">
          <cell r="A28" t="str">
            <v xml:space="preserve"> 01/02  03:00:00</v>
          </cell>
          <cell r="M28">
            <v>15.000000000000099</v>
          </cell>
          <cell r="AC28">
            <v>349701.37219464802</v>
          </cell>
          <cell r="AF28">
            <v>17485068.609732401</v>
          </cell>
          <cell r="AH28">
            <v>21671926.535775501</v>
          </cell>
          <cell r="AO28">
            <v>24.079918373083899</v>
          </cell>
        </row>
        <row r="29">
          <cell r="A29" t="str">
            <v xml:space="preserve"> 01/02  04:00:00</v>
          </cell>
          <cell r="M29">
            <v>15.000000000000201</v>
          </cell>
          <cell r="AC29">
            <v>352892.72966085299</v>
          </cell>
          <cell r="AF29">
            <v>17644636.483042698</v>
          </cell>
          <cell r="AH29">
            <v>21878292.575771701</v>
          </cell>
          <cell r="AO29">
            <v>24.309213973079601</v>
          </cell>
        </row>
        <row r="30">
          <cell r="A30" t="str">
            <v xml:space="preserve"> 01/02  05:00:00</v>
          </cell>
          <cell r="M30">
            <v>15.000000000000201</v>
          </cell>
          <cell r="AC30">
            <v>358186.99222938903</v>
          </cell>
          <cell r="AF30">
            <v>17909349.611469399</v>
          </cell>
          <cell r="AH30">
            <v>22221189.482392501</v>
          </cell>
          <cell r="AO30">
            <v>24.690210535991699</v>
          </cell>
        </row>
        <row r="31">
          <cell r="A31" t="str">
            <v xml:space="preserve"> 01/02  06:00:00</v>
          </cell>
          <cell r="M31">
            <v>15</v>
          </cell>
          <cell r="AC31">
            <v>361376.37928541802</v>
          </cell>
          <cell r="AF31">
            <v>18068818.964270901</v>
          </cell>
          <cell r="AH31">
            <v>22427920.835401099</v>
          </cell>
          <cell r="AO31">
            <v>24.919912039334498</v>
          </cell>
        </row>
        <row r="32">
          <cell r="A32" t="str">
            <v xml:space="preserve"> 01/02  07:00:00</v>
          </cell>
          <cell r="M32">
            <v>19.751374524154802</v>
          </cell>
          <cell r="AC32">
            <v>511493.41780848498</v>
          </cell>
          <cell r="AF32">
            <v>25514035.531166799</v>
          </cell>
          <cell r="AH32">
            <v>31956999.606335301</v>
          </cell>
          <cell r="AO32">
            <v>35.507777340372598</v>
          </cell>
        </row>
        <row r="33">
          <cell r="A33" t="str">
            <v xml:space="preserve"> 01/02  08:00:00</v>
          </cell>
          <cell r="M33">
            <v>20.000157283527599</v>
          </cell>
          <cell r="AC33">
            <v>432831.33840382902</v>
          </cell>
          <cell r="AF33">
            <v>21605356.7773549</v>
          </cell>
          <cell r="AH33">
            <v>27051958.6502393</v>
          </cell>
          <cell r="AO33">
            <v>30.057731833599199</v>
          </cell>
        </row>
        <row r="34">
          <cell r="A34" t="str">
            <v xml:space="preserve"> 01/02  09:00:00</v>
          </cell>
          <cell r="M34">
            <v>20.000100698370701</v>
          </cell>
          <cell r="AC34">
            <v>427224.10314279801</v>
          </cell>
          <cell r="AF34">
            <v>21338794.5807386</v>
          </cell>
          <cell r="AH34">
            <v>26701506.446424901</v>
          </cell>
          <cell r="AO34">
            <v>29.6683404960276</v>
          </cell>
        </row>
        <row r="35">
          <cell r="A35" t="str">
            <v xml:space="preserve"> 01/02  10:00:00</v>
          </cell>
          <cell r="M35">
            <v>20.000016330330201</v>
          </cell>
          <cell r="AC35">
            <v>418358.695239925</v>
          </cell>
          <cell r="AF35">
            <v>20914862.469109599</v>
          </cell>
          <cell r="AH35">
            <v>26144586.240748499</v>
          </cell>
          <cell r="AO35">
            <v>29.049540267498401</v>
          </cell>
        </row>
        <row r="36">
          <cell r="A36" t="str">
            <v xml:space="preserve"> 01/02  11:00:00</v>
          </cell>
          <cell r="M36">
            <v>20.000000023196101</v>
          </cell>
          <cell r="AC36">
            <v>410698.13056037802</v>
          </cell>
          <cell r="AF36">
            <v>20534906.528018899</v>
          </cell>
          <cell r="AH36">
            <v>25645990.120469</v>
          </cell>
          <cell r="AO36">
            <v>28.495544578298901</v>
          </cell>
        </row>
        <row r="37">
          <cell r="A37" t="str">
            <v xml:space="preserve"> 01/02  12:00:00</v>
          </cell>
          <cell r="M37">
            <v>20.0000000000143</v>
          </cell>
          <cell r="AC37">
            <v>402748.984793237</v>
          </cell>
          <cell r="AF37">
            <v>20137449.239661898</v>
          </cell>
          <cell r="AH37">
            <v>25125105.352809001</v>
          </cell>
          <cell r="AO37">
            <v>27.916783725343301</v>
          </cell>
        </row>
        <row r="38">
          <cell r="A38" t="str">
            <v xml:space="preserve"> 01/02  13:00:00</v>
          </cell>
          <cell r="M38">
            <v>19.999999999999801</v>
          </cell>
          <cell r="AC38">
            <v>399560.31903923198</v>
          </cell>
          <cell r="AF38">
            <v>19978015.951961599</v>
          </cell>
          <cell r="AH38">
            <v>24916330.8337637</v>
          </cell>
          <cell r="AO38">
            <v>27.684812037515201</v>
          </cell>
        </row>
        <row r="39">
          <cell r="A39" t="str">
            <v xml:space="preserve"> 01/02  14:00:00</v>
          </cell>
          <cell r="M39">
            <v>19.999999999999801</v>
          </cell>
          <cell r="AC39">
            <v>399557.64401529799</v>
          </cell>
          <cell r="AF39">
            <v>19977882.200764898</v>
          </cell>
          <cell r="AH39">
            <v>24916155.770440999</v>
          </cell>
          <cell r="AO39">
            <v>27.684617522712202</v>
          </cell>
        </row>
        <row r="40">
          <cell r="A40" t="str">
            <v xml:space="preserve"> 01/02  15:00:00</v>
          </cell>
          <cell r="M40">
            <v>19.999999999999801</v>
          </cell>
          <cell r="AC40">
            <v>399555.512196853</v>
          </cell>
          <cell r="AF40">
            <v>19977775.609842699</v>
          </cell>
          <cell r="AH40">
            <v>24916016.256535199</v>
          </cell>
          <cell r="AO40">
            <v>27.684462507261401</v>
          </cell>
        </row>
        <row r="41">
          <cell r="A41" t="str">
            <v xml:space="preserve"> 01/02  16:00:00</v>
          </cell>
          <cell r="M41">
            <v>19.999999999999801</v>
          </cell>
          <cell r="AC41">
            <v>404837.461661282</v>
          </cell>
          <cell r="AF41">
            <v>20241873.083064102</v>
          </cell>
          <cell r="AH41">
            <v>25261889.515316602</v>
          </cell>
          <cell r="AO41">
            <v>28.0687661281295</v>
          </cell>
        </row>
        <row r="42">
          <cell r="A42" t="str">
            <v xml:space="preserve"> 01/02  17:00:00</v>
          </cell>
          <cell r="M42">
            <v>19.999999999999801</v>
          </cell>
          <cell r="AC42">
            <v>408018.71520943101</v>
          </cell>
          <cell r="AF42">
            <v>20400935.7604715</v>
          </cell>
          <cell r="AH42">
            <v>25470311.000802301</v>
          </cell>
          <cell r="AO42">
            <v>28.300345556446999</v>
          </cell>
        </row>
        <row r="43">
          <cell r="A43" t="str">
            <v xml:space="preserve"> 01/02  18:00:00</v>
          </cell>
          <cell r="M43">
            <v>19.999999999999801</v>
          </cell>
          <cell r="AC43">
            <v>408017.64726956497</v>
          </cell>
          <cell r="AF43">
            <v>20400882.363478199</v>
          </cell>
          <cell r="AH43">
            <v>25470241.0040114</v>
          </cell>
          <cell r="AO43">
            <v>28.300267782234901</v>
          </cell>
        </row>
        <row r="44">
          <cell r="A44" t="str">
            <v xml:space="preserve"> 01/02  19:00:00</v>
          </cell>
          <cell r="M44">
            <v>19.999999999999801</v>
          </cell>
          <cell r="AC44">
            <v>408016.32066254801</v>
          </cell>
          <cell r="AF44">
            <v>20400816.033127401</v>
          </cell>
          <cell r="AH44">
            <v>25470154.0532206</v>
          </cell>
          <cell r="AO44">
            <v>28.3001711702451</v>
          </cell>
        </row>
        <row r="45">
          <cell r="A45" t="str">
            <v xml:space="preserve"> 01/02  20:00:00</v>
          </cell>
          <cell r="M45">
            <v>19.999999999999801</v>
          </cell>
          <cell r="AC45">
            <v>398322.49709977303</v>
          </cell>
          <cell r="AF45">
            <v>19916124.854988601</v>
          </cell>
          <cell r="AH45">
            <v>24835452.787999999</v>
          </cell>
          <cell r="AO45">
            <v>27.594947542222201</v>
          </cell>
        </row>
        <row r="46">
          <cell r="A46" t="str">
            <v xml:space="preserve"> 01/02  21:00:00</v>
          </cell>
          <cell r="M46">
            <v>19.999999999999801</v>
          </cell>
          <cell r="AC46">
            <v>387195.351762846</v>
          </cell>
          <cell r="AF46">
            <v>19359767.588142298</v>
          </cell>
          <cell r="AH46">
            <v>24108169.308708102</v>
          </cell>
          <cell r="AO46">
            <v>26.7868547874534</v>
          </cell>
        </row>
        <row r="47">
          <cell r="A47" t="str">
            <v xml:space="preserve"> 01/02  22:00:00</v>
          </cell>
          <cell r="M47">
            <v>19.999999999999801</v>
          </cell>
          <cell r="AC47">
            <v>379603.52625733201</v>
          </cell>
          <cell r="AF47">
            <v>18980176.312866598</v>
          </cell>
          <cell r="AH47">
            <v>23613012.5837414</v>
          </cell>
          <cell r="AO47">
            <v>26.236680648601599</v>
          </cell>
        </row>
        <row r="48">
          <cell r="A48" t="str">
            <v xml:space="preserve"> 01/02  23:00:00</v>
          </cell>
          <cell r="M48">
            <v>20</v>
          </cell>
          <cell r="AC48">
            <v>371661.90308670898</v>
          </cell>
          <cell r="AF48">
            <v>18583095.154335499</v>
          </cell>
          <cell r="AH48">
            <v>23096019.9302238</v>
          </cell>
          <cell r="AO48">
            <v>25.662244366915299</v>
          </cell>
        </row>
        <row r="49">
          <cell r="A49" t="str">
            <v xml:space="preserve"> 01/02  24:00:00</v>
          </cell>
          <cell r="M49">
            <v>15.183889902333</v>
          </cell>
          <cell r="AC49">
            <v>215017.965870363</v>
          </cell>
          <cell r="AF49">
            <v>10750898.293518201</v>
          </cell>
          <cell r="AH49">
            <v>13236880.314737299</v>
          </cell>
          <cell r="AO49">
            <v>14.7076447941525</v>
          </cell>
        </row>
        <row r="50">
          <cell r="A50" t="str">
            <v xml:space="preserve"> 01/03  01:00:00</v>
          </cell>
          <cell r="M50">
            <v>15.000000133585299</v>
          </cell>
          <cell r="AC50">
            <v>285444.85849044</v>
          </cell>
          <cell r="AF50">
            <v>14272242.924521999</v>
          </cell>
          <cell r="AH50">
            <v>17559047.241509601</v>
          </cell>
          <cell r="AO50">
            <v>19.510052490566299</v>
          </cell>
        </row>
        <row r="51">
          <cell r="A51" t="str">
            <v xml:space="preserve"> 01/03  02:00:00</v>
          </cell>
          <cell r="M51">
            <v>15.0000000000228</v>
          </cell>
          <cell r="AC51">
            <v>272600.66653988301</v>
          </cell>
          <cell r="AF51">
            <v>13630033.326994199</v>
          </cell>
          <cell r="AH51">
            <v>16747461.776231799</v>
          </cell>
          <cell r="AO51">
            <v>18.608290862479699</v>
          </cell>
        </row>
        <row r="52">
          <cell r="A52" t="str">
            <v xml:space="preserve"> 01/03  03:00:00</v>
          </cell>
          <cell r="M52">
            <v>15.000000000000099</v>
          </cell>
          <cell r="AC52">
            <v>266771.15052781801</v>
          </cell>
          <cell r="AF52">
            <v>13338557.526390901</v>
          </cell>
          <cell r="AH52">
            <v>16380006.0687335</v>
          </cell>
          <cell r="AO52">
            <v>18.2000067430372</v>
          </cell>
        </row>
        <row r="53">
          <cell r="A53" t="str">
            <v xml:space="preserve"> 01/03  04:00:00</v>
          </cell>
          <cell r="M53">
            <v>15</v>
          </cell>
          <cell r="AC53">
            <v>261492.91842433301</v>
          </cell>
          <cell r="AF53">
            <v>13074645.9212167</v>
          </cell>
          <cell r="AH53">
            <v>16048158.0254698</v>
          </cell>
          <cell r="AO53">
            <v>17.831286694966501</v>
          </cell>
        </row>
        <row r="54">
          <cell r="A54" t="str">
            <v xml:space="preserve"> 01/03  05:00:00</v>
          </cell>
          <cell r="M54">
            <v>15.000000000000201</v>
          </cell>
          <cell r="AC54">
            <v>258314.655828524</v>
          </cell>
          <cell r="AF54">
            <v>12915732.7914262</v>
          </cell>
          <cell r="AH54">
            <v>15848525.342767101</v>
          </cell>
          <cell r="AO54">
            <v>17.6094726030746</v>
          </cell>
        </row>
        <row r="55">
          <cell r="A55" t="str">
            <v xml:space="preserve"> 01/03  06:00:00</v>
          </cell>
          <cell r="M55">
            <v>15</v>
          </cell>
          <cell r="AC55">
            <v>253915.43097071399</v>
          </cell>
          <cell r="AF55">
            <v>12695771.548535701</v>
          </cell>
          <cell r="AH55">
            <v>15572670.252516</v>
          </cell>
          <cell r="AO55">
            <v>17.302966947240002</v>
          </cell>
        </row>
        <row r="56">
          <cell r="A56" t="str">
            <v xml:space="preserve"> 01/03  07:00:00</v>
          </cell>
          <cell r="M56">
            <v>19.854815565287801</v>
          </cell>
          <cell r="AC56">
            <v>404246.90121108299</v>
          </cell>
          <cell r="AF56">
            <v>20148843.783835299</v>
          </cell>
          <cell r="AH56">
            <v>25103037.959029999</v>
          </cell>
          <cell r="AO56">
            <v>27.8922643989223</v>
          </cell>
        </row>
        <row r="57">
          <cell r="A57" t="str">
            <v xml:space="preserve"> 01/03  08:00:00</v>
          </cell>
          <cell r="M57">
            <v>19.999996256049599</v>
          </cell>
          <cell r="AC57">
            <v>307019.463364625</v>
          </cell>
          <cell r="AF57">
            <v>15350973.1682312</v>
          </cell>
          <cell r="AH57">
            <v>18930857.5912176</v>
          </cell>
          <cell r="AO57">
            <v>21.034286212464</v>
          </cell>
        </row>
        <row r="58">
          <cell r="A58" t="str">
            <v xml:space="preserve"> 01/03  09:00:00</v>
          </cell>
          <cell r="M58">
            <v>19.999999999206999</v>
          </cell>
          <cell r="AC58">
            <v>273241.20126234001</v>
          </cell>
          <cell r="AF58">
            <v>13662060.063116999</v>
          </cell>
          <cell r="AH58">
            <v>16788956.122035</v>
          </cell>
          <cell r="AO58">
            <v>18.65439569115</v>
          </cell>
        </row>
        <row r="59">
          <cell r="A59" t="str">
            <v xml:space="preserve"> 01/03  10:00:00</v>
          </cell>
          <cell r="M59">
            <v>19.999999999999901</v>
          </cell>
          <cell r="AC59">
            <v>248706.84396025399</v>
          </cell>
          <cell r="AF59">
            <v>12435342.1980127</v>
          </cell>
          <cell r="AH59">
            <v>15246686.0880442</v>
          </cell>
          <cell r="AO59">
            <v>16.9407623200491</v>
          </cell>
        </row>
        <row r="60">
          <cell r="A60" t="str">
            <v xml:space="preserve"> 01/03  11:00:00</v>
          </cell>
          <cell r="M60">
            <v>20.000000000000199</v>
          </cell>
          <cell r="AC60">
            <v>238454.08287134001</v>
          </cell>
          <cell r="AF60">
            <v>11922704.143567</v>
          </cell>
          <cell r="AH60">
            <v>14606166.7991441</v>
          </cell>
          <cell r="AO60">
            <v>16.229074221271201</v>
          </cell>
        </row>
        <row r="61">
          <cell r="A61" t="str">
            <v xml:space="preserve"> 01/03  12:00:00</v>
          </cell>
          <cell r="M61">
            <v>20.000000000000099</v>
          </cell>
          <cell r="AC61">
            <v>240197.97204257399</v>
          </cell>
          <cell r="AF61">
            <v>12009898.602128699</v>
          </cell>
          <cell r="AH61">
            <v>14714937.082769699</v>
          </cell>
          <cell r="AO61">
            <v>16.3499300919663</v>
          </cell>
        </row>
        <row r="62">
          <cell r="A62" t="str">
            <v xml:space="preserve"> 01/03  13:00:00</v>
          </cell>
          <cell r="M62">
            <v>20.000000000000099</v>
          </cell>
          <cell r="AC62">
            <v>248131.89389990299</v>
          </cell>
          <cell r="AF62">
            <v>12406594.6949952</v>
          </cell>
          <cell r="AH62">
            <v>15210583.8688858</v>
          </cell>
          <cell r="AO62">
            <v>16.900648743206499</v>
          </cell>
        </row>
        <row r="63">
          <cell r="A63" t="str">
            <v xml:space="preserve"> 01/03  14:00:00</v>
          </cell>
          <cell r="M63">
            <v>20.000000000000099</v>
          </cell>
          <cell r="AC63">
            <v>251313.103396841</v>
          </cell>
          <cell r="AF63">
            <v>12565655.1698421</v>
          </cell>
          <cell r="AH63">
            <v>15409614.999085899</v>
          </cell>
          <cell r="AO63">
            <v>17.121794443428801</v>
          </cell>
        </row>
        <row r="64">
          <cell r="A64" t="str">
            <v xml:space="preserve"> 01/03  15:00:00</v>
          </cell>
          <cell r="M64">
            <v>20.000000000000099</v>
          </cell>
          <cell r="AC64">
            <v>255715.47786030101</v>
          </cell>
          <cell r="AF64">
            <v>12785773.8930151</v>
          </cell>
          <cell r="AH64">
            <v>15685510.9326292</v>
          </cell>
          <cell r="AO64">
            <v>17.4283454806992</v>
          </cell>
        </row>
        <row r="65">
          <cell r="A65" t="str">
            <v xml:space="preserve"> 01/03  16:00:00</v>
          </cell>
          <cell r="M65">
            <v>20</v>
          </cell>
          <cell r="AC65">
            <v>258366.78241293601</v>
          </cell>
          <cell r="AF65">
            <v>12918339.120646801</v>
          </cell>
          <cell r="AH65">
            <v>15851796.849096701</v>
          </cell>
          <cell r="AO65">
            <v>17.613107610107502</v>
          </cell>
        </row>
        <row r="66">
          <cell r="A66" t="str">
            <v xml:space="preserve"> 01/03  17:00:00</v>
          </cell>
          <cell r="M66">
            <v>20.000000000000099</v>
          </cell>
          <cell r="AC66">
            <v>273342.18103946798</v>
          </cell>
          <cell r="AF66">
            <v>13667109.051973401</v>
          </cell>
          <cell r="AH66">
            <v>16794506.5540553</v>
          </cell>
          <cell r="AO66">
            <v>18.660562837839201</v>
          </cell>
        </row>
        <row r="67">
          <cell r="A67" t="str">
            <v xml:space="preserve"> 01/03  18:00:00</v>
          </cell>
          <cell r="M67">
            <v>20.000000000000099</v>
          </cell>
          <cell r="AC67">
            <v>282362.247758921</v>
          </cell>
          <cell r="AF67">
            <v>14118112.387946</v>
          </cell>
          <cell r="AH67">
            <v>17363853.109297499</v>
          </cell>
          <cell r="AO67">
            <v>19.293170121441701</v>
          </cell>
        </row>
        <row r="68">
          <cell r="A68" t="str">
            <v xml:space="preserve"> 01/03  19:00:00</v>
          </cell>
          <cell r="M68">
            <v>20.000000000000099</v>
          </cell>
          <cell r="AC68">
            <v>282362.51423861901</v>
          </cell>
          <cell r="AF68">
            <v>14118125.711931</v>
          </cell>
          <cell r="AH68">
            <v>17363869.969220798</v>
          </cell>
          <cell r="AO68">
            <v>19.293188854689799</v>
          </cell>
        </row>
        <row r="69">
          <cell r="A69" t="str">
            <v xml:space="preserve"> 01/03  20:00:00</v>
          </cell>
          <cell r="M69">
            <v>20.000000000000099</v>
          </cell>
          <cell r="AC69">
            <v>292052.22130277602</v>
          </cell>
          <cell r="AF69">
            <v>14602611.0651388</v>
          </cell>
          <cell r="AH69">
            <v>17978132.768037502</v>
          </cell>
          <cell r="AO69">
            <v>19.975703075597199</v>
          </cell>
        </row>
        <row r="70">
          <cell r="A70" t="str">
            <v xml:space="preserve"> 01/03  21:00:00</v>
          </cell>
          <cell r="M70">
            <v>20.000000000000099</v>
          </cell>
          <cell r="AC70">
            <v>322588.53721732501</v>
          </cell>
          <cell r="AF70">
            <v>16129426.860866301</v>
          </cell>
          <cell r="AH70">
            <v>19927369.669726498</v>
          </cell>
          <cell r="AO70">
            <v>22.1415218552517</v>
          </cell>
        </row>
        <row r="71">
          <cell r="A71" t="str">
            <v xml:space="preserve"> 01/03  22:00:00</v>
          </cell>
          <cell r="M71">
            <v>20.000000000000099</v>
          </cell>
          <cell r="AC71">
            <v>356823.46464234299</v>
          </cell>
          <cell r="AF71">
            <v>17841173.232117198</v>
          </cell>
          <cell r="AH71">
            <v>22133469.213617399</v>
          </cell>
          <cell r="AO71">
            <v>24.5927435706861</v>
          </cell>
        </row>
        <row r="72">
          <cell r="A72" t="str">
            <v xml:space="preserve"> 01/03  23:00:00</v>
          </cell>
          <cell r="M72">
            <v>20.000000000000099</v>
          </cell>
          <cell r="AC72">
            <v>378165.28058959899</v>
          </cell>
          <cell r="AF72">
            <v>18908264.029479899</v>
          </cell>
          <cell r="AH72">
            <v>23519424.141006701</v>
          </cell>
          <cell r="AO72">
            <v>26.132693490007501</v>
          </cell>
        </row>
        <row r="73">
          <cell r="A73" t="str">
            <v xml:space="preserve"> 01/03  24:00:00</v>
          </cell>
          <cell r="M73">
            <v>15.165053968775901</v>
          </cell>
          <cell r="AC73">
            <v>243073.32962407399</v>
          </cell>
          <cell r="AF73">
            <v>12153666.481203699</v>
          </cell>
          <cell r="AH73">
            <v>15012688.631097</v>
          </cell>
          <cell r="AO73">
            <v>16.680765145663301</v>
          </cell>
        </row>
        <row r="74">
          <cell r="A74" t="str">
            <v xml:space="preserve"> 01/04  01:00:00</v>
          </cell>
          <cell r="M74">
            <v>15.0000002189078</v>
          </cell>
          <cell r="AC74">
            <v>334134.103294575</v>
          </cell>
          <cell r="AF74">
            <v>16706705.1647288</v>
          </cell>
          <cell r="AH74">
            <v>20667805.8852649</v>
          </cell>
          <cell r="AO74">
            <v>22.964228761405401</v>
          </cell>
        </row>
        <row r="75">
          <cell r="A75" t="str">
            <v xml:space="preserve"> 01/04  02:00:00</v>
          </cell>
          <cell r="M75">
            <v>15.0000000000682</v>
          </cell>
          <cell r="AC75">
            <v>341755.76392620802</v>
          </cell>
          <cell r="AF75">
            <v>17087788.196310401</v>
          </cell>
          <cell r="AH75">
            <v>21158817.576464102</v>
          </cell>
          <cell r="AO75">
            <v>23.5097973071823</v>
          </cell>
        </row>
        <row r="76">
          <cell r="A76" t="str">
            <v xml:space="preserve"> 01/04  03:00:00</v>
          </cell>
          <cell r="M76">
            <v>15.000000000000099</v>
          </cell>
          <cell r="AC76">
            <v>344417.19381220202</v>
          </cell>
          <cell r="AF76">
            <v>17220859.6906101</v>
          </cell>
          <cell r="AH76">
            <v>21330510.0994501</v>
          </cell>
          <cell r="AO76">
            <v>23.700566777166799</v>
          </cell>
        </row>
        <row r="77">
          <cell r="A77" t="str">
            <v xml:space="preserve"> 01/04  04:00:00</v>
          </cell>
          <cell r="M77">
            <v>15</v>
          </cell>
          <cell r="AC77">
            <v>349712.20206530503</v>
          </cell>
          <cell r="AF77">
            <v>17485610.1032652</v>
          </cell>
          <cell r="AH77">
            <v>21672626.662480298</v>
          </cell>
          <cell r="AO77">
            <v>24.080696291644799</v>
          </cell>
        </row>
        <row r="78">
          <cell r="A78" t="str">
            <v xml:space="preserve"> 01/04  05:00:00</v>
          </cell>
          <cell r="M78">
            <v>15</v>
          </cell>
          <cell r="AC78">
            <v>358192.19820678298</v>
          </cell>
          <cell r="AF78">
            <v>17909609.910339098</v>
          </cell>
          <cell r="AH78">
            <v>22221526.845229801</v>
          </cell>
          <cell r="AO78">
            <v>24.690585383588601</v>
          </cell>
        </row>
        <row r="79">
          <cell r="A79" t="str">
            <v xml:space="preserve"> 01/04  06:00:00</v>
          </cell>
          <cell r="M79">
            <v>15.000000000000099</v>
          </cell>
          <cell r="AC79">
            <v>361380.91180417</v>
          </cell>
          <cell r="AF79">
            <v>18069045.590208501</v>
          </cell>
          <cell r="AH79">
            <v>22428214.825750001</v>
          </cell>
          <cell r="AO79">
            <v>24.9202386952777</v>
          </cell>
        </row>
        <row r="80">
          <cell r="A80" t="str">
            <v xml:space="preserve"> 01/04  07:00:00</v>
          </cell>
          <cell r="M80">
            <v>19.748117080737099</v>
          </cell>
          <cell r="AC80">
            <v>515850.79770808597</v>
          </cell>
          <cell r="AF80">
            <v>25723873.184839498</v>
          </cell>
          <cell r="AH80">
            <v>32229805.607396498</v>
          </cell>
          <cell r="AO80">
            <v>35.810895119329402</v>
          </cell>
        </row>
        <row r="81">
          <cell r="A81" t="str">
            <v xml:space="preserve"> 01/04  08:00:00</v>
          </cell>
          <cell r="M81">
            <v>20.000236574787301</v>
          </cell>
          <cell r="AC81">
            <v>440253.290034801</v>
          </cell>
          <cell r="AF81">
            <v>21957955.307000101</v>
          </cell>
          <cell r="AH81">
            <v>27515830.627175</v>
          </cell>
          <cell r="AO81">
            <v>30.573145141305599</v>
          </cell>
        </row>
        <row r="82">
          <cell r="A82" t="str">
            <v xml:space="preserve"> 01/04  09:00:00</v>
          </cell>
          <cell r="M82">
            <v>20.000188589107299</v>
          </cell>
          <cell r="AC82">
            <v>435568.23759180499</v>
          </cell>
          <cell r="AF82">
            <v>21735396.861217398</v>
          </cell>
          <cell r="AH82">
            <v>27223014.8494878</v>
          </cell>
          <cell r="AO82">
            <v>30.247794277208701</v>
          </cell>
        </row>
        <row r="83">
          <cell r="A83" t="str">
            <v xml:space="preserve"> 01/04  10:00:00</v>
          </cell>
          <cell r="M83">
            <v>20.000100667433301</v>
          </cell>
          <cell r="AC83">
            <v>427207.20959550899</v>
          </cell>
          <cell r="AF83">
            <v>21337991.299153399</v>
          </cell>
          <cell r="AH83">
            <v>26700450.599719301</v>
          </cell>
          <cell r="AO83">
            <v>29.667167333021499</v>
          </cell>
        </row>
        <row r="84">
          <cell r="A84" t="str">
            <v xml:space="preserve"> 01/04  11:00:00</v>
          </cell>
          <cell r="M84">
            <v>20.000016241431801</v>
          </cell>
          <cell r="AC84">
            <v>418345.70906684903</v>
          </cell>
          <cell r="AF84">
            <v>20914230.1304042</v>
          </cell>
          <cell r="AH84">
            <v>26143755.986233201</v>
          </cell>
          <cell r="AO84">
            <v>29.048617762481399</v>
          </cell>
        </row>
        <row r="85">
          <cell r="A85" t="str">
            <v xml:space="preserve"> 01/04  12:00:00</v>
          </cell>
          <cell r="M85">
            <v>20.0000000228532</v>
          </cell>
          <cell r="AC85">
            <v>405402.01971531799</v>
          </cell>
          <cell r="AF85">
            <v>20270100.9857659</v>
          </cell>
          <cell r="AH85">
            <v>25298950.573215902</v>
          </cell>
          <cell r="AO85">
            <v>28.109945081350901</v>
          </cell>
        </row>
        <row r="86">
          <cell r="A86" t="str">
            <v xml:space="preserve"> 01/04  13:00:00</v>
          </cell>
          <cell r="M86">
            <v>20.000000000013301</v>
          </cell>
          <cell r="AC86">
            <v>389865.41951807</v>
          </cell>
          <cell r="AF86">
            <v>19493270.9759035</v>
          </cell>
          <cell r="AH86">
            <v>24282605.785432901</v>
          </cell>
          <cell r="AO86">
            <v>26.9806730949255</v>
          </cell>
        </row>
        <row r="87">
          <cell r="A87" t="str">
            <v xml:space="preserve"> 01/04  14:00:00</v>
          </cell>
          <cell r="M87">
            <v>20.000000000000099</v>
          </cell>
          <cell r="AC87">
            <v>374330.31283448299</v>
          </cell>
          <cell r="AF87">
            <v>18716515.641724098</v>
          </cell>
          <cell r="AH87">
            <v>23269729.604711302</v>
          </cell>
          <cell r="AO87">
            <v>25.855255116345901</v>
          </cell>
        </row>
        <row r="88">
          <cell r="A88" t="str">
            <v xml:space="preserve"> 01/04  15:00:00</v>
          </cell>
          <cell r="M88">
            <v>20.000000000000099</v>
          </cell>
          <cell r="AC88">
            <v>358796.40588344203</v>
          </cell>
          <cell r="AF88">
            <v>17939820.294172101</v>
          </cell>
          <cell r="AH88">
            <v>22260804.076160599</v>
          </cell>
          <cell r="AO88">
            <v>24.734226751289601</v>
          </cell>
        </row>
        <row r="89">
          <cell r="A89" t="str">
            <v xml:space="preserve"> 01/04  16:00:00</v>
          </cell>
          <cell r="M89">
            <v>20</v>
          </cell>
          <cell r="AC89">
            <v>343263.44444483798</v>
          </cell>
          <cell r="AF89">
            <v>17163172.222241901</v>
          </cell>
          <cell r="AH89">
            <v>21256227.880513299</v>
          </cell>
          <cell r="AO89">
            <v>23.618030978348099</v>
          </cell>
        </row>
        <row r="90">
          <cell r="A90" t="str">
            <v xml:space="preserve"> 01/04  17:00:00</v>
          </cell>
          <cell r="M90">
            <v>19.999999999999901</v>
          </cell>
          <cell r="AC90">
            <v>337424.18182093801</v>
          </cell>
          <cell r="AF90">
            <v>16871209.0910469</v>
          </cell>
          <cell r="AH90">
            <v>20879575.064871602</v>
          </cell>
          <cell r="AO90">
            <v>23.199527849857301</v>
          </cell>
        </row>
        <row r="91">
          <cell r="A91" t="str">
            <v xml:space="preserve"> 01/04  18:00:00</v>
          </cell>
          <cell r="M91">
            <v>20</v>
          </cell>
          <cell r="AC91">
            <v>347112.868307531</v>
          </cell>
          <cell r="AF91">
            <v>17355643.4153766</v>
          </cell>
          <cell r="AH91">
            <v>21504765.6494346</v>
          </cell>
          <cell r="AO91">
            <v>23.894184054927301</v>
          </cell>
        </row>
        <row r="92">
          <cell r="A92" t="str">
            <v xml:space="preserve"> 01/04  19:00:00</v>
          </cell>
          <cell r="M92">
            <v>20</v>
          </cell>
          <cell r="AC92">
            <v>352949.10704739502</v>
          </cell>
          <cell r="AF92">
            <v>17647455.3523698</v>
          </cell>
          <cell r="AH92">
            <v>21881940.782636002</v>
          </cell>
          <cell r="AO92">
            <v>24.313267536262298</v>
          </cell>
        </row>
        <row r="93">
          <cell r="A93" t="str">
            <v xml:space="preserve"> 01/04  20:00:00</v>
          </cell>
          <cell r="M93">
            <v>20</v>
          </cell>
          <cell r="AC93">
            <v>333540.88339474797</v>
          </cell>
          <cell r="AF93">
            <v>16677044.1697374</v>
          </cell>
          <cell r="AH93">
            <v>20630326.819681801</v>
          </cell>
          <cell r="AO93">
            <v>22.922585355201999</v>
          </cell>
        </row>
        <row r="94">
          <cell r="A94" t="str">
            <v xml:space="preserve"> 01/04  21:00:00</v>
          </cell>
          <cell r="M94">
            <v>20</v>
          </cell>
          <cell r="AC94">
            <v>316601.57144353399</v>
          </cell>
          <cell r="AF94">
            <v>15830078.5721767</v>
          </cell>
          <cell r="AH94">
            <v>19542676.5859829</v>
          </cell>
          <cell r="AO94">
            <v>21.7140850955365</v>
          </cell>
        </row>
        <row r="95">
          <cell r="A95" t="str">
            <v xml:space="preserve"> 01/04  22:00:00</v>
          </cell>
          <cell r="M95">
            <v>20</v>
          </cell>
          <cell r="AC95">
            <v>318702.14279709698</v>
          </cell>
          <cell r="AF95">
            <v>15935107.1398548</v>
          </cell>
          <cell r="AH95">
            <v>19677146.681123398</v>
          </cell>
          <cell r="AO95">
            <v>21.863496312359299</v>
          </cell>
        </row>
        <row r="96">
          <cell r="A96" t="str">
            <v xml:space="preserve"> 01/04  23:00:00</v>
          </cell>
          <cell r="M96">
            <v>20</v>
          </cell>
          <cell r="AC96">
            <v>321885.69642540999</v>
          </cell>
          <cell r="AF96">
            <v>16094284.821270499</v>
          </cell>
          <cell r="AH96">
            <v>19881061.125996701</v>
          </cell>
          <cell r="AO96">
            <v>22.0900679177741</v>
          </cell>
        </row>
        <row r="97">
          <cell r="A97" t="str">
            <v xml:space="preserve"> 01/04  24:00:00</v>
          </cell>
          <cell r="M97">
            <v>15.288195864328401</v>
          </cell>
          <cell r="AC97">
            <v>177509.89154831899</v>
          </cell>
          <cell r="AF97">
            <v>8875494.5774159394</v>
          </cell>
          <cell r="AH97">
            <v>10890340.0018054</v>
          </cell>
          <cell r="AO97">
            <v>12.100377779783701</v>
          </cell>
        </row>
        <row r="98">
          <cell r="A98" t="str">
            <v xml:space="preserve"> 01/05  01:00:00</v>
          </cell>
          <cell r="M98">
            <v>15.000000001563</v>
          </cell>
          <cell r="AC98">
            <v>241517.19397245499</v>
          </cell>
          <cell r="AF98">
            <v>12075859.6986227</v>
          </cell>
          <cell r="AH98">
            <v>14797409.2538928</v>
          </cell>
          <cell r="AO98">
            <v>16.4415658376587</v>
          </cell>
        </row>
        <row r="99">
          <cell r="A99" t="str">
            <v xml:space="preserve"> 01/05  02:00:00</v>
          </cell>
          <cell r="M99">
            <v>15.000000000000201</v>
          </cell>
          <cell r="AC99">
            <v>230416.23452542099</v>
          </cell>
          <cell r="AF99">
            <v>11520811.7262711</v>
          </cell>
          <cell r="AH99">
            <v>14105620.3879019</v>
          </cell>
          <cell r="AO99">
            <v>15.672911542113299</v>
          </cell>
        </row>
        <row r="100">
          <cell r="A100" t="str">
            <v xml:space="preserve"> 01/05  03:00:00</v>
          </cell>
          <cell r="M100">
            <v>15.000000000000099</v>
          </cell>
          <cell r="AC100">
            <v>232531.054791131</v>
          </cell>
          <cell r="AF100">
            <v>11626552.739556599</v>
          </cell>
          <cell r="AH100">
            <v>14237200.0734536</v>
          </cell>
          <cell r="AO100">
            <v>15.819111192726201</v>
          </cell>
        </row>
        <row r="101">
          <cell r="A101" t="str">
            <v xml:space="preserve"> 01/05  04:00:00</v>
          </cell>
          <cell r="M101">
            <v>15.000000000000099</v>
          </cell>
          <cell r="AC101">
            <v>235721.588767546</v>
          </cell>
          <cell r="AF101">
            <v>11786079.4383773</v>
          </cell>
          <cell r="AH101">
            <v>14435817.785942901</v>
          </cell>
          <cell r="AO101">
            <v>16.0397975399366</v>
          </cell>
        </row>
        <row r="102">
          <cell r="A102" t="str">
            <v xml:space="preserve"> 01/05  05:00:00</v>
          </cell>
          <cell r="M102">
            <v>15.000000000000099</v>
          </cell>
          <cell r="AC102">
            <v>235725.215000711</v>
          </cell>
          <cell r="AF102">
            <v>11786260.750035601</v>
          </cell>
          <cell r="AH102">
            <v>14436043.7030122</v>
          </cell>
          <cell r="AO102">
            <v>16.040048558902399</v>
          </cell>
        </row>
        <row r="103">
          <cell r="A103" t="str">
            <v xml:space="preserve"> 01/05  06:00:00</v>
          </cell>
          <cell r="M103">
            <v>15.000000000000099</v>
          </cell>
          <cell r="AC103">
            <v>235728.226071115</v>
          </cell>
          <cell r="AF103">
            <v>11786411.303555701</v>
          </cell>
          <cell r="AH103">
            <v>14436231.295182001</v>
          </cell>
          <cell r="AO103">
            <v>16.0402569946467</v>
          </cell>
        </row>
        <row r="104">
          <cell r="A104" t="str">
            <v xml:space="preserve"> 01/05  07:00:00</v>
          </cell>
          <cell r="M104">
            <v>19.8587821829347</v>
          </cell>
          <cell r="AC104">
            <v>393638.45428264601</v>
          </cell>
          <cell r="AF104">
            <v>19615407.712761201</v>
          </cell>
          <cell r="AH104">
            <v>24428101.879613802</v>
          </cell>
          <cell r="AO104">
            <v>27.142335421793099</v>
          </cell>
        </row>
        <row r="105">
          <cell r="A105" t="str">
            <v xml:space="preserve"> 01/05  08:00:00</v>
          </cell>
          <cell r="M105">
            <v>19.999996806182399</v>
          </cell>
          <cell r="AC105">
            <v>323215.46154199698</v>
          </cell>
          <cell r="AF105">
            <v>16160773.077099901</v>
          </cell>
          <cell r="AH105">
            <v>19966509.896501001</v>
          </cell>
          <cell r="AO105">
            <v>22.185010996112201</v>
          </cell>
        </row>
        <row r="106">
          <cell r="A106" t="str">
            <v xml:space="preserve"> 01/05  09:00:00</v>
          </cell>
          <cell r="M106">
            <v>19.999999999097799</v>
          </cell>
          <cell r="AC106">
            <v>324597.57285837497</v>
          </cell>
          <cell r="AF106">
            <v>16229878.642918799</v>
          </cell>
          <cell r="AH106">
            <v>20055016.747241698</v>
          </cell>
          <cell r="AO106">
            <v>22.283351941379699</v>
          </cell>
        </row>
        <row r="107">
          <cell r="A107" t="str">
            <v xml:space="preserve"> 01/05  10:00:00</v>
          </cell>
          <cell r="M107">
            <v>19.999999999999901</v>
          </cell>
          <cell r="AC107">
            <v>312239.71561190899</v>
          </cell>
          <cell r="AF107">
            <v>15611985.780595399</v>
          </cell>
          <cell r="AH107">
            <v>19263879.634013198</v>
          </cell>
          <cell r="AO107">
            <v>21.404310704459199</v>
          </cell>
        </row>
        <row r="108">
          <cell r="A108" t="str">
            <v xml:space="preserve"> 01/05  11:00:00</v>
          </cell>
          <cell r="M108">
            <v>20.000000000000099</v>
          </cell>
          <cell r="AC108">
            <v>296700.10734940099</v>
          </cell>
          <cell r="AF108">
            <v>14835005.367470101</v>
          </cell>
          <cell r="AH108">
            <v>18273392.287772998</v>
          </cell>
          <cell r="AO108">
            <v>20.303769208636702</v>
          </cell>
        </row>
        <row r="109">
          <cell r="A109" t="str">
            <v xml:space="preserve"> 01/05  12:00:00</v>
          </cell>
          <cell r="M109">
            <v>20.000000000000099</v>
          </cell>
          <cell r="AC109">
            <v>280281.62040093099</v>
          </cell>
          <cell r="AF109">
            <v>14014081.020046599</v>
          </cell>
          <cell r="AH109">
            <v>17232499.154375501</v>
          </cell>
          <cell r="AO109">
            <v>19.1472212826394</v>
          </cell>
        </row>
        <row r="110">
          <cell r="A110" t="str">
            <v xml:space="preserve"> 01/05  13:00:00</v>
          </cell>
          <cell r="M110">
            <v>20.000000000000099</v>
          </cell>
          <cell r="AC110">
            <v>269501.23036512098</v>
          </cell>
          <cell r="AF110">
            <v>13475061.518255999</v>
          </cell>
          <cell r="AH110">
            <v>16551951.1725116</v>
          </cell>
          <cell r="AO110">
            <v>18.3910568583462</v>
          </cell>
        </row>
        <row r="111">
          <cell r="A111" t="str">
            <v xml:space="preserve"> 01/05  14:00:00</v>
          </cell>
          <cell r="M111">
            <v>20.000000000000099</v>
          </cell>
          <cell r="AC111">
            <v>261556.356417923</v>
          </cell>
          <cell r="AF111">
            <v>13077817.820896201</v>
          </cell>
          <cell r="AH111">
            <v>16052143.8818387</v>
          </cell>
          <cell r="AO111">
            <v>17.835715424265299</v>
          </cell>
        </row>
        <row r="112">
          <cell r="A112" t="str">
            <v xml:space="preserve"> 01/05  15:00:00</v>
          </cell>
          <cell r="M112">
            <v>20</v>
          </cell>
          <cell r="AC112">
            <v>263654.05189796101</v>
          </cell>
          <cell r="AF112">
            <v>13182702.594898099</v>
          </cell>
          <cell r="AH112">
            <v>16183984.2026297</v>
          </cell>
          <cell r="AO112">
            <v>17.982204669588501</v>
          </cell>
        </row>
        <row r="113">
          <cell r="A113" t="str">
            <v xml:space="preserve"> 01/05  16:00:00</v>
          </cell>
          <cell r="M113">
            <v>20</v>
          </cell>
          <cell r="AC113">
            <v>271240.47382063698</v>
          </cell>
          <cell r="AF113">
            <v>13562023.691031899</v>
          </cell>
          <cell r="AH113">
            <v>16661547.6438265</v>
          </cell>
          <cell r="AO113">
            <v>18.5128307153627</v>
          </cell>
        </row>
        <row r="114">
          <cell r="A114" t="str">
            <v xml:space="preserve"> 01/05  17:00:00</v>
          </cell>
          <cell r="M114">
            <v>19.999999999999901</v>
          </cell>
          <cell r="AC114">
            <v>273892.36253964202</v>
          </cell>
          <cell r="AF114">
            <v>13694618.1269821</v>
          </cell>
          <cell r="AH114">
            <v>16828735.749393001</v>
          </cell>
          <cell r="AO114">
            <v>18.698595277103401</v>
          </cell>
        </row>
        <row r="115">
          <cell r="A115" t="str">
            <v xml:space="preserve"> 01/05  18:00:00</v>
          </cell>
          <cell r="M115">
            <v>20</v>
          </cell>
          <cell r="AC115">
            <v>279177.15247138002</v>
          </cell>
          <cell r="AF115">
            <v>13958857.623569001</v>
          </cell>
          <cell r="AH115">
            <v>17162502.882757299</v>
          </cell>
          <cell r="AO115">
            <v>19.069447647508198</v>
          </cell>
        </row>
        <row r="116">
          <cell r="A116" t="str">
            <v xml:space="preserve"> 01/05  19:00:00</v>
          </cell>
          <cell r="M116">
            <v>20</v>
          </cell>
          <cell r="AC116">
            <v>292051.03473695501</v>
          </cell>
          <cell r="AF116">
            <v>14602551.736847701</v>
          </cell>
          <cell r="AH116">
            <v>17978057.4577704</v>
          </cell>
          <cell r="AO116">
            <v>19.9756193975226</v>
          </cell>
        </row>
        <row r="117">
          <cell r="A117" t="str">
            <v xml:space="preserve"> 01/05  20:00:00</v>
          </cell>
          <cell r="M117">
            <v>20</v>
          </cell>
          <cell r="AC117">
            <v>317294.77188105503</v>
          </cell>
          <cell r="AF117">
            <v>15864738.5940527</v>
          </cell>
          <cell r="AH117">
            <v>19587764.627012499</v>
          </cell>
          <cell r="AO117">
            <v>21.764182918902801</v>
          </cell>
        </row>
        <row r="118">
          <cell r="A118" t="str">
            <v xml:space="preserve"> 01/05  21:00:00</v>
          </cell>
          <cell r="M118">
            <v>20</v>
          </cell>
          <cell r="AC118">
            <v>338636.41445406497</v>
          </cell>
          <cell r="AF118">
            <v>16931820.7227033</v>
          </cell>
          <cell r="AH118">
            <v>20957860.155098099</v>
          </cell>
          <cell r="AO118">
            <v>23.286511283442302</v>
          </cell>
        </row>
        <row r="119">
          <cell r="A119" t="str">
            <v xml:space="preserve"> 01/05  22:00:00</v>
          </cell>
          <cell r="M119">
            <v>20</v>
          </cell>
          <cell r="AC119">
            <v>349759.90063306002</v>
          </cell>
          <cell r="AF119">
            <v>17487995.031652998</v>
          </cell>
          <cell r="AH119">
            <v>21675710.295798201</v>
          </cell>
          <cell r="AO119">
            <v>24.0841225508868</v>
          </cell>
        </row>
        <row r="120">
          <cell r="A120" t="str">
            <v xml:space="preserve"> 01/05  23:00:00</v>
          </cell>
          <cell r="M120">
            <v>20.000000000000199</v>
          </cell>
          <cell r="AC120">
            <v>358229.85519488499</v>
          </cell>
          <cell r="AF120">
            <v>17911492.759744201</v>
          </cell>
          <cell r="AH120">
            <v>22223967.141686</v>
          </cell>
          <cell r="AO120">
            <v>24.693296824095601</v>
          </cell>
        </row>
        <row r="121">
          <cell r="A121" t="str">
            <v xml:space="preserve"> 01/05  24:00:00</v>
          </cell>
          <cell r="M121">
            <v>15.189094845805601</v>
          </cell>
          <cell r="AC121">
            <v>217043.13105594099</v>
          </cell>
          <cell r="AF121">
            <v>10852156.5527971</v>
          </cell>
          <cell r="AH121">
            <v>13366815.504921401</v>
          </cell>
          <cell r="AO121">
            <v>14.8520172276904</v>
          </cell>
        </row>
        <row r="122">
          <cell r="A122" t="str">
            <v xml:space="preserve"> 01/06  01:00:00</v>
          </cell>
          <cell r="M122">
            <v>15.0000001455148</v>
          </cell>
          <cell r="AC122">
            <v>303075.51774609898</v>
          </cell>
          <cell r="AF122">
            <v>15153775.8873049</v>
          </cell>
          <cell r="AH122">
            <v>18679001.532152802</v>
          </cell>
          <cell r="AO122">
            <v>20.7544461468365</v>
          </cell>
        </row>
        <row r="123">
          <cell r="A123" t="str">
            <v xml:space="preserve"> 01/06  02:00:00</v>
          </cell>
          <cell r="M123">
            <v>15.000000000032699</v>
          </cell>
          <cell r="AC123">
            <v>315983.056232045</v>
          </cell>
          <cell r="AF123">
            <v>15799152.811602199</v>
          </cell>
          <cell r="AH123">
            <v>19503236.980394699</v>
          </cell>
          <cell r="AO123">
            <v>21.670263311549601</v>
          </cell>
        </row>
        <row r="124">
          <cell r="A124" t="str">
            <v xml:space="preserve"> 01/06  03:00:00</v>
          </cell>
          <cell r="M124">
            <v>15</v>
          </cell>
          <cell r="AC124">
            <v>321828.58017404302</v>
          </cell>
          <cell r="AF124">
            <v>16091429.0087022</v>
          </cell>
          <cell r="AH124">
            <v>19877399.813997701</v>
          </cell>
          <cell r="AO124">
            <v>22.085999793330799</v>
          </cell>
        </row>
        <row r="125">
          <cell r="A125" t="str">
            <v xml:space="preserve"> 01/06  04:00:00</v>
          </cell>
          <cell r="M125">
            <v>15.000000000000099</v>
          </cell>
          <cell r="AC125">
            <v>326242.93556965003</v>
          </cell>
          <cell r="AF125">
            <v>16312146.7784825</v>
          </cell>
          <cell r="AH125">
            <v>20160608.696945298</v>
          </cell>
          <cell r="AO125">
            <v>22.400676329939198</v>
          </cell>
        </row>
        <row r="126">
          <cell r="A126" t="str">
            <v xml:space="preserve"> 01/06  05:00:00</v>
          </cell>
          <cell r="M126">
            <v>15.000000000000099</v>
          </cell>
          <cell r="AC126">
            <v>328902.18898955098</v>
          </cell>
          <cell r="AF126">
            <v>16445109.449477499</v>
          </cell>
          <cell r="AH126">
            <v>20331344.373973399</v>
          </cell>
          <cell r="AO126">
            <v>22.590382637748199</v>
          </cell>
        </row>
        <row r="127">
          <cell r="A127" t="str">
            <v xml:space="preserve"> 01/06  06:00:00</v>
          </cell>
          <cell r="M127">
            <v>15.000000000000099</v>
          </cell>
          <cell r="AC127">
            <v>324503.64798114402</v>
          </cell>
          <cell r="AF127">
            <v>16225182.3990572</v>
          </cell>
          <cell r="AH127">
            <v>20048990.483900901</v>
          </cell>
          <cell r="AO127">
            <v>22.276656093223199</v>
          </cell>
        </row>
        <row r="128">
          <cell r="A128" t="str">
            <v xml:space="preserve"> 01/06  07:00:00</v>
          </cell>
          <cell r="M128">
            <v>19.806805682618101</v>
          </cell>
          <cell r="AC128">
            <v>475495.18099163001</v>
          </cell>
          <cell r="AF128">
            <v>23719414.198400099</v>
          </cell>
          <cell r="AH128">
            <v>29668008.7687402</v>
          </cell>
          <cell r="AO128">
            <v>32.964454187489103</v>
          </cell>
        </row>
        <row r="129">
          <cell r="A129" t="str">
            <v xml:space="preserve"> 01/06  08:00:00</v>
          </cell>
          <cell r="M129">
            <v>19.999998918379202</v>
          </cell>
          <cell r="AC129">
            <v>392590.266388716</v>
          </cell>
          <cell r="AF129">
            <v>19629513.319435801</v>
          </cell>
          <cell r="AH129">
            <v>24460498.342738301</v>
          </cell>
          <cell r="AO129">
            <v>27.178331491931502</v>
          </cell>
        </row>
        <row r="130">
          <cell r="A130" t="str">
            <v xml:space="preserve"> 01/06  09:00:00</v>
          </cell>
          <cell r="M130">
            <v>19.999999999413198</v>
          </cell>
          <cell r="AC130">
            <v>392547.99504626199</v>
          </cell>
          <cell r="AF130">
            <v>19627399.7523131</v>
          </cell>
          <cell r="AH130">
            <v>24457735.7888887</v>
          </cell>
          <cell r="AO130">
            <v>27.1752619876541</v>
          </cell>
        </row>
        <row r="131">
          <cell r="A131" t="str">
            <v xml:space="preserve"> 01/06  10:00:00</v>
          </cell>
          <cell r="M131">
            <v>19.999999999999599</v>
          </cell>
          <cell r="AC131">
            <v>387249.43246175401</v>
          </cell>
          <cell r="AF131">
            <v>19362471.6230877</v>
          </cell>
          <cell r="AH131">
            <v>24111699.653397899</v>
          </cell>
          <cell r="AO131">
            <v>26.7907773926643</v>
          </cell>
        </row>
        <row r="132">
          <cell r="A132" t="str">
            <v xml:space="preserve"> 01/06  11:00:00</v>
          </cell>
          <cell r="M132">
            <v>20.000000000000099</v>
          </cell>
          <cell r="AC132">
            <v>379646.21965231601</v>
          </cell>
          <cell r="AF132">
            <v>18982310.982615799</v>
          </cell>
          <cell r="AH132">
            <v>23615794.733180199</v>
          </cell>
          <cell r="AO132">
            <v>26.2397719257558</v>
          </cell>
        </row>
        <row r="133">
          <cell r="A133" t="str">
            <v xml:space="preserve"> 01/06  12:00:00</v>
          </cell>
          <cell r="M133">
            <v>20.000000000000099</v>
          </cell>
          <cell r="AC133">
            <v>371695.59831337101</v>
          </cell>
          <cell r="AF133">
            <v>18584779.915668599</v>
          </cell>
          <cell r="AH133">
            <v>23098211.4592156</v>
          </cell>
          <cell r="AO133">
            <v>25.664679399128499</v>
          </cell>
        </row>
        <row r="134">
          <cell r="A134" t="str">
            <v xml:space="preserve"> 01/06  13:00:00</v>
          </cell>
          <cell r="M134">
            <v>20.000000000000099</v>
          </cell>
          <cell r="AC134">
            <v>368506.21997358301</v>
          </cell>
          <cell r="AF134">
            <v>18425310.998679101</v>
          </cell>
          <cell r="AH134">
            <v>22890819.350812901</v>
          </cell>
          <cell r="AO134">
            <v>25.434243723125402</v>
          </cell>
        </row>
        <row r="135">
          <cell r="A135" t="str">
            <v xml:space="preserve"> 01/06  14:00:00</v>
          </cell>
          <cell r="M135">
            <v>20.000000000000099</v>
          </cell>
          <cell r="AC135">
            <v>364095.097392197</v>
          </cell>
          <cell r="AF135">
            <v>18204754.869609799</v>
          </cell>
          <cell r="AH135">
            <v>22604361.682916101</v>
          </cell>
          <cell r="AO135">
            <v>25.115957425462401</v>
          </cell>
        </row>
        <row r="136">
          <cell r="A136" t="str">
            <v xml:space="preserve"> 01/06  15:00:00</v>
          </cell>
          <cell r="M136">
            <v>20.000000000000099</v>
          </cell>
          <cell r="AC136">
            <v>361437.836060784</v>
          </cell>
          <cell r="AF136">
            <v>18071891.803039201</v>
          </cell>
          <cell r="AH136">
            <v>22431907.104198799</v>
          </cell>
          <cell r="AO136">
            <v>24.924341226887499</v>
          </cell>
        </row>
        <row r="137">
          <cell r="A137" t="str">
            <v xml:space="preserve"> 01/06  16:00:00</v>
          </cell>
          <cell r="M137">
            <v>20.000000000000099</v>
          </cell>
          <cell r="AC137">
            <v>361435.584040772</v>
          </cell>
          <cell r="AF137">
            <v>18071779.202038601</v>
          </cell>
          <cell r="AH137">
            <v>22431761.0303232</v>
          </cell>
          <cell r="AO137">
            <v>24.924178922581302</v>
          </cell>
        </row>
        <row r="138">
          <cell r="A138" t="str">
            <v xml:space="preserve"> 01/06  17:00:00</v>
          </cell>
          <cell r="M138">
            <v>20.000000000000099</v>
          </cell>
          <cell r="AC138">
            <v>361433.78640534601</v>
          </cell>
          <cell r="AF138">
            <v>18071689.320267301</v>
          </cell>
          <cell r="AH138">
            <v>22431644.429485299</v>
          </cell>
          <cell r="AO138">
            <v>24.924049366094799</v>
          </cell>
        </row>
        <row r="139">
          <cell r="A139" t="str">
            <v xml:space="preserve"> 01/06  18:00:00</v>
          </cell>
          <cell r="M139">
            <v>20.000000000000099</v>
          </cell>
          <cell r="AC139">
            <v>356144.14397382498</v>
          </cell>
          <cell r="AF139">
            <v>17807207.1986912</v>
          </cell>
          <cell r="AH139">
            <v>22088838.737189099</v>
          </cell>
          <cell r="AO139">
            <v>24.543154152432301</v>
          </cell>
        </row>
        <row r="140">
          <cell r="A140" t="str">
            <v xml:space="preserve"> 01/06  19:00:00</v>
          </cell>
          <cell r="M140">
            <v>20.000000000000099</v>
          </cell>
          <cell r="AC140">
            <v>352957.65206418699</v>
          </cell>
          <cell r="AF140">
            <v>17647882.603209302</v>
          </cell>
          <cell r="AH140">
            <v>21882493.739740402</v>
          </cell>
          <cell r="AO140">
            <v>24.3138819330449</v>
          </cell>
        </row>
        <row r="141">
          <cell r="A141" t="str">
            <v xml:space="preserve"> 01/06  20:00:00</v>
          </cell>
          <cell r="M141">
            <v>20.000000000000099</v>
          </cell>
          <cell r="AC141">
            <v>347668.59346860403</v>
          </cell>
          <cell r="AF141">
            <v>17383429.673430201</v>
          </cell>
          <cell r="AH141">
            <v>21540544.715195399</v>
          </cell>
          <cell r="AO141">
            <v>23.933938572439398</v>
          </cell>
        </row>
        <row r="142">
          <cell r="A142" t="str">
            <v xml:space="preserve"> 01/06  21:00:00</v>
          </cell>
          <cell r="M142">
            <v>20.000000000000099</v>
          </cell>
          <cell r="AC142">
            <v>344482.74985215702</v>
          </cell>
          <cell r="AF142">
            <v>17224137.492607899</v>
          </cell>
          <cell r="AH142">
            <v>21334741.852555901</v>
          </cell>
          <cell r="AO142">
            <v>23.705268725062101</v>
          </cell>
        </row>
        <row r="143">
          <cell r="A143" t="str">
            <v xml:space="preserve"> 01/06  22:00:00</v>
          </cell>
          <cell r="M143">
            <v>20.000000000000099</v>
          </cell>
          <cell r="AC143">
            <v>355052.75525037298</v>
          </cell>
          <cell r="AF143">
            <v>17752637.7625186</v>
          </cell>
          <cell r="AH143">
            <v>22018314.111631099</v>
          </cell>
          <cell r="AO143">
            <v>24.4647934573679</v>
          </cell>
        </row>
        <row r="144">
          <cell r="A144" t="str">
            <v xml:space="preserve"> 01/06  23:00:00</v>
          </cell>
          <cell r="M144">
            <v>20.000000000000099</v>
          </cell>
          <cell r="AC144">
            <v>365824.71670239401</v>
          </cell>
          <cell r="AF144">
            <v>18291235.835119698</v>
          </cell>
          <cell r="AH144">
            <v>22716656.1449336</v>
          </cell>
          <cell r="AO144">
            <v>25.240729049926198</v>
          </cell>
        </row>
        <row r="145">
          <cell r="A145" t="str">
            <v xml:space="preserve"> 01/06  24:00:00</v>
          </cell>
          <cell r="M145">
            <v>15.1819836097199</v>
          </cell>
          <cell r="AC145">
            <v>215109.64861353399</v>
          </cell>
          <cell r="AF145">
            <v>10755482.430676701</v>
          </cell>
          <cell r="AH145">
            <v>13242272.697539199</v>
          </cell>
          <cell r="AO145">
            <v>14.713636330599099</v>
          </cell>
        </row>
        <row r="146">
          <cell r="A146" t="str">
            <v xml:space="preserve"> 01/07  01:00:00</v>
          </cell>
          <cell r="M146">
            <v>15.0000001368127</v>
          </cell>
          <cell r="AC146">
            <v>290724.90512480499</v>
          </cell>
          <cell r="AF146">
            <v>14536245.2562402</v>
          </cell>
          <cell r="AH146">
            <v>17893697.8860166</v>
          </cell>
          <cell r="AO146">
            <v>19.8818865400184</v>
          </cell>
        </row>
        <row r="147">
          <cell r="A147" t="str">
            <v xml:space="preserve"> 01/07  02:00:00</v>
          </cell>
          <cell r="M147">
            <v>15.000000000026001</v>
          </cell>
          <cell r="AC147">
            <v>290746.32154672302</v>
          </cell>
          <cell r="AF147">
            <v>14537316.077336101</v>
          </cell>
          <cell r="AH147">
            <v>17895056.7058025</v>
          </cell>
          <cell r="AO147">
            <v>19.8833963397806</v>
          </cell>
        </row>
        <row r="148">
          <cell r="A148" t="str">
            <v xml:space="preserve"> 01/07  03:00:00</v>
          </cell>
          <cell r="M148">
            <v>15.000000000000099</v>
          </cell>
          <cell r="AC148">
            <v>304855.10936624202</v>
          </cell>
          <cell r="AF148">
            <v>15242755.4683121</v>
          </cell>
          <cell r="AH148">
            <v>18792774.664746702</v>
          </cell>
          <cell r="AO148">
            <v>20.880860738607399</v>
          </cell>
        </row>
        <row r="149">
          <cell r="A149" t="str">
            <v xml:space="preserve"> 01/07  04:00:00</v>
          </cell>
          <cell r="M149">
            <v>15.000000000000099</v>
          </cell>
          <cell r="AC149">
            <v>323051.89557886898</v>
          </cell>
          <cell r="AF149">
            <v>16152594.778943401</v>
          </cell>
          <cell r="AH149">
            <v>19956025.446392801</v>
          </cell>
          <cell r="AO149">
            <v>22.1733616071032</v>
          </cell>
        </row>
        <row r="150">
          <cell r="A150" t="str">
            <v xml:space="preserve"> 01/07  05:00:00</v>
          </cell>
          <cell r="M150">
            <v>15.000000000000099</v>
          </cell>
          <cell r="AC150">
            <v>349192.12511301</v>
          </cell>
          <cell r="AF150">
            <v>17459606.255650502</v>
          </cell>
          <cell r="AH150">
            <v>21639723.504230801</v>
          </cell>
          <cell r="AO150">
            <v>24.044137226923102</v>
          </cell>
        </row>
        <row r="151">
          <cell r="A151" t="str">
            <v xml:space="preserve"> 01/07  06:00:00</v>
          </cell>
          <cell r="M151">
            <v>15.000000000000099</v>
          </cell>
          <cell r="AC151">
            <v>365787.51370145002</v>
          </cell>
          <cell r="AF151">
            <v>18289375.6850725</v>
          </cell>
          <cell r="AH151">
            <v>22714240.304203499</v>
          </cell>
          <cell r="AO151">
            <v>25.238044782448299</v>
          </cell>
        </row>
        <row r="152">
          <cell r="A152" t="str">
            <v xml:space="preserve"> 01/07  07:00:00</v>
          </cell>
          <cell r="M152">
            <v>19.734950411467</v>
          </cell>
          <cell r="AC152">
            <v>522743.91307031497</v>
          </cell>
          <cell r="AF152">
            <v>26059447.712971698</v>
          </cell>
          <cell r="AH152">
            <v>32661777.863377798</v>
          </cell>
          <cell r="AO152">
            <v>36.290864292641999</v>
          </cell>
        </row>
        <row r="153">
          <cell r="A153" t="str">
            <v xml:space="preserve"> 01/07  08:00:00</v>
          </cell>
          <cell r="M153">
            <v>20.000381448459802</v>
          </cell>
          <cell r="AC153">
            <v>453799.999327289</v>
          </cell>
          <cell r="AF153">
            <v>22601080.8722816</v>
          </cell>
          <cell r="AH153">
            <v>28362499.957955599</v>
          </cell>
          <cell r="AO153">
            <v>31.513888842172801</v>
          </cell>
        </row>
        <row r="154">
          <cell r="A154" t="str">
            <v xml:space="preserve"> 01/07  09:00:00</v>
          </cell>
          <cell r="M154">
            <v>20.000470121659902</v>
          </cell>
          <cell r="AC154">
            <v>462102.04811738199</v>
          </cell>
          <cell r="AF154">
            <v>22995073.382237501</v>
          </cell>
          <cell r="AH154">
            <v>28881378.0073364</v>
          </cell>
          <cell r="AO154">
            <v>32.090420008151597</v>
          </cell>
        </row>
        <row r="155">
          <cell r="A155" t="str">
            <v xml:space="preserve"> 01/07  10:00:00</v>
          </cell>
          <cell r="M155">
            <v>20.000558361932502</v>
          </cell>
          <cell r="AC155">
            <v>470077.38036647602</v>
          </cell>
          <cell r="AF155">
            <v>23373557.415869299</v>
          </cell>
          <cell r="AH155">
            <v>29379836.272904702</v>
          </cell>
          <cell r="AO155">
            <v>32.644262525449697</v>
          </cell>
        </row>
        <row r="156">
          <cell r="A156" t="str">
            <v xml:space="preserve"> 01/07  11:00:00</v>
          </cell>
          <cell r="M156">
            <v>20.0006487525106</v>
          </cell>
          <cell r="AC156">
            <v>478423.01515122602</v>
          </cell>
          <cell r="AF156">
            <v>23769707.715660099</v>
          </cell>
          <cell r="AH156">
            <v>29901438.446951602</v>
          </cell>
          <cell r="AO156">
            <v>33.223820496612902</v>
          </cell>
        </row>
        <row r="157">
          <cell r="A157" t="str">
            <v xml:space="preserve"> 01/07  12:00:00</v>
          </cell>
          <cell r="M157">
            <v>20.000690085581301</v>
          </cell>
          <cell r="AC157">
            <v>481766.046719987</v>
          </cell>
          <cell r="AF157">
            <v>23928432.038704801</v>
          </cell>
          <cell r="AH157">
            <v>30110377.919999201</v>
          </cell>
          <cell r="AO157">
            <v>33.455975466665699</v>
          </cell>
        </row>
        <row r="158">
          <cell r="A158" t="str">
            <v xml:space="preserve"> 01/07  13:00:00</v>
          </cell>
          <cell r="M158">
            <v>20.0006904046381</v>
          </cell>
          <cell r="AC158">
            <v>481763.61629632302</v>
          </cell>
          <cell r="AF158">
            <v>23928316.625106599</v>
          </cell>
          <cell r="AH158">
            <v>30110226.018520199</v>
          </cell>
          <cell r="AO158">
            <v>33.455806687244603</v>
          </cell>
        </row>
        <row r="159">
          <cell r="A159" t="str">
            <v xml:space="preserve"> 01/07  14:00:00</v>
          </cell>
          <cell r="M159">
            <v>20.000634772128301</v>
          </cell>
          <cell r="AC159">
            <v>476194.19535865099</v>
          </cell>
          <cell r="AF159">
            <v>23663895.918693598</v>
          </cell>
          <cell r="AH159">
            <v>29762137.209915701</v>
          </cell>
          <cell r="AO159">
            <v>33.069041344350701</v>
          </cell>
        </row>
        <row r="160">
          <cell r="A160" t="str">
            <v xml:space="preserve"> 01/07  15:00:00</v>
          </cell>
          <cell r="M160">
            <v>20.000593416573899</v>
          </cell>
          <cell r="AC160">
            <v>472841.61940106598</v>
          </cell>
          <cell r="AF160">
            <v>23504750.519945201</v>
          </cell>
          <cell r="AH160">
            <v>29552601.212566599</v>
          </cell>
          <cell r="AO160">
            <v>32.836223569518502</v>
          </cell>
        </row>
        <row r="161">
          <cell r="A161" t="str">
            <v xml:space="preserve"> 01/07  16:00:00</v>
          </cell>
          <cell r="M161">
            <v>20.000593047334899</v>
          </cell>
          <cell r="AC161">
            <v>472839.59028516401</v>
          </cell>
          <cell r="AF161">
            <v>23504654.209825099</v>
          </cell>
          <cell r="AH161">
            <v>29552474.392822798</v>
          </cell>
          <cell r="AO161">
            <v>32.836082658692</v>
          </cell>
        </row>
        <row r="162">
          <cell r="A162" t="str">
            <v xml:space="preserve"> 01/07  17:00:00</v>
          </cell>
          <cell r="M162">
            <v>20.000648733703201</v>
          </cell>
          <cell r="AC162">
            <v>478400.94265469903</v>
          </cell>
          <cell r="AF162">
            <v>23768659.783801101</v>
          </cell>
          <cell r="AH162">
            <v>29900058.9159187</v>
          </cell>
          <cell r="AO162">
            <v>33.2222876843541</v>
          </cell>
        </row>
        <row r="163">
          <cell r="A163" t="str">
            <v xml:space="preserve"> 01/07  18:00:00</v>
          </cell>
          <cell r="M163">
            <v>20.000689831182001</v>
          </cell>
          <cell r="AC163">
            <v>481746.91160110099</v>
          </cell>
          <cell r="AF163">
            <v>23927523.369302001</v>
          </cell>
          <cell r="AH163">
            <v>30109181.9750688</v>
          </cell>
          <cell r="AO163">
            <v>33.454646638965301</v>
          </cell>
        </row>
        <row r="164">
          <cell r="A164" t="str">
            <v xml:space="preserve"> 01/07  19:00:00</v>
          </cell>
          <cell r="M164">
            <v>20.000690124977201</v>
          </cell>
          <cell r="AC164">
            <v>481745.93537539302</v>
          </cell>
          <cell r="AF164">
            <v>23927477.011304501</v>
          </cell>
          <cell r="AH164">
            <v>30109120.960962102</v>
          </cell>
          <cell r="AO164">
            <v>33.454578845513403</v>
          </cell>
        </row>
        <row r="165">
          <cell r="A165" t="str">
            <v xml:space="preserve"> 01/07  20:00:00</v>
          </cell>
          <cell r="M165">
            <v>20.000690112443898</v>
          </cell>
          <cell r="AC165">
            <v>481744.81238677702</v>
          </cell>
          <cell r="AF165">
            <v>23927423.683985502</v>
          </cell>
          <cell r="AH165">
            <v>30109050.774173599</v>
          </cell>
          <cell r="AO165">
            <v>33.454500860192901</v>
          </cell>
        </row>
        <row r="166">
          <cell r="A166" t="str">
            <v xml:space="preserve"> 01/07  21:00:00</v>
          </cell>
          <cell r="M166">
            <v>20.000735965083599</v>
          </cell>
          <cell r="AC166">
            <v>486377.49851224601</v>
          </cell>
          <cell r="AF166">
            <v>24147464.307744902</v>
          </cell>
          <cell r="AH166">
            <v>30398593.657015398</v>
          </cell>
          <cell r="AO166">
            <v>33.776215174461498</v>
          </cell>
        </row>
        <row r="167">
          <cell r="A167" t="str">
            <v xml:space="preserve"> 01/07  22:00:00</v>
          </cell>
          <cell r="M167">
            <v>20.000769900334198</v>
          </cell>
          <cell r="AC167">
            <v>489164.68231605599</v>
          </cell>
          <cell r="AF167">
            <v>24279876.399702098</v>
          </cell>
          <cell r="AH167">
            <v>30572792.644753501</v>
          </cell>
          <cell r="AO167">
            <v>33.969769605281599</v>
          </cell>
        </row>
        <row r="168">
          <cell r="A168" t="str">
            <v xml:space="preserve"> 01/07  23:00:00</v>
          </cell>
          <cell r="M168">
            <v>20.000770122044798</v>
          </cell>
          <cell r="AC168">
            <v>489164.11581633601</v>
          </cell>
          <cell r="AF168">
            <v>24279849.4812419</v>
          </cell>
          <cell r="AH168">
            <v>30572757.238520999</v>
          </cell>
          <cell r="AO168">
            <v>33.969730265023301</v>
          </cell>
        </row>
        <row r="169">
          <cell r="A169" t="str">
            <v xml:space="preserve"> 01/07  24:00:00</v>
          </cell>
          <cell r="M169">
            <v>15.1190182438212</v>
          </cell>
          <cell r="AC169">
            <v>340811.99043546099</v>
          </cell>
          <cell r="AF169">
            <v>17019395.651612401</v>
          </cell>
          <cell r="AH169">
            <v>21232473.792981502</v>
          </cell>
          <cell r="AO169">
            <v>23.591637547757198</v>
          </cell>
        </row>
        <row r="170">
          <cell r="A170" t="str">
            <v xml:space="preserve"> 01/08  01:00:00</v>
          </cell>
          <cell r="M170">
            <v>15.0000680289806</v>
          </cell>
          <cell r="AC170">
            <v>423684.57555472199</v>
          </cell>
          <cell r="AF170">
            <v>21170472.3857111</v>
          </cell>
          <cell r="AH170">
            <v>26480285.9721701</v>
          </cell>
          <cell r="AO170">
            <v>29.422539969077899</v>
          </cell>
        </row>
        <row r="171">
          <cell r="A171" t="str">
            <v xml:space="preserve"> 01/08  02:00:00</v>
          </cell>
          <cell r="M171">
            <v>15.000059563385699</v>
          </cell>
          <cell r="AC171">
            <v>423724.285629572</v>
          </cell>
          <cell r="AF171">
            <v>21172361.373888802</v>
          </cell>
          <cell r="AH171">
            <v>26482767.8518482</v>
          </cell>
          <cell r="AO171">
            <v>29.425297613164702</v>
          </cell>
        </row>
        <row r="172">
          <cell r="A172" t="str">
            <v xml:space="preserve"> 01/08  03:00:00</v>
          </cell>
          <cell r="M172">
            <v>15.000113808869999</v>
          </cell>
          <cell r="AC172">
            <v>429293.05517941702</v>
          </cell>
          <cell r="AF172">
            <v>21437163.1917996</v>
          </cell>
          <cell r="AH172">
            <v>26830815.9487135</v>
          </cell>
          <cell r="AO172">
            <v>29.812017720792799</v>
          </cell>
        </row>
        <row r="173">
          <cell r="A173" t="str">
            <v xml:space="preserve"> 01/08  04:00:00</v>
          </cell>
          <cell r="M173">
            <v>15.000199325674799</v>
          </cell>
          <cell r="AC173">
            <v>437285.75099517102</v>
          </cell>
          <cell r="AF173">
            <v>21816992.455617201</v>
          </cell>
          <cell r="AH173">
            <v>27330359.437198199</v>
          </cell>
          <cell r="AO173">
            <v>30.367066041331299</v>
          </cell>
        </row>
        <row r="174">
          <cell r="A174" t="str">
            <v xml:space="preserve"> 01/08  05:00:00</v>
          </cell>
          <cell r="M174">
            <v>15.0002331332384</v>
          </cell>
          <cell r="AC174">
            <v>440081.76883591799</v>
          </cell>
          <cell r="AF174">
            <v>21949809.118480202</v>
          </cell>
          <cell r="AH174">
            <v>27505110.552244902</v>
          </cell>
          <cell r="AO174">
            <v>30.561233946938799</v>
          </cell>
        </row>
        <row r="175">
          <cell r="A175" t="str">
            <v xml:space="preserve"> 01/08  06:00:00</v>
          </cell>
          <cell r="M175">
            <v>15.000288908713699</v>
          </cell>
          <cell r="AC175">
            <v>445652.95149615302</v>
          </cell>
          <cell r="AF175">
            <v>22214350.0640493</v>
          </cell>
          <cell r="AH175">
            <v>27853309.4685096</v>
          </cell>
          <cell r="AO175">
            <v>30.948121631677299</v>
          </cell>
        </row>
        <row r="176">
          <cell r="A176" t="str">
            <v xml:space="preserve"> 01/08  07:00:00</v>
          </cell>
          <cell r="M176">
            <v>19.4660042246473</v>
          </cell>
          <cell r="AC176">
            <v>597293.65525426599</v>
          </cell>
          <cell r="AF176">
            <v>29654696.8562687</v>
          </cell>
          <cell r="AH176">
            <v>37330186.842250101</v>
          </cell>
          <cell r="AO176">
            <v>41.4779853802779</v>
          </cell>
        </row>
        <row r="177">
          <cell r="A177" t="str">
            <v xml:space="preserve"> 01/08  08:00:00</v>
          </cell>
          <cell r="M177">
            <v>20.001267418843799</v>
          </cell>
          <cell r="AC177">
            <v>540948.88291007199</v>
          </cell>
          <cell r="AF177">
            <v>26751897.890505701</v>
          </cell>
          <cell r="AH177">
            <v>33809305.181879498</v>
          </cell>
          <cell r="AO177">
            <v>37.565894646532797</v>
          </cell>
        </row>
        <row r="178">
          <cell r="A178" t="str">
            <v xml:space="preserve"> 01/08  09:00:00</v>
          </cell>
          <cell r="M178">
            <v>20.001323335005399</v>
          </cell>
          <cell r="AC178">
            <v>546810.35506966</v>
          </cell>
          <cell r="AF178">
            <v>27033697.049293701</v>
          </cell>
          <cell r="AH178">
            <v>34175647.191853702</v>
          </cell>
          <cell r="AO178">
            <v>37.972941324281898</v>
          </cell>
        </row>
        <row r="179">
          <cell r="A179" t="str">
            <v xml:space="preserve"> 01/08  10:00:00</v>
          </cell>
          <cell r="M179">
            <v>20.001323634969001</v>
          </cell>
          <cell r="AC179">
            <v>546805.30571751902</v>
          </cell>
          <cell r="AF179">
            <v>27033453.904946402</v>
          </cell>
          <cell r="AH179">
            <v>34175331.607344903</v>
          </cell>
          <cell r="AO179">
            <v>37.9725906748277</v>
          </cell>
        </row>
        <row r="180">
          <cell r="A180" t="str">
            <v xml:space="preserve"> 01/08  11:00:00</v>
          </cell>
          <cell r="M180">
            <v>20.0012895158678</v>
          </cell>
          <cell r="AC180">
            <v>542217.56986248901</v>
          </cell>
          <cell r="AF180">
            <v>26812760.022484802</v>
          </cell>
          <cell r="AH180">
            <v>33888598.116405599</v>
          </cell>
          <cell r="AO180">
            <v>37.653997907117301</v>
          </cell>
        </row>
        <row r="181">
          <cell r="A181" t="str">
            <v xml:space="preserve"> 01/08  12:00:00</v>
          </cell>
          <cell r="M181">
            <v>20.001219467294799</v>
          </cell>
          <cell r="AC181">
            <v>533941.17681053397</v>
          </cell>
          <cell r="AF181">
            <v>26415448.072020601</v>
          </cell>
          <cell r="AH181">
            <v>33371323.550658401</v>
          </cell>
          <cell r="AO181">
            <v>37.079248389620403</v>
          </cell>
        </row>
        <row r="182">
          <cell r="A182" t="str">
            <v xml:space="preserve"> 01/08  13:00:00</v>
          </cell>
          <cell r="M182">
            <v>20.001185567334101</v>
          </cell>
          <cell r="AC182">
            <v>530617.81151321705</v>
          </cell>
          <cell r="AF182">
            <v>26256151.3767501</v>
          </cell>
          <cell r="AH182">
            <v>33163613.219576102</v>
          </cell>
          <cell r="AO182">
            <v>36.848459132862303</v>
          </cell>
        </row>
        <row r="183">
          <cell r="A183" t="str">
            <v xml:space="preserve"> 01/08  14:00:00</v>
          </cell>
          <cell r="M183">
            <v>20.001146628854102</v>
          </cell>
          <cell r="AC183">
            <v>526011.03745248704</v>
          </cell>
          <cell r="AF183">
            <v>26035678.4047934</v>
          </cell>
          <cell r="AH183">
            <v>32875689.8407804</v>
          </cell>
          <cell r="AO183">
            <v>36.528544267533803</v>
          </cell>
        </row>
        <row r="184">
          <cell r="A184" t="str">
            <v xml:space="preserve"> 01/08  15:00:00</v>
          </cell>
          <cell r="M184">
            <v>20.001116966281302</v>
          </cell>
          <cell r="AC184">
            <v>523236.178240765</v>
          </cell>
          <cell r="AF184">
            <v>25902966.495341498</v>
          </cell>
          <cell r="AH184">
            <v>32702261.1400478</v>
          </cell>
          <cell r="AO184">
            <v>36.335845711164303</v>
          </cell>
        </row>
        <row r="185">
          <cell r="A185" t="str">
            <v xml:space="preserve"> 01/08  16:00:00</v>
          </cell>
          <cell r="M185">
            <v>20.001200652694699</v>
          </cell>
          <cell r="AC185">
            <v>533347.59198179201</v>
          </cell>
          <cell r="AF185">
            <v>26387096.4922309</v>
          </cell>
          <cell r="AH185">
            <v>33334224.498861998</v>
          </cell>
          <cell r="AO185">
            <v>37.038027220957801</v>
          </cell>
        </row>
        <row r="186">
          <cell r="A186" t="str">
            <v xml:space="preserve"> 01/08  17:00:00</v>
          </cell>
          <cell r="M186">
            <v>20.001296345463999</v>
          </cell>
          <cell r="AC186">
            <v>544002.446302164</v>
          </cell>
          <cell r="AF186">
            <v>26898592.853566598</v>
          </cell>
          <cell r="AH186">
            <v>34000152.8938853</v>
          </cell>
          <cell r="AO186">
            <v>37.777947659872503</v>
          </cell>
        </row>
        <row r="187">
          <cell r="A187" t="str">
            <v xml:space="preserve"> 01/08  18:00:00</v>
          </cell>
          <cell r="M187">
            <v>20.001288300044202</v>
          </cell>
          <cell r="AC187">
            <v>542176.07424066903</v>
          </cell>
          <cell r="AF187">
            <v>26810765.089004599</v>
          </cell>
          <cell r="AH187">
            <v>33886004.640041798</v>
          </cell>
          <cell r="AO187">
            <v>37.651116266713103</v>
          </cell>
        </row>
        <row r="188">
          <cell r="A188" t="str">
            <v xml:space="preserve"> 01/08  19:00:00</v>
          </cell>
          <cell r="M188">
            <v>20.001296507813699</v>
          </cell>
          <cell r="AC188">
            <v>543995.21398044401</v>
          </cell>
          <cell r="AF188">
            <v>26898244.969419099</v>
          </cell>
          <cell r="AH188">
            <v>33999700.873777702</v>
          </cell>
          <cell r="AO188">
            <v>37.777445415308598</v>
          </cell>
        </row>
        <row r="189">
          <cell r="A189" t="str">
            <v xml:space="preserve"> 01/08  20:00:00</v>
          </cell>
          <cell r="M189">
            <v>20.001321738643298</v>
          </cell>
          <cell r="AC189">
            <v>546748.18987198803</v>
          </cell>
          <cell r="AF189">
            <v>27030703.604931999</v>
          </cell>
          <cell r="AH189">
            <v>34171761.866999201</v>
          </cell>
          <cell r="AO189">
            <v>37.968624296665801</v>
          </cell>
        </row>
        <row r="190">
          <cell r="A190" t="str">
            <v xml:space="preserve"> 01/08  21:00:00</v>
          </cell>
          <cell r="M190">
            <v>20.0013599777438</v>
          </cell>
          <cell r="AC190">
            <v>552226.75613769901</v>
          </cell>
          <cell r="AF190">
            <v>27294848.559393901</v>
          </cell>
          <cell r="AH190">
            <v>34514172.258606203</v>
          </cell>
          <cell r="AO190">
            <v>38.3490802873402</v>
          </cell>
        </row>
        <row r="191">
          <cell r="A191" t="str">
            <v xml:space="preserve"> 01/08  22:00:00</v>
          </cell>
          <cell r="M191">
            <v>20.001416689967499</v>
          </cell>
          <cell r="AC191">
            <v>560071.37573712994</v>
          </cell>
          <cell r="AF191">
            <v>27674012.050282899</v>
          </cell>
          <cell r="AH191">
            <v>35004460.983570702</v>
          </cell>
          <cell r="AO191">
            <v>38.893845537300699</v>
          </cell>
        </row>
        <row r="192">
          <cell r="A192" t="str">
            <v xml:space="preserve"> 01/08  23:00:00</v>
          </cell>
          <cell r="M192">
            <v>20.0014378623247</v>
          </cell>
          <cell r="AC192">
            <v>562807.27975592401</v>
          </cell>
          <cell r="AF192">
            <v>27806519.616886601</v>
          </cell>
          <cell r="AH192">
            <v>35175454.984745301</v>
          </cell>
          <cell r="AO192">
            <v>39.0838388719392</v>
          </cell>
        </row>
        <row r="193">
          <cell r="A193" t="str">
            <v xml:space="preserve"> 01/08  24:00:00</v>
          </cell>
          <cell r="M193">
            <v>15.1004641955846</v>
          </cell>
          <cell r="AC193">
            <v>412012.822836935</v>
          </cell>
          <cell r="AF193">
            <v>20468382.375694599</v>
          </cell>
          <cell r="AH193">
            <v>25698218.646601699</v>
          </cell>
          <cell r="AO193">
            <v>28.553576274001902</v>
          </cell>
        </row>
        <row r="194">
          <cell r="A194" t="str">
            <v xml:space="preserve"> 01/09  01:00:00</v>
          </cell>
          <cell r="M194">
            <v>15.000870436765601</v>
          </cell>
          <cell r="AC194">
            <v>497934.00350864802</v>
          </cell>
          <cell r="AF194">
            <v>24696775.238746598</v>
          </cell>
          <cell r="AH194">
            <v>31120875.219290499</v>
          </cell>
          <cell r="AO194">
            <v>34.578750243656103</v>
          </cell>
        </row>
        <row r="195">
          <cell r="A195" t="str">
            <v xml:space="preserve"> 01/09  02:00:00</v>
          </cell>
          <cell r="M195">
            <v>15.0009099343707</v>
          </cell>
          <cell r="AC195">
            <v>503532.720679185</v>
          </cell>
          <cell r="AF195">
            <v>24963218.809022401</v>
          </cell>
          <cell r="AH195">
            <v>31470795.042449102</v>
          </cell>
          <cell r="AO195">
            <v>34.967550047165602</v>
          </cell>
        </row>
        <row r="196">
          <cell r="A196" t="str">
            <v xml:space="preserve"> 01/09  03:00:00</v>
          </cell>
          <cell r="M196">
            <v>15.000948576070201</v>
          </cell>
          <cell r="AC196">
            <v>506881.65858905797</v>
          </cell>
          <cell r="AF196">
            <v>25122669.697054099</v>
          </cell>
          <cell r="AH196">
            <v>31680103.661816102</v>
          </cell>
          <cell r="AO196">
            <v>35.200115179795702</v>
          </cell>
        </row>
        <row r="197">
          <cell r="A197" t="str">
            <v xml:space="preserve"> 01/09  04:00:00</v>
          </cell>
          <cell r="M197">
            <v>15.000948732997401</v>
          </cell>
          <cell r="AC197">
            <v>506886.789123061</v>
          </cell>
          <cell r="AF197">
            <v>25122914.080373701</v>
          </cell>
          <cell r="AH197">
            <v>31680424.320191301</v>
          </cell>
          <cell r="AO197">
            <v>35.2004714668792</v>
          </cell>
        </row>
        <row r="198">
          <cell r="A198" t="str">
            <v xml:space="preserve"> 01/09  05:00:00</v>
          </cell>
          <cell r="M198">
            <v>15.0009910509626</v>
          </cell>
          <cell r="AC198">
            <v>511515.822772571</v>
          </cell>
          <cell r="AF198">
            <v>25343522.920262799</v>
          </cell>
          <cell r="AH198">
            <v>31969738.9232857</v>
          </cell>
          <cell r="AO198">
            <v>35.521932136984098</v>
          </cell>
        </row>
        <row r="199">
          <cell r="A199" t="str">
            <v xml:space="preserve"> 01/09  06:00:00</v>
          </cell>
          <cell r="M199">
            <v>15.000980433936</v>
          </cell>
          <cell r="AC199">
            <v>509687.60430190701</v>
          </cell>
          <cell r="AF199">
            <v>25256378.5094079</v>
          </cell>
          <cell r="AH199">
            <v>31855475.268869199</v>
          </cell>
          <cell r="AO199">
            <v>35.394972520965801</v>
          </cell>
        </row>
        <row r="200">
          <cell r="A200" t="str">
            <v xml:space="preserve"> 01/09  07:00:00</v>
          </cell>
          <cell r="M200">
            <v>19.226665234399299</v>
          </cell>
          <cell r="AC200">
            <v>652353.56102787296</v>
          </cell>
          <cell r="AF200">
            <v>32409609.259410098</v>
          </cell>
          <cell r="AH200">
            <v>40771311.915396698</v>
          </cell>
          <cell r="AO200">
            <v>45.301457683774203</v>
          </cell>
        </row>
        <row r="201">
          <cell r="A201" t="str">
            <v xml:space="preserve"> 01/09  08:00:00</v>
          </cell>
          <cell r="M201">
            <v>20.0013926620448</v>
          </cell>
          <cell r="AC201">
            <v>593173.82513705397</v>
          </cell>
          <cell r="AF201">
            <v>29290822.3648289</v>
          </cell>
          <cell r="AH201">
            <v>37073364.071065903</v>
          </cell>
          <cell r="AO201">
            <v>41.1926267456288</v>
          </cell>
        </row>
        <row r="202">
          <cell r="A202" t="str">
            <v xml:space="preserve"> 01/09  09:00:00</v>
          </cell>
          <cell r="M202">
            <v>20.001560374586202</v>
          </cell>
          <cell r="AC202">
            <v>586202.47451751202</v>
          </cell>
          <cell r="AF202">
            <v>28947963.662942301</v>
          </cell>
          <cell r="AH202">
            <v>36637654.657344498</v>
          </cell>
          <cell r="AO202">
            <v>40.708505174827202</v>
          </cell>
        </row>
        <row r="203">
          <cell r="A203" t="str">
            <v xml:space="preserve"> 01/09  10:00:00</v>
          </cell>
          <cell r="M203">
            <v>20.0015092308414</v>
          </cell>
          <cell r="AC203">
            <v>574831.01351244794</v>
          </cell>
          <cell r="AF203">
            <v>28391253.916108999</v>
          </cell>
          <cell r="AH203">
            <v>35926938.344527997</v>
          </cell>
          <cell r="AO203">
            <v>39.918820382808903</v>
          </cell>
        </row>
        <row r="204">
          <cell r="A204" t="str">
            <v xml:space="preserve"> 01/09  11:00:00</v>
          </cell>
          <cell r="M204">
            <v>20.001365853836202</v>
          </cell>
          <cell r="AC204">
            <v>551519.08742721996</v>
          </cell>
          <cell r="AF204">
            <v>27261432.722174499</v>
          </cell>
          <cell r="AH204">
            <v>34469942.964201301</v>
          </cell>
          <cell r="AO204">
            <v>38.2999366268903</v>
          </cell>
        </row>
        <row r="205">
          <cell r="A205" t="str">
            <v xml:space="preserve"> 01/09  12:00:00</v>
          </cell>
          <cell r="M205">
            <v>20.001130921430399</v>
          </cell>
          <cell r="AC205">
            <v>523804.174530107</v>
          </cell>
          <cell r="AF205">
            <v>25930418.7111088</v>
          </cell>
          <cell r="AH205">
            <v>32737760.9081317</v>
          </cell>
          <cell r="AO205">
            <v>36.375289897924098</v>
          </cell>
        </row>
        <row r="206">
          <cell r="A206" t="str">
            <v xml:space="preserve"> 01/09  13:00:00</v>
          </cell>
          <cell r="M206">
            <v>20.000934194047002</v>
          </cell>
          <cell r="AC206">
            <v>504203.66140185797</v>
          </cell>
          <cell r="AF206">
            <v>24995218.8114959</v>
          </cell>
          <cell r="AH206">
            <v>31512728.837616101</v>
          </cell>
          <cell r="AO206">
            <v>35.014143152906797</v>
          </cell>
        </row>
        <row r="207">
          <cell r="A207" t="str">
            <v xml:space="preserve"> 01/09  14:00:00</v>
          </cell>
          <cell r="M207">
            <v>20.000762844352401</v>
          </cell>
          <cell r="AC207">
            <v>487885.71381584997</v>
          </cell>
          <cell r="AF207">
            <v>24219154.5147424</v>
          </cell>
          <cell r="AH207">
            <v>30492857.1134906</v>
          </cell>
          <cell r="AO207">
            <v>33.8809523483229</v>
          </cell>
        </row>
        <row r="208">
          <cell r="A208" t="str">
            <v xml:space="preserve"> 01/09  15:00:00</v>
          </cell>
          <cell r="M208">
            <v>20.0005860430376</v>
          </cell>
          <cell r="AC208">
            <v>471543.717209252</v>
          </cell>
          <cell r="AF208">
            <v>23443164.435595099</v>
          </cell>
          <cell r="AH208">
            <v>29471482.325578298</v>
          </cell>
          <cell r="AO208">
            <v>32.746091472864698</v>
          </cell>
        </row>
        <row r="209">
          <cell r="A209" t="str">
            <v xml:space="preserve"> 01/09  16:00:00</v>
          </cell>
          <cell r="M209">
            <v>20.000509983492002</v>
          </cell>
          <cell r="AC209">
            <v>465400.92876292602</v>
          </cell>
          <cell r="AF209">
            <v>23151622.268690199</v>
          </cell>
          <cell r="AH209">
            <v>29087558.0476829</v>
          </cell>
          <cell r="AO209">
            <v>32.319508941869799</v>
          </cell>
        </row>
        <row r="210">
          <cell r="A210" t="str">
            <v xml:space="preserve"> 01/09  17:00:00</v>
          </cell>
          <cell r="M210">
            <v>20.0005095787198</v>
          </cell>
          <cell r="AC210">
            <v>465399.51745886798</v>
          </cell>
          <cell r="AF210">
            <v>23151555.2943574</v>
          </cell>
          <cell r="AH210">
            <v>29087469.8411792</v>
          </cell>
          <cell r="AO210">
            <v>32.319410934643599</v>
          </cell>
        </row>
        <row r="211">
          <cell r="A211" t="str">
            <v xml:space="preserve"> 01/09  18:00:00</v>
          </cell>
          <cell r="M211">
            <v>20.000556332956702</v>
          </cell>
          <cell r="AC211">
            <v>470036.28112377197</v>
          </cell>
          <cell r="AF211">
            <v>23371606.8458432</v>
          </cell>
          <cell r="AH211">
            <v>29377267.5702358</v>
          </cell>
          <cell r="AO211">
            <v>32.641408411373099</v>
          </cell>
        </row>
        <row r="212">
          <cell r="A212" t="str">
            <v xml:space="preserve"> 01/09  19:00:00</v>
          </cell>
          <cell r="M212">
            <v>20.000590782466698</v>
          </cell>
          <cell r="AC212">
            <v>472826.323269238</v>
          </cell>
          <cell r="AF212">
            <v>23504024.503299002</v>
          </cell>
          <cell r="AH212">
            <v>29551645.204327401</v>
          </cell>
          <cell r="AO212">
            <v>32.835161338141504</v>
          </cell>
        </row>
        <row r="213">
          <cell r="A213" t="str">
            <v xml:space="preserve"> 01/09  20:00:00</v>
          </cell>
          <cell r="M213">
            <v>20.000544511965799</v>
          </cell>
          <cell r="AC213">
            <v>468186.63791383401</v>
          </cell>
          <cell r="AF213">
            <v>23283824.526869401</v>
          </cell>
          <cell r="AH213">
            <v>29261664.869614601</v>
          </cell>
          <cell r="AO213">
            <v>32.512960966238502</v>
          </cell>
        </row>
        <row r="214">
          <cell r="A214" t="str">
            <v xml:space="preserve"> 01/09  21:00:00</v>
          </cell>
          <cell r="M214">
            <v>20.000510235743999</v>
          </cell>
          <cell r="AC214">
            <v>465394.132819894</v>
          </cell>
          <cell r="AF214">
            <v>23151299.7628957</v>
          </cell>
          <cell r="AH214">
            <v>29087133.301243398</v>
          </cell>
          <cell r="AO214">
            <v>32.319037001381503</v>
          </cell>
        </row>
        <row r="215">
          <cell r="A215" t="str">
            <v xml:space="preserve"> 01/09  22:00:00</v>
          </cell>
          <cell r="M215">
            <v>20.000453949699899</v>
          </cell>
          <cell r="AC215">
            <v>459826.19534596498</v>
          </cell>
          <cell r="AF215">
            <v>22887071.451348402</v>
          </cell>
          <cell r="AH215">
            <v>28739137.209122799</v>
          </cell>
          <cell r="AO215">
            <v>31.9323746768031</v>
          </cell>
        </row>
        <row r="216">
          <cell r="A216" t="str">
            <v xml:space="preserve"> 01/09  23:00:00</v>
          </cell>
          <cell r="M216">
            <v>20.000412757252501</v>
          </cell>
          <cell r="AC216">
            <v>456475.55821357103</v>
          </cell>
          <cell r="AF216">
            <v>22728063.517218199</v>
          </cell>
          <cell r="AH216">
            <v>28529722.388348199</v>
          </cell>
          <cell r="AO216">
            <v>31.699691542609099</v>
          </cell>
        </row>
        <row r="217">
          <cell r="A217" t="str">
            <v xml:space="preserve"> 01/09  24:00:00</v>
          </cell>
          <cell r="M217">
            <v>15.131056471603401</v>
          </cell>
          <cell r="AC217">
            <v>304993.674165226</v>
          </cell>
          <cell r="AF217">
            <v>15242416.164968001</v>
          </cell>
          <cell r="AH217">
            <v>18944364.013615798</v>
          </cell>
          <cell r="AO217">
            <v>21.049293348462001</v>
          </cell>
        </row>
        <row r="218">
          <cell r="A218" t="str">
            <v xml:space="preserve"> 01/10  01:00:00</v>
          </cell>
          <cell r="M218">
            <v>15.000006955546199</v>
          </cell>
          <cell r="AC218">
            <v>383885.41924863501</v>
          </cell>
          <cell r="AF218">
            <v>19194270.962431699</v>
          </cell>
          <cell r="AH218">
            <v>23892146.312690198</v>
          </cell>
          <cell r="AO218">
            <v>26.546829236322498</v>
          </cell>
        </row>
        <row r="219">
          <cell r="A219" t="str">
            <v xml:space="preserve"> 01/10  02:00:00</v>
          </cell>
          <cell r="M219">
            <v>15.000000003389699</v>
          </cell>
          <cell r="AC219">
            <v>374238.59804960497</v>
          </cell>
          <cell r="AF219">
            <v>18711929.902480301</v>
          </cell>
          <cell r="AH219">
            <v>23263760.5001023</v>
          </cell>
          <cell r="AO219">
            <v>25.8486227778914</v>
          </cell>
        </row>
        <row r="220">
          <cell r="A220" t="str">
            <v xml:space="preserve"> 01/10  03:00:00</v>
          </cell>
          <cell r="M220">
            <v>15.000000000001499</v>
          </cell>
          <cell r="AC220">
            <v>368410.29047861299</v>
          </cell>
          <cell r="AF220">
            <v>18420514.523930602</v>
          </cell>
          <cell r="AH220">
            <v>22884585.463256899</v>
          </cell>
          <cell r="AO220">
            <v>25.4273171813965</v>
          </cell>
        </row>
        <row r="221">
          <cell r="A221" t="str">
            <v xml:space="preserve"> 01/10  04:00:00</v>
          </cell>
          <cell r="M221">
            <v>15.000000000000099</v>
          </cell>
          <cell r="AC221">
            <v>364014.36124785303</v>
          </cell>
          <cell r="AF221">
            <v>18200718.0623927</v>
          </cell>
          <cell r="AH221">
            <v>22599121.010475598</v>
          </cell>
          <cell r="AO221">
            <v>25.110134456084001</v>
          </cell>
        </row>
        <row r="222">
          <cell r="A222" t="str">
            <v xml:space="preserve"> 01/10  05:00:00</v>
          </cell>
          <cell r="M222">
            <v>15.000000000000099</v>
          </cell>
          <cell r="AC222">
            <v>361367.65441424801</v>
          </cell>
          <cell r="AF222">
            <v>18068382.720712401</v>
          </cell>
          <cell r="AH222">
            <v>22427354.919732299</v>
          </cell>
          <cell r="AO222">
            <v>24.919283244147</v>
          </cell>
        </row>
        <row r="223">
          <cell r="A223" t="str">
            <v xml:space="preserve"> 01/10  06:00:00</v>
          </cell>
          <cell r="M223">
            <v>15.000000000000099</v>
          </cell>
          <cell r="AC223">
            <v>350802.28251781699</v>
          </cell>
          <cell r="AF223">
            <v>17540114.125890799</v>
          </cell>
          <cell r="AH223">
            <v>21743268.004041798</v>
          </cell>
          <cell r="AO223">
            <v>24.159186671157499</v>
          </cell>
        </row>
        <row r="224">
          <cell r="A224" t="str">
            <v xml:space="preserve"> 01/10  07:00:00</v>
          </cell>
          <cell r="M224">
            <v>19.778466670916401</v>
          </cell>
          <cell r="AC224">
            <v>501713.78645896801</v>
          </cell>
          <cell r="AF224">
            <v>25025668.3431684</v>
          </cell>
          <cell r="AH224">
            <v>31342357.401264101</v>
          </cell>
          <cell r="AO224">
            <v>34.824841556960202</v>
          </cell>
        </row>
        <row r="225">
          <cell r="A225" t="str">
            <v xml:space="preserve"> 01/10  08:00:00</v>
          </cell>
          <cell r="M225">
            <v>20.0000619126678</v>
          </cell>
          <cell r="AC225">
            <v>423939.17707711097</v>
          </cell>
          <cell r="AF225">
            <v>21182583.431894202</v>
          </cell>
          <cell r="AH225">
            <v>26496198.567319401</v>
          </cell>
          <cell r="AO225">
            <v>29.440220630354901</v>
          </cell>
        </row>
        <row r="226">
          <cell r="A226" t="str">
            <v xml:space="preserve"> 01/10  09:00:00</v>
          </cell>
          <cell r="M226">
            <v>20.0000615389446</v>
          </cell>
          <cell r="AC226">
            <v>423887.17178035597</v>
          </cell>
          <cell r="AF226">
            <v>21180109.657016899</v>
          </cell>
          <cell r="AH226">
            <v>26492948.236272201</v>
          </cell>
          <cell r="AO226">
            <v>29.436609151413599</v>
          </cell>
        </row>
        <row r="227">
          <cell r="A227" t="str">
            <v xml:space="preserve"> 01/10  10:00:00</v>
          </cell>
          <cell r="M227">
            <v>20.000016255158801</v>
          </cell>
          <cell r="AC227">
            <v>418367.74288642203</v>
          </cell>
          <cell r="AF227">
            <v>20915302.9787311</v>
          </cell>
          <cell r="AH227">
            <v>26145164.627215501</v>
          </cell>
          <cell r="AO227">
            <v>29.0501829191284</v>
          </cell>
        </row>
        <row r="228">
          <cell r="A228" t="str">
            <v xml:space="preserve"> 01/10  11:00:00</v>
          </cell>
          <cell r="M228">
            <v>20.000000023722301</v>
          </cell>
          <cell r="AC228">
            <v>415115.691591624</v>
          </cell>
          <cell r="AF228">
            <v>20755784.579581201</v>
          </cell>
          <cell r="AH228">
            <v>25935743.1374496</v>
          </cell>
          <cell r="AO228">
            <v>28.817492374943999</v>
          </cell>
        </row>
        <row r="229">
          <cell r="A229" t="str">
            <v xml:space="preserve"> 01/10  12:00:00</v>
          </cell>
          <cell r="M229">
            <v>20.000000000015401</v>
          </cell>
          <cell r="AC229">
            <v>410701.17463516898</v>
          </cell>
          <cell r="AF229">
            <v>20535058.731758501</v>
          </cell>
          <cell r="AH229">
            <v>25646189.732880499</v>
          </cell>
          <cell r="AO229">
            <v>28.495766369867301</v>
          </cell>
        </row>
        <row r="230">
          <cell r="A230" t="str">
            <v xml:space="preserve"> 01/10  13:00:00</v>
          </cell>
          <cell r="M230">
            <v>20</v>
          </cell>
          <cell r="AC230">
            <v>398346.27473622002</v>
          </cell>
          <cell r="AF230">
            <v>19917313.736811001</v>
          </cell>
          <cell r="AH230">
            <v>24837008.5671883</v>
          </cell>
          <cell r="AO230">
            <v>27.5966761857648</v>
          </cell>
        </row>
        <row r="231">
          <cell r="A231" t="str">
            <v xml:space="preserve"> 01/10  14:00:00</v>
          </cell>
          <cell r="M231">
            <v>20.000000000000099</v>
          </cell>
          <cell r="AC231">
            <v>367798.77165615303</v>
          </cell>
          <cell r="AF231">
            <v>18389938.582807701</v>
          </cell>
          <cell r="AH231">
            <v>22845878.115476999</v>
          </cell>
          <cell r="AO231">
            <v>25.384309017196699</v>
          </cell>
        </row>
        <row r="232">
          <cell r="A232" t="str">
            <v xml:space="preserve"> 01/10  15:00:00</v>
          </cell>
          <cell r="M232">
            <v>20.000000000000099</v>
          </cell>
          <cell r="AC232">
            <v>352965.29816766398</v>
          </cell>
          <cell r="AF232">
            <v>17648264.908383202</v>
          </cell>
          <cell r="AH232">
            <v>21882988.528347299</v>
          </cell>
          <cell r="AO232">
            <v>24.314431698163698</v>
          </cell>
        </row>
        <row r="233">
          <cell r="A233" t="str">
            <v xml:space="preserve"> 01/10  16:00:00</v>
          </cell>
          <cell r="M233">
            <v>20.000000000000099</v>
          </cell>
          <cell r="AC233">
            <v>293856.513320575</v>
          </cell>
          <cell r="AF233">
            <v>14692825.666028701</v>
          </cell>
          <cell r="AH233">
            <v>18099904.343775298</v>
          </cell>
          <cell r="AO233">
            <v>20.111004826416998</v>
          </cell>
        </row>
        <row r="234">
          <cell r="A234" t="str">
            <v xml:space="preserve"> 01/10  17:00:00</v>
          </cell>
          <cell r="M234">
            <v>20.000000000000099</v>
          </cell>
          <cell r="AC234">
            <v>248676.40662041199</v>
          </cell>
          <cell r="AF234">
            <v>12433820.331020599</v>
          </cell>
          <cell r="AH234">
            <v>15244781.692319799</v>
          </cell>
          <cell r="AO234">
            <v>16.938646324799802</v>
          </cell>
        </row>
        <row r="235">
          <cell r="A235" t="str">
            <v xml:space="preserve"> 01/10  18:00:00</v>
          </cell>
          <cell r="M235">
            <v>20.000000000000099</v>
          </cell>
          <cell r="AC235">
            <v>248121.28048658301</v>
          </cell>
          <cell r="AF235">
            <v>12406064.0243292</v>
          </cell>
          <cell r="AH235">
            <v>15209920.032075901</v>
          </cell>
          <cell r="AO235">
            <v>16.899911146750998</v>
          </cell>
        </row>
        <row r="236">
          <cell r="A236" t="str">
            <v xml:space="preserve"> 01/10  19:00:00</v>
          </cell>
          <cell r="M236">
            <v>20</v>
          </cell>
          <cell r="AC236">
            <v>251303.859473527</v>
          </cell>
          <cell r="AF236">
            <v>12565192.9736763</v>
          </cell>
          <cell r="AH236">
            <v>15409036.1896818</v>
          </cell>
          <cell r="AO236">
            <v>17.121151321868702</v>
          </cell>
        </row>
        <row r="237">
          <cell r="A237" t="str">
            <v xml:space="preserve"> 01/10  20:00:00</v>
          </cell>
          <cell r="M237">
            <v>19.999999999999901</v>
          </cell>
          <cell r="AC237">
            <v>280413.05182705802</v>
          </cell>
          <cell r="AF237">
            <v>14020652.5913529</v>
          </cell>
          <cell r="AH237">
            <v>17242375.840454999</v>
          </cell>
          <cell r="AO237">
            <v>19.158195378283299</v>
          </cell>
        </row>
        <row r="238">
          <cell r="A238" t="str">
            <v xml:space="preserve"> 01/10  21:00:00</v>
          </cell>
          <cell r="M238">
            <v>20.000000000000099</v>
          </cell>
          <cell r="AC238">
            <v>317295.51821632899</v>
          </cell>
          <cell r="AF238">
            <v>15864775.910816399</v>
          </cell>
          <cell r="AH238">
            <v>19587812.385813199</v>
          </cell>
          <cell r="AO238">
            <v>21.764235984236802</v>
          </cell>
        </row>
        <row r="239">
          <cell r="A239" t="str">
            <v xml:space="preserve"> 01/10  22:00:00</v>
          </cell>
          <cell r="M239">
            <v>20.000000000000099</v>
          </cell>
          <cell r="AC239">
            <v>338636.98430603801</v>
          </cell>
          <cell r="AF239">
            <v>16931849.215301901</v>
          </cell>
          <cell r="AH239">
            <v>20957896.8724094</v>
          </cell>
          <cell r="AO239">
            <v>23.2865520804549</v>
          </cell>
        </row>
        <row r="240">
          <cell r="A240" t="str">
            <v xml:space="preserve"> 01/10  23:00:00</v>
          </cell>
          <cell r="M240">
            <v>20.000000000000099</v>
          </cell>
          <cell r="AC240">
            <v>349760.349196436</v>
          </cell>
          <cell r="AF240">
            <v>17488017.459821802</v>
          </cell>
          <cell r="AH240">
            <v>21675739.2948546</v>
          </cell>
          <cell r="AO240">
            <v>24.0841547720607</v>
          </cell>
        </row>
        <row r="241">
          <cell r="A241" t="str">
            <v xml:space="preserve"> 01/10  24:00:00</v>
          </cell>
          <cell r="M241">
            <v>15.195867347996201</v>
          </cell>
          <cell r="AC241">
            <v>214579.691008583</v>
          </cell>
          <cell r="AF241">
            <v>10728984.5504291</v>
          </cell>
          <cell r="AH241">
            <v>13212646.996216699</v>
          </cell>
          <cell r="AO241">
            <v>14.6807188846853</v>
          </cell>
        </row>
        <row r="242">
          <cell r="A242" t="str">
            <v xml:space="preserve"> 01/11  01:00:00</v>
          </cell>
          <cell r="M242">
            <v>15.0000001458915</v>
          </cell>
          <cell r="AC242">
            <v>303075.41465994599</v>
          </cell>
          <cell r="AF242">
            <v>15153770.7329973</v>
          </cell>
          <cell r="AH242">
            <v>18678994.972312599</v>
          </cell>
          <cell r="AO242">
            <v>20.754438858125098</v>
          </cell>
        </row>
        <row r="243">
          <cell r="A243" t="str">
            <v xml:space="preserve"> 01/11  02:00:00</v>
          </cell>
          <cell r="M243">
            <v>15.0000000000333</v>
          </cell>
          <cell r="AC243">
            <v>320388.16806327697</v>
          </cell>
          <cell r="AF243">
            <v>16019408.4031638</v>
          </cell>
          <cell r="AH243">
            <v>19785498.280577101</v>
          </cell>
          <cell r="AO243">
            <v>21.983886978419001</v>
          </cell>
        </row>
        <row r="244">
          <cell r="A244" t="str">
            <v xml:space="preserve"> 01/11  03:00:00</v>
          </cell>
          <cell r="M244">
            <v>15</v>
          </cell>
          <cell r="AC244">
            <v>334179.09149000002</v>
          </cell>
          <cell r="AF244">
            <v>16708954.5745</v>
          </cell>
          <cell r="AH244">
            <v>20670699.830348499</v>
          </cell>
          <cell r="AO244">
            <v>22.967444255942699</v>
          </cell>
        </row>
        <row r="245">
          <cell r="A245" t="str">
            <v xml:space="preserve"> 01/11  04:00:00</v>
          </cell>
          <cell r="M245">
            <v>15.000000000000099</v>
          </cell>
          <cell r="AC245">
            <v>332087.63435757998</v>
          </cell>
          <cell r="AF245">
            <v>16604381.717878999</v>
          </cell>
          <cell r="AH245">
            <v>20536154.684341401</v>
          </cell>
          <cell r="AO245">
            <v>22.817949649268201</v>
          </cell>
        </row>
        <row r="246">
          <cell r="A246" t="str">
            <v xml:space="preserve"> 01/11  05:00:00</v>
          </cell>
          <cell r="M246">
            <v>15.000000000000201</v>
          </cell>
          <cell r="AC246">
            <v>338602.45277019101</v>
          </cell>
          <cell r="AF246">
            <v>16930122.638509601</v>
          </cell>
          <cell r="AH246">
            <v>20955671.9078262</v>
          </cell>
          <cell r="AO246">
            <v>23.2840798975847</v>
          </cell>
        </row>
        <row r="247">
          <cell r="A247" t="str">
            <v xml:space="preserve"> 01/11  06:00:00</v>
          </cell>
          <cell r="M247">
            <v>15</v>
          </cell>
          <cell r="AC247">
            <v>374441.04054373299</v>
          </cell>
          <cell r="AF247">
            <v>18722052.027186599</v>
          </cell>
          <cell r="AH247">
            <v>23278228.419652399</v>
          </cell>
          <cell r="AO247">
            <v>25.8646982440582</v>
          </cell>
        </row>
        <row r="248">
          <cell r="A248" t="str">
            <v xml:space="preserve"> 01/11  07:00:00</v>
          </cell>
          <cell r="M248">
            <v>19.650314402090199</v>
          </cell>
          <cell r="AC248">
            <v>554987.02800195804</v>
          </cell>
          <cell r="AF248">
            <v>27619571.076617502</v>
          </cell>
          <cell r="AH248">
            <v>34683003.458813801</v>
          </cell>
          <cell r="AO248">
            <v>38.536670509793097</v>
          </cell>
        </row>
        <row r="249">
          <cell r="A249" t="str">
            <v xml:space="preserve"> 01/11  08:00:00</v>
          </cell>
          <cell r="M249">
            <v>20.000922097184802</v>
          </cell>
          <cell r="AC249">
            <v>505015.13719996897</v>
          </cell>
          <cell r="AF249">
            <v>25033970.2754669</v>
          </cell>
          <cell r="AH249">
            <v>31563446.074998099</v>
          </cell>
          <cell r="AO249">
            <v>35.070495638886698</v>
          </cell>
        </row>
        <row r="250">
          <cell r="A250" t="str">
            <v xml:space="preserve"> 01/11  09:00:00</v>
          </cell>
          <cell r="M250">
            <v>20.0010789668376</v>
          </cell>
          <cell r="AC250">
            <v>519945.60783393099</v>
          </cell>
          <cell r="AF250">
            <v>25745776.543298099</v>
          </cell>
          <cell r="AH250">
            <v>32496600.4896207</v>
          </cell>
          <cell r="AO250">
            <v>36.107333877356297</v>
          </cell>
        </row>
        <row r="251">
          <cell r="A251" t="str">
            <v xml:space="preserve"> 01/11  10:00:00</v>
          </cell>
          <cell r="M251">
            <v>20.001155033097099</v>
          </cell>
          <cell r="AC251">
            <v>527862.76490363595</v>
          </cell>
          <cell r="AF251">
            <v>26124277.028694902</v>
          </cell>
          <cell r="AH251">
            <v>32991422.8064772</v>
          </cell>
          <cell r="AO251">
            <v>36.657136451641399</v>
          </cell>
        </row>
        <row r="252">
          <cell r="A252" t="str">
            <v xml:space="preserve"> 01/11  11:00:00</v>
          </cell>
          <cell r="M252">
            <v>20.001184009873899</v>
          </cell>
          <cell r="AC252">
            <v>530624.17278577096</v>
          </cell>
          <cell r="AF252">
            <v>26256456.0524632</v>
          </cell>
          <cell r="AH252">
            <v>33164010.799110699</v>
          </cell>
          <cell r="AO252">
            <v>36.848900887900797</v>
          </cell>
        </row>
        <row r="253">
          <cell r="A253" t="str">
            <v xml:space="preserve"> 01/11  12:00:00</v>
          </cell>
          <cell r="M253">
            <v>20.0011839977901</v>
          </cell>
          <cell r="AC253">
            <v>530620.91820768197</v>
          </cell>
          <cell r="AF253">
            <v>26256300.1730625</v>
          </cell>
          <cell r="AH253">
            <v>33163807.3879801</v>
          </cell>
          <cell r="AO253">
            <v>36.848674875533497</v>
          </cell>
        </row>
        <row r="254">
          <cell r="A254" t="str">
            <v xml:space="preserve"> 01/11  13:00:00</v>
          </cell>
          <cell r="M254">
            <v>20.0011838851383</v>
          </cell>
          <cell r="AC254">
            <v>530617.72126364405</v>
          </cell>
          <cell r="AF254">
            <v>26256147.0542094</v>
          </cell>
          <cell r="AH254">
            <v>33163607.5789777</v>
          </cell>
          <cell r="AO254">
            <v>36.848452865530803</v>
          </cell>
        </row>
        <row r="255">
          <cell r="A255" t="str">
            <v xml:space="preserve"> 01/11  14:00:00</v>
          </cell>
          <cell r="M255">
            <v>20.001145036850399</v>
          </cell>
          <cell r="AC255">
            <v>526011.16110667796</v>
          </cell>
          <cell r="AF255">
            <v>26035684.320025899</v>
          </cell>
          <cell r="AH255">
            <v>32875697.569167402</v>
          </cell>
          <cell r="AO255">
            <v>36.528552854630398</v>
          </cell>
        </row>
        <row r="256">
          <cell r="A256" t="str">
            <v xml:space="preserve"> 01/11  15:00:00</v>
          </cell>
          <cell r="M256">
            <v>20.001115254568301</v>
          </cell>
          <cell r="AC256">
            <v>523236.283778843</v>
          </cell>
          <cell r="AF256">
            <v>25902971.540033199</v>
          </cell>
          <cell r="AH256">
            <v>32702267.736177702</v>
          </cell>
          <cell r="AO256">
            <v>36.335853040197499</v>
          </cell>
        </row>
        <row r="257">
          <cell r="A257" t="str">
            <v xml:space="preserve"> 01/11  16:00:00</v>
          </cell>
          <cell r="M257">
            <v>20.001114732798101</v>
          </cell>
          <cell r="AC257">
            <v>523233.92037391203</v>
          </cell>
          <cell r="AF257">
            <v>25902858.569943301</v>
          </cell>
          <cell r="AH257">
            <v>32702120.023369499</v>
          </cell>
          <cell r="AO257">
            <v>36.335688914854998</v>
          </cell>
        </row>
        <row r="258">
          <cell r="A258" t="str">
            <v xml:space="preserve"> 01/11  17:00:00</v>
          </cell>
          <cell r="M258">
            <v>20.001198433622001</v>
          </cell>
          <cell r="AC258">
            <v>533345.86534463102</v>
          </cell>
          <cell r="AF258">
            <v>26387013.730278701</v>
          </cell>
          <cell r="AH258">
            <v>33334116.584039401</v>
          </cell>
          <cell r="AO258">
            <v>37.037907315599398</v>
          </cell>
        </row>
        <row r="259">
          <cell r="A259" t="str">
            <v xml:space="preserve"> 01/11  18:00:00</v>
          </cell>
          <cell r="M259">
            <v>20.0012593180988</v>
          </cell>
          <cell r="AC259">
            <v>539422.30824428599</v>
          </cell>
          <cell r="AF259">
            <v>26678411.844734401</v>
          </cell>
          <cell r="AH259">
            <v>33713894.265267901</v>
          </cell>
          <cell r="AO259">
            <v>37.459882516964299</v>
          </cell>
        </row>
        <row r="260">
          <cell r="A260" t="str">
            <v xml:space="preserve"> 01/11  19:00:00</v>
          </cell>
          <cell r="M260">
            <v>20.001294013221798</v>
          </cell>
          <cell r="AC260">
            <v>543999.62892007199</v>
          </cell>
          <cell r="AF260">
            <v>26898457.335031401</v>
          </cell>
          <cell r="AH260">
            <v>33999976.807504497</v>
          </cell>
          <cell r="AO260">
            <v>37.777752008338403</v>
          </cell>
        </row>
        <row r="261">
          <cell r="A261" t="str">
            <v xml:space="preserve"> 01/11  20:00:00</v>
          </cell>
          <cell r="M261">
            <v>20.001387178704</v>
          </cell>
          <cell r="AC261">
            <v>556786.25970601803</v>
          </cell>
          <cell r="AF261">
            <v>27515232.272138499</v>
          </cell>
          <cell r="AH261">
            <v>34799141.231626101</v>
          </cell>
          <cell r="AO261">
            <v>38.665712479584599</v>
          </cell>
        </row>
        <row r="262">
          <cell r="A262" t="str">
            <v xml:space="preserve"> 01/11  21:00:00</v>
          </cell>
          <cell r="M262">
            <v>20.0014662048278</v>
          </cell>
          <cell r="AC262">
            <v>568253.36040793697</v>
          </cell>
          <cell r="AF262">
            <v>28070966.677545398</v>
          </cell>
          <cell r="AH262">
            <v>35515835.025496103</v>
          </cell>
          <cell r="AO262">
            <v>39.462038917217903</v>
          </cell>
        </row>
        <row r="263">
          <cell r="A263" t="str">
            <v xml:space="preserve"> 01/11  22:00:00</v>
          </cell>
          <cell r="M263">
            <v>20.001514441030601</v>
          </cell>
          <cell r="AC263">
            <v>576940.261002001</v>
          </cell>
          <cell r="AF263">
            <v>28494199.955472901</v>
          </cell>
          <cell r="AH263">
            <v>36058766.312624998</v>
          </cell>
          <cell r="AO263">
            <v>40.065295902916702</v>
          </cell>
        </row>
        <row r="264">
          <cell r="A264" t="str">
            <v xml:space="preserve"> 01/11  23:00:00</v>
          </cell>
          <cell r="M264">
            <v>20.001550406345402</v>
          </cell>
          <cell r="AC264">
            <v>584689.13677015901</v>
          </cell>
          <cell r="AF264">
            <v>28873447.2367015</v>
          </cell>
          <cell r="AH264">
            <v>36543071.048134901</v>
          </cell>
          <cell r="AO264">
            <v>40.603412275705502</v>
          </cell>
        </row>
        <row r="265">
          <cell r="A265" t="str">
            <v xml:space="preserve"> 01/11  24:00:00</v>
          </cell>
          <cell r="M265">
            <v>15.0951142547339</v>
          </cell>
          <cell r="AC265">
            <v>436405.99603262701</v>
          </cell>
          <cell r="AF265">
            <v>21642864.683656398</v>
          </cell>
          <cell r="AH265">
            <v>27222384.709515698</v>
          </cell>
          <cell r="AO265">
            <v>30.2470941216841</v>
          </cell>
        </row>
        <row r="266">
          <cell r="A266" t="str">
            <v xml:space="preserve"> 01/12  01:00:00</v>
          </cell>
          <cell r="M266">
            <v>15.0011610399735</v>
          </cell>
          <cell r="AC266">
            <v>527694.849179268</v>
          </cell>
          <cell r="AF266">
            <v>26116242.3742861</v>
          </cell>
          <cell r="AH266">
            <v>32980928.073704202</v>
          </cell>
          <cell r="AO266">
            <v>36.645475637449103</v>
          </cell>
        </row>
        <row r="267">
          <cell r="A267" t="str">
            <v xml:space="preserve"> 01/12  02:00:00</v>
          </cell>
          <cell r="M267">
            <v>15.001174838971</v>
          </cell>
          <cell r="AC267">
            <v>530506.43737902597</v>
          </cell>
          <cell r="AF267">
            <v>26250817.158419099</v>
          </cell>
          <cell r="AH267">
            <v>33156652.336189099</v>
          </cell>
          <cell r="AO267">
            <v>36.840724817987898</v>
          </cell>
        </row>
        <row r="268">
          <cell r="A268" t="str">
            <v xml:space="preserve"> 01/12  03:00:00</v>
          </cell>
          <cell r="M268">
            <v>15.001219174100701</v>
          </cell>
          <cell r="AC268">
            <v>536029.08085402602</v>
          </cell>
          <cell r="AF268">
            <v>26515582.081083499</v>
          </cell>
          <cell r="AH268">
            <v>33501817.5533766</v>
          </cell>
          <cell r="AO268">
            <v>37.224241725973997</v>
          </cell>
        </row>
        <row r="269">
          <cell r="A269" t="str">
            <v xml:space="preserve"> 01/12  04:00:00</v>
          </cell>
          <cell r="M269">
            <v>15.0012517585143</v>
          </cell>
          <cell r="AC269">
            <v>539350.92484724405</v>
          </cell>
          <cell r="AF269">
            <v>26674983.5392581</v>
          </cell>
          <cell r="AH269">
            <v>33709432.802952804</v>
          </cell>
          <cell r="AO269">
            <v>37.454925336614203</v>
          </cell>
        </row>
        <row r="270">
          <cell r="A270" t="str">
            <v xml:space="preserve"> 01/12  05:00:00</v>
          </cell>
          <cell r="M270">
            <v>15.001286377795299</v>
          </cell>
          <cell r="AC270">
            <v>543939.64731867495</v>
          </cell>
          <cell r="AF270">
            <v>26895572.131628599</v>
          </cell>
          <cell r="AH270">
            <v>33996227.957417198</v>
          </cell>
          <cell r="AO270">
            <v>37.7735866193524</v>
          </cell>
        </row>
        <row r="271">
          <cell r="A271" t="str">
            <v xml:space="preserve"> 01/12  06:00:00</v>
          </cell>
          <cell r="M271">
            <v>15.0013117238822</v>
          </cell>
          <cell r="AC271">
            <v>546699.86330212594</v>
          </cell>
          <cell r="AF271">
            <v>27028376.581160098</v>
          </cell>
          <cell r="AH271">
            <v>34168741.4563829</v>
          </cell>
          <cell r="AO271">
            <v>37.965268284869801</v>
          </cell>
        </row>
        <row r="272">
          <cell r="A272" t="str">
            <v xml:space="preserve"> 01/12  07:00:00</v>
          </cell>
          <cell r="M272">
            <v>18.913162189143399</v>
          </cell>
          <cell r="AC272">
            <v>683224.77441580698</v>
          </cell>
          <cell r="AF272">
            <v>34006157.137696303</v>
          </cell>
          <cell r="AH272">
            <v>42700262.793786503</v>
          </cell>
          <cell r="AO272">
            <v>47.444736437540499</v>
          </cell>
        </row>
        <row r="273">
          <cell r="A273" t="str">
            <v xml:space="preserve"> 01/12  08:00:00</v>
          </cell>
          <cell r="M273">
            <v>20.001548019417999</v>
          </cell>
          <cell r="AC273">
            <v>627771.79140920704</v>
          </cell>
          <cell r="AF273">
            <v>31020364.731308501</v>
          </cell>
          <cell r="AH273">
            <v>39235736.963075399</v>
          </cell>
          <cell r="AO273">
            <v>43.595263292306001</v>
          </cell>
        </row>
        <row r="274">
          <cell r="A274" t="str">
            <v xml:space="preserve"> 01/12  09:00:00</v>
          </cell>
          <cell r="M274">
            <v>20.0015838220964</v>
          </cell>
          <cell r="AC274">
            <v>627096.54756025597</v>
          </cell>
          <cell r="AF274">
            <v>30986091.686314698</v>
          </cell>
          <cell r="AH274">
            <v>39193534.222516</v>
          </cell>
          <cell r="AO274">
            <v>43.548371358351098</v>
          </cell>
        </row>
        <row r="275">
          <cell r="A275" t="str">
            <v xml:space="preserve"> 01/12  10:00:00</v>
          </cell>
          <cell r="M275">
            <v>20.0015952131488</v>
          </cell>
          <cell r="AC275">
            <v>621855.97204539203</v>
          </cell>
          <cell r="AF275">
            <v>30721116.708848201</v>
          </cell>
          <cell r="AH275">
            <v>38865998.252837002</v>
          </cell>
          <cell r="AO275">
            <v>43.184442503152198</v>
          </cell>
        </row>
        <row r="276">
          <cell r="A276" t="str">
            <v xml:space="preserve"> 01/12  11:00:00</v>
          </cell>
          <cell r="M276">
            <v>20.001605633106902</v>
          </cell>
          <cell r="AC276">
            <v>614296.62940646801</v>
          </cell>
          <cell r="AF276">
            <v>30340889.794048101</v>
          </cell>
          <cell r="AH276">
            <v>38393539.3379042</v>
          </cell>
          <cell r="AO276">
            <v>42.659488153226903</v>
          </cell>
        </row>
        <row r="277">
          <cell r="A277" t="str">
            <v xml:space="preserve"> 01/12  12:00:00</v>
          </cell>
          <cell r="M277">
            <v>20.001599501001401</v>
          </cell>
          <cell r="AC277">
            <v>601904.51159365801</v>
          </cell>
          <cell r="AF277">
            <v>29723095.4456935</v>
          </cell>
          <cell r="AH277">
            <v>37619031.974603601</v>
          </cell>
          <cell r="AO277">
            <v>41.7989244162262</v>
          </cell>
        </row>
        <row r="278">
          <cell r="A278" t="str">
            <v xml:space="preserve"> 01/12  13:00:00</v>
          </cell>
          <cell r="M278">
            <v>20.001559204556699</v>
          </cell>
          <cell r="AC278">
            <v>586168.89584978996</v>
          </cell>
          <cell r="AF278">
            <v>28946314.383395899</v>
          </cell>
          <cell r="AH278">
            <v>36635555.990611903</v>
          </cell>
          <cell r="AO278">
            <v>40.706173322902103</v>
          </cell>
        </row>
        <row r="279">
          <cell r="A279" t="str">
            <v xml:space="preserve"> 01/12  14:00:00</v>
          </cell>
          <cell r="M279">
            <v>20.001479791949901</v>
          </cell>
          <cell r="AC279">
            <v>569374.84982827504</v>
          </cell>
          <cell r="AF279">
            <v>28125719.3658439</v>
          </cell>
          <cell r="AH279">
            <v>35585928.1142672</v>
          </cell>
          <cell r="AO279">
            <v>39.539920126963601</v>
          </cell>
        </row>
        <row r="280">
          <cell r="A280" t="str">
            <v xml:space="preserve"> 01/12  15:00:00</v>
          </cell>
          <cell r="M280">
            <v>20.001407032008899</v>
          </cell>
          <cell r="AC280">
            <v>558274.89082120499</v>
          </cell>
          <cell r="AF280">
            <v>27587062.177810099</v>
          </cell>
          <cell r="AH280">
            <v>34892180.676325299</v>
          </cell>
          <cell r="AO280">
            <v>38.7690896403615</v>
          </cell>
        </row>
        <row r="281">
          <cell r="A281" t="str">
            <v xml:space="preserve"> 01/12  16:00:00</v>
          </cell>
          <cell r="M281">
            <v>20.001384637619299</v>
          </cell>
          <cell r="AC281">
            <v>555531.74445323099</v>
          </cell>
          <cell r="AF281">
            <v>27454383.659787599</v>
          </cell>
          <cell r="AH281">
            <v>34720734.028326899</v>
          </cell>
          <cell r="AO281">
            <v>38.578593364807702</v>
          </cell>
        </row>
        <row r="282">
          <cell r="A282" t="str">
            <v xml:space="preserve"> 01/12  17:00:00</v>
          </cell>
          <cell r="M282">
            <v>20.001412994203701</v>
          </cell>
          <cell r="AC282">
            <v>560079.73505044705</v>
          </cell>
          <cell r="AF282">
            <v>27674416.782950699</v>
          </cell>
          <cell r="AH282">
            <v>35004983.440652899</v>
          </cell>
          <cell r="AO282">
            <v>38.894426045169901</v>
          </cell>
        </row>
        <row r="283">
          <cell r="A283" t="str">
            <v xml:space="preserve"> 01/12  18:00:00</v>
          </cell>
          <cell r="M283">
            <v>20.001434175622698</v>
          </cell>
          <cell r="AC283">
            <v>562814.59489755903</v>
          </cell>
          <cell r="AF283">
            <v>27806874.257720999</v>
          </cell>
          <cell r="AH283">
            <v>35175912.181097403</v>
          </cell>
          <cell r="AO283">
            <v>39.084346867886097</v>
          </cell>
        </row>
        <row r="284">
          <cell r="A284" t="str">
            <v xml:space="preserve"> 01/12  19:00:00</v>
          </cell>
          <cell r="M284">
            <v>20.0014344709646</v>
          </cell>
          <cell r="AC284">
            <v>562813.82068321004</v>
          </cell>
          <cell r="AF284">
            <v>27806836.723459002</v>
          </cell>
          <cell r="AH284">
            <v>35175863.792700604</v>
          </cell>
          <cell r="AO284">
            <v>39.084293103000697</v>
          </cell>
        </row>
        <row r="285">
          <cell r="A285" t="str">
            <v xml:space="preserve"> 01/12  20:00:00</v>
          </cell>
          <cell r="M285">
            <v>20.001434728616498</v>
          </cell>
          <cell r="AC285">
            <v>562812.90251766203</v>
          </cell>
          <cell r="AF285">
            <v>27806792.2103948</v>
          </cell>
          <cell r="AH285">
            <v>35175806.4073539</v>
          </cell>
          <cell r="AO285">
            <v>39.084229341504297</v>
          </cell>
        </row>
        <row r="286">
          <cell r="A286" t="str">
            <v xml:space="preserve"> 01/12  21:00:00</v>
          </cell>
          <cell r="M286">
            <v>20.0014654554193</v>
          </cell>
          <cell r="AC286">
            <v>568252.71816555597</v>
          </cell>
          <cell r="AF286">
            <v>28070935.4652384</v>
          </cell>
          <cell r="AH286">
            <v>35515794.885347299</v>
          </cell>
          <cell r="AO286">
            <v>39.4619943170525</v>
          </cell>
        </row>
        <row r="287">
          <cell r="A287" t="str">
            <v xml:space="preserve"> 01/12  22:00:00</v>
          </cell>
          <cell r="M287">
            <v>20.001487840360799</v>
          </cell>
          <cell r="AC287">
            <v>571522.90246481495</v>
          </cell>
          <cell r="AF287">
            <v>28229956.9672621</v>
          </cell>
          <cell r="AH287">
            <v>35720181.404050998</v>
          </cell>
          <cell r="AO287">
            <v>39.6890904489455</v>
          </cell>
        </row>
        <row r="288">
          <cell r="A288" t="str">
            <v xml:space="preserve"> 01/12  23:00:00</v>
          </cell>
          <cell r="M288">
            <v>20.001488168818899</v>
          </cell>
          <cell r="AC288">
            <v>571522.56124460697</v>
          </cell>
          <cell r="AF288">
            <v>28229940.352839801</v>
          </cell>
          <cell r="AH288">
            <v>35720160.077788003</v>
          </cell>
          <cell r="AO288">
            <v>39.689066753097698</v>
          </cell>
        </row>
        <row r="289">
          <cell r="A289" t="str">
            <v xml:space="preserve"> 01/12  24:00:00</v>
          </cell>
          <cell r="M289">
            <v>15.0989187764688</v>
          </cell>
          <cell r="AC289">
            <v>420548.74839924602</v>
          </cell>
          <cell r="AF289">
            <v>20879367.3100686</v>
          </cell>
          <cell r="AH289">
            <v>26232134.042135399</v>
          </cell>
          <cell r="AO289">
            <v>29.146815602372602</v>
          </cell>
        </row>
        <row r="290">
          <cell r="A290" t="str">
            <v xml:space="preserve"> 01/13  01:00:00</v>
          </cell>
          <cell r="M290">
            <v>15.00096133588</v>
          </cell>
          <cell r="AC290">
            <v>506824.83252455702</v>
          </cell>
          <cell r="AF290">
            <v>25119962.921326801</v>
          </cell>
          <cell r="AH290">
            <v>31676552.032784801</v>
          </cell>
          <cell r="AO290">
            <v>35.1961689253164</v>
          </cell>
        </row>
        <row r="291">
          <cell r="A291" t="str">
            <v xml:space="preserve"> 01/13  02:00:00</v>
          </cell>
          <cell r="M291">
            <v>15.000895998655899</v>
          </cell>
          <cell r="AC291">
            <v>501323.00299137901</v>
          </cell>
          <cell r="AF291">
            <v>24858039.209222302</v>
          </cell>
          <cell r="AH291">
            <v>31332687.6869612</v>
          </cell>
          <cell r="AO291">
            <v>34.814097429956902</v>
          </cell>
        </row>
        <row r="292">
          <cell r="A292" t="str">
            <v xml:space="preserve"> 01/13  03:00:00</v>
          </cell>
          <cell r="M292">
            <v>15.0009094394049</v>
          </cell>
          <cell r="AC292">
            <v>503548.30029404297</v>
          </cell>
          <cell r="AF292">
            <v>24963960.488001801</v>
          </cell>
          <cell r="AH292">
            <v>31471768.768377699</v>
          </cell>
          <cell r="AO292">
            <v>34.968631964864102</v>
          </cell>
        </row>
        <row r="293">
          <cell r="A293" t="str">
            <v xml:space="preserve"> 01/13  04:00:00</v>
          </cell>
          <cell r="M293">
            <v>15.0009481779587</v>
          </cell>
          <cell r="AC293">
            <v>506895.25822197302</v>
          </cell>
          <cell r="AF293">
            <v>25123317.4904356</v>
          </cell>
          <cell r="AH293">
            <v>31680953.638873301</v>
          </cell>
          <cell r="AO293">
            <v>35.201059598748103</v>
          </cell>
        </row>
        <row r="294">
          <cell r="A294" t="str">
            <v xml:space="preserve"> 01/13  05:00:00</v>
          </cell>
          <cell r="M294">
            <v>15.000948755191899</v>
          </cell>
          <cell r="AC294">
            <v>506899.35865574999</v>
          </cell>
          <cell r="AF294">
            <v>25123512.807321601</v>
          </cell>
          <cell r="AH294">
            <v>31681209.9159844</v>
          </cell>
          <cell r="AO294">
            <v>35.201344351093802</v>
          </cell>
        </row>
        <row r="295">
          <cell r="A295" t="str">
            <v xml:space="preserve"> 01/13  06:00:00</v>
          </cell>
          <cell r="M295">
            <v>15.0008969811858</v>
          </cell>
          <cell r="AC295">
            <v>501357.74965993298</v>
          </cell>
          <cell r="AF295">
            <v>24859692.864233099</v>
          </cell>
          <cell r="AH295">
            <v>31334859.3537458</v>
          </cell>
          <cell r="AO295">
            <v>34.816510393050898</v>
          </cell>
        </row>
        <row r="296">
          <cell r="A296" t="str">
            <v xml:space="preserve"> 01/13  07:00:00</v>
          </cell>
          <cell r="M296">
            <v>19.320943354909701</v>
          </cell>
          <cell r="AC296">
            <v>633977.80313232297</v>
          </cell>
          <cell r="AF296">
            <v>31479144.1296877</v>
          </cell>
          <cell r="AH296">
            <v>39622878.063083597</v>
          </cell>
          <cell r="AO296">
            <v>44.025420070092899</v>
          </cell>
        </row>
        <row r="297">
          <cell r="A297" t="str">
            <v xml:space="preserve"> 01/13  08:00:00</v>
          </cell>
          <cell r="M297">
            <v>20.001460454648399</v>
          </cell>
          <cell r="AC297">
            <v>566399.73122038005</v>
          </cell>
          <cell r="AF297">
            <v>27980924.7511792</v>
          </cell>
          <cell r="AH297">
            <v>35399983.201273702</v>
          </cell>
          <cell r="AO297">
            <v>39.333314668081897</v>
          </cell>
        </row>
        <row r="298">
          <cell r="A298" t="str">
            <v xml:space="preserve"> 01/13  09:00:00</v>
          </cell>
          <cell r="M298">
            <v>20.001410044298598</v>
          </cell>
          <cell r="AC298">
            <v>558319.15247747104</v>
          </cell>
          <cell r="AF298">
            <v>27589203.735193498</v>
          </cell>
          <cell r="AH298">
            <v>34894947.0298419</v>
          </cell>
          <cell r="AO298">
            <v>38.772163366491</v>
          </cell>
        </row>
        <row r="299">
          <cell r="A299" t="str">
            <v xml:space="preserve"> 01/13  10:00:00</v>
          </cell>
          <cell r="M299">
            <v>20.001350892493001</v>
          </cell>
          <cell r="AC299">
            <v>550089.61176290095</v>
          </cell>
          <cell r="AF299">
            <v>27191761.653684299</v>
          </cell>
          <cell r="AH299">
            <v>34380600.735181302</v>
          </cell>
          <cell r="AO299">
            <v>38.200667483534801</v>
          </cell>
        </row>
        <row r="300">
          <cell r="A300" t="str">
            <v xml:space="preserve"> 01/13  11:00:00</v>
          </cell>
          <cell r="M300">
            <v>20.0012449793415</v>
          </cell>
          <cell r="AC300">
            <v>536698.29930273897</v>
          </cell>
          <cell r="AF300">
            <v>26547801.7387034</v>
          </cell>
          <cell r="AH300">
            <v>33543643.7064212</v>
          </cell>
          <cell r="AO300">
            <v>37.270715229356803</v>
          </cell>
        </row>
        <row r="301">
          <cell r="A301" t="str">
            <v xml:space="preserve"> 01/13  12:00:00</v>
          </cell>
          <cell r="M301">
            <v>20.001145884621899</v>
          </cell>
          <cell r="AC301">
            <v>526010.608350378</v>
          </cell>
          <cell r="AF301">
            <v>26035657.8756232</v>
          </cell>
          <cell r="AH301">
            <v>32875663.021898702</v>
          </cell>
          <cell r="AO301">
            <v>36.528514468776301</v>
          </cell>
        </row>
        <row r="302">
          <cell r="A302" t="str">
            <v xml:space="preserve"> 01/13  13:00:00</v>
          </cell>
          <cell r="M302">
            <v>20.001067667081202</v>
          </cell>
          <cell r="AC302">
            <v>517701.65600425401</v>
          </cell>
          <cell r="AF302">
            <v>25638629.084053699</v>
          </cell>
          <cell r="AH302">
            <v>32356353.5002659</v>
          </cell>
          <cell r="AO302">
            <v>35.951503889184302</v>
          </cell>
        </row>
        <row r="303">
          <cell r="A303" t="str">
            <v xml:space="preserve"> 01/13  14:00:00</v>
          </cell>
          <cell r="M303">
            <v>20.0009884623069</v>
          </cell>
          <cell r="AC303">
            <v>509746.94551774301</v>
          </cell>
          <cell r="AF303">
            <v>25259206.674257599</v>
          </cell>
          <cell r="AH303">
            <v>31859184.0948589</v>
          </cell>
          <cell r="AO303">
            <v>35.399093438732102</v>
          </cell>
        </row>
        <row r="304">
          <cell r="A304" t="str">
            <v xml:space="preserve"> 01/13  15:00:00</v>
          </cell>
          <cell r="M304">
            <v>20.000904272798401</v>
          </cell>
          <cell r="AC304">
            <v>501412.99062360899</v>
          </cell>
          <cell r="AF304">
            <v>24862321.8957549</v>
          </cell>
          <cell r="AH304">
            <v>31338311.9139756</v>
          </cell>
          <cell r="AO304">
            <v>34.820346571084002</v>
          </cell>
        </row>
        <row r="305">
          <cell r="A305" t="str">
            <v xml:space="preserve"> 01/13  16:00:00</v>
          </cell>
          <cell r="M305">
            <v>20.000810942953599</v>
          </cell>
          <cell r="AC305">
            <v>492512.23101379001</v>
          </cell>
          <cell r="AF305">
            <v>24438987.2042129</v>
          </cell>
          <cell r="AH305">
            <v>30782014.438361902</v>
          </cell>
          <cell r="AO305">
            <v>34.2022382648465</v>
          </cell>
        </row>
        <row r="306">
          <cell r="A306" t="str">
            <v xml:space="preserve"> 01/13  17:00:00</v>
          </cell>
          <cell r="M306">
            <v>20.0008244923613</v>
          </cell>
          <cell r="AC306">
            <v>494722.08575005498</v>
          </cell>
          <cell r="AF306">
            <v>24544045.892551601</v>
          </cell>
          <cell r="AH306">
            <v>30920130.359378502</v>
          </cell>
          <cell r="AO306">
            <v>34.355700399309399</v>
          </cell>
        </row>
        <row r="307">
          <cell r="A307" t="str">
            <v xml:space="preserve"> 01/13  18:00:00</v>
          </cell>
          <cell r="M307">
            <v>20.0008643360303</v>
          </cell>
          <cell r="AC307">
            <v>498064.28608486301</v>
          </cell>
          <cell r="AF307">
            <v>24702972.3807851</v>
          </cell>
          <cell r="AH307">
            <v>31129017.880304001</v>
          </cell>
          <cell r="AO307">
            <v>34.587797644782199</v>
          </cell>
        </row>
        <row r="308">
          <cell r="A308" t="str">
            <v xml:space="preserve"> 01/13  19:00:00</v>
          </cell>
          <cell r="M308">
            <v>20.000864686648701</v>
          </cell>
          <cell r="AC308">
            <v>498063.87161649897</v>
          </cell>
          <cell r="AF308">
            <v>24702952.665591698</v>
          </cell>
          <cell r="AH308">
            <v>31128991.976031199</v>
          </cell>
          <cell r="AO308">
            <v>34.587768862256901</v>
          </cell>
        </row>
        <row r="309">
          <cell r="A309" t="str">
            <v xml:space="preserve"> 01/13  20:00:00</v>
          </cell>
          <cell r="M309">
            <v>20.000917492625</v>
          </cell>
          <cell r="AC309">
            <v>503613.65064811602</v>
          </cell>
          <cell r="AF309">
            <v>24967071.555615399</v>
          </cell>
          <cell r="AH309">
            <v>31475853.165507201</v>
          </cell>
          <cell r="AO309">
            <v>34.973170183896897</v>
          </cell>
        </row>
        <row r="310">
          <cell r="A310" t="str">
            <v xml:space="preserve"> 01/13  21:00:00</v>
          </cell>
          <cell r="M310">
            <v>20.000956700887802</v>
          </cell>
          <cell r="AC310">
            <v>506951.99017129902</v>
          </cell>
          <cell r="AF310">
            <v>25126019.8287296</v>
          </cell>
          <cell r="AH310">
            <v>31684499.385706201</v>
          </cell>
          <cell r="AO310">
            <v>35.204999317451303</v>
          </cell>
        </row>
        <row r="311">
          <cell r="A311" t="str">
            <v xml:space="preserve"> 01/13  22:00:00</v>
          </cell>
          <cell r="M311">
            <v>20.000957111314801</v>
          </cell>
          <cell r="AC311">
            <v>506951.78199310898</v>
          </cell>
          <cell r="AF311">
            <v>25126009.912435099</v>
          </cell>
          <cell r="AH311">
            <v>31684486.374569301</v>
          </cell>
          <cell r="AO311">
            <v>35.2049848606325</v>
          </cell>
        </row>
        <row r="312">
          <cell r="A312" t="str">
            <v xml:space="preserve"> 01/13  23:00:00</v>
          </cell>
          <cell r="M312">
            <v>20.000904714961699</v>
          </cell>
          <cell r="AC312">
            <v>501401.77045502799</v>
          </cell>
          <cell r="AF312">
            <v>24861787.903667498</v>
          </cell>
          <cell r="AH312">
            <v>31337610.653439201</v>
          </cell>
          <cell r="AO312">
            <v>34.819567392710297</v>
          </cell>
        </row>
        <row r="313">
          <cell r="A313" t="str">
            <v xml:space="preserve"> 01/13  24:00:00</v>
          </cell>
          <cell r="M313">
            <v>15.117048275383</v>
          </cell>
          <cell r="AC313">
            <v>343897.32294008503</v>
          </cell>
          <cell r="AF313">
            <v>17172309.416242801</v>
          </cell>
          <cell r="AH313">
            <v>21425679.2489191</v>
          </cell>
          <cell r="AO313">
            <v>23.806310276576799</v>
          </cell>
        </row>
        <row r="314">
          <cell r="A314" t="str">
            <v xml:space="preserve"> 01/14  01:00:00</v>
          </cell>
          <cell r="M314">
            <v>15.000068175835301</v>
          </cell>
          <cell r="AC314">
            <v>423684.63442594599</v>
          </cell>
          <cell r="AF314">
            <v>21170475.186282899</v>
          </cell>
          <cell r="AH314">
            <v>26480289.651621599</v>
          </cell>
          <cell r="AO314">
            <v>29.4225440573573</v>
          </cell>
        </row>
        <row r="315">
          <cell r="A315" t="str">
            <v xml:space="preserve"> 01/14  02:00:00</v>
          </cell>
          <cell r="M315">
            <v>15.000015319110201</v>
          </cell>
          <cell r="AC315">
            <v>418228.63734738401</v>
          </cell>
          <cell r="AF315">
            <v>20908529.4567286</v>
          </cell>
          <cell r="AH315">
            <v>26136271.1251067</v>
          </cell>
          <cell r="AO315">
            <v>29.040301250118599</v>
          </cell>
        </row>
        <row r="316">
          <cell r="A316" t="str">
            <v xml:space="preserve"> 01/14  03:00:00</v>
          </cell>
          <cell r="M316">
            <v>15.000076264413</v>
          </cell>
          <cell r="AC316">
            <v>425959.39847434103</v>
          </cell>
          <cell r="AF316">
            <v>21278602.924830701</v>
          </cell>
          <cell r="AH316">
            <v>26622462.4046463</v>
          </cell>
          <cell r="AO316">
            <v>29.580513782940301</v>
          </cell>
        </row>
        <row r="317">
          <cell r="A317" t="str">
            <v xml:space="preserve"> 01/14  04:00:00</v>
          </cell>
          <cell r="M317">
            <v>15.0001533672345</v>
          </cell>
          <cell r="AC317">
            <v>432654.89631774602</v>
          </cell>
          <cell r="AF317">
            <v>21596971.690664999</v>
          </cell>
          <cell r="AH317">
            <v>27040931.019859102</v>
          </cell>
          <cell r="AO317">
            <v>30.0454789109546</v>
          </cell>
        </row>
        <row r="318">
          <cell r="A318" t="str">
            <v xml:space="preserve"> 01/14  05:00:00</v>
          </cell>
          <cell r="M318">
            <v>15.0001997011894</v>
          </cell>
          <cell r="AC318">
            <v>437297.06290073198</v>
          </cell>
          <cell r="AF318">
            <v>21817529.828652401</v>
          </cell>
          <cell r="AH318">
            <v>27331066.431295801</v>
          </cell>
          <cell r="AO318">
            <v>30.367851590328598</v>
          </cell>
        </row>
        <row r="319">
          <cell r="A319" t="str">
            <v xml:space="preserve"> 01/14  06:00:00</v>
          </cell>
          <cell r="M319">
            <v>15.000335294657001</v>
          </cell>
          <cell r="AC319">
            <v>450296.34245570202</v>
          </cell>
          <cell r="AF319">
            <v>22434767.544935402</v>
          </cell>
          <cell r="AH319">
            <v>28143521.403481402</v>
          </cell>
          <cell r="AO319">
            <v>31.2705793372015</v>
          </cell>
        </row>
        <row r="320">
          <cell r="A320" t="str">
            <v xml:space="preserve"> 01/14  07:00:00</v>
          </cell>
          <cell r="M320">
            <v>19.4398567304262</v>
          </cell>
          <cell r="AC320">
            <v>604787.18218423298</v>
          </cell>
          <cell r="AF320">
            <v>30020477.115530401</v>
          </cell>
          <cell r="AH320">
            <v>37798532.275373101</v>
          </cell>
          <cell r="AO320">
            <v>41.998369194859002</v>
          </cell>
        </row>
        <row r="321">
          <cell r="A321" t="str">
            <v xml:space="preserve"> 01/14  08:00:00</v>
          </cell>
          <cell r="M321">
            <v>20.001265295110102</v>
          </cell>
          <cell r="AC321">
            <v>539703.52417073003</v>
          </cell>
          <cell r="AF321">
            <v>26691919.601581499</v>
          </cell>
          <cell r="AH321">
            <v>33731470.260670602</v>
          </cell>
          <cell r="AO321">
            <v>37.4794114007451</v>
          </cell>
        </row>
        <row r="322">
          <cell r="A322" t="str">
            <v xml:space="preserve"> 01/14  09:00:00</v>
          </cell>
          <cell r="M322">
            <v>20.0011819242157</v>
          </cell>
          <cell r="AC322">
            <v>529373.52617673797</v>
          </cell>
          <cell r="AF322">
            <v>26196705.8982355</v>
          </cell>
          <cell r="AH322">
            <v>33085845.3860461</v>
          </cell>
          <cell r="AO322">
            <v>36.7620504289401</v>
          </cell>
        </row>
        <row r="323">
          <cell r="A323" t="str">
            <v xml:space="preserve"> 01/14  10:00:00</v>
          </cell>
          <cell r="M323">
            <v>20.000975791373101</v>
          </cell>
          <cell r="AC323">
            <v>507574.25466759101</v>
          </cell>
          <cell r="AF323">
            <v>25155873.5807718</v>
          </cell>
          <cell r="AH323">
            <v>31723390.916724399</v>
          </cell>
          <cell r="AO323">
            <v>35.248212129693798</v>
          </cell>
        </row>
        <row r="324">
          <cell r="A324" t="str">
            <v xml:space="preserve"> 01/14  11:00:00</v>
          </cell>
          <cell r="M324">
            <v>20.000710684638399</v>
          </cell>
          <cell r="AC324">
            <v>482350.48246130301</v>
          </cell>
          <cell r="AF324">
            <v>23956272.8481865</v>
          </cell>
          <cell r="AH324">
            <v>30146905.1538314</v>
          </cell>
          <cell r="AO324">
            <v>33.496561282034897</v>
          </cell>
        </row>
        <row r="325">
          <cell r="A325" t="str">
            <v xml:space="preserve"> 01/14  12:00:00</v>
          </cell>
          <cell r="M325">
            <v>20.0004436816374</v>
          </cell>
          <cell r="AC325">
            <v>458010.33327248198</v>
          </cell>
          <cell r="AF325">
            <v>22800883.833638001</v>
          </cell>
          <cell r="AH325">
            <v>28625645.829530101</v>
          </cell>
          <cell r="AO325">
            <v>31.8062731439224</v>
          </cell>
        </row>
        <row r="326">
          <cell r="A326" t="str">
            <v xml:space="preserve"> 01/14  13:00:00</v>
          </cell>
          <cell r="M326">
            <v>20.000230484926799</v>
          </cell>
          <cell r="AC326">
            <v>438870.51765863202</v>
          </cell>
          <cell r="AF326">
            <v>21892241.546253301</v>
          </cell>
          <cell r="AH326">
            <v>27429407.353664499</v>
          </cell>
          <cell r="AO326">
            <v>30.477119281849401</v>
          </cell>
        </row>
        <row r="327">
          <cell r="A327" t="str">
            <v xml:space="preserve"> 01/14  14:00:00</v>
          </cell>
          <cell r="M327">
            <v>20.000035574485999</v>
          </cell>
          <cell r="AC327">
            <v>417167.06637383299</v>
          </cell>
          <cell r="AF327">
            <v>20851937.159774199</v>
          </cell>
          <cell r="AH327">
            <v>26062161.701915801</v>
          </cell>
          <cell r="AO327">
            <v>28.957957446573101</v>
          </cell>
        </row>
        <row r="328">
          <cell r="A328" t="str">
            <v xml:space="preserve"> 01/14  15:00:00</v>
          </cell>
          <cell r="M328">
            <v>20.0000000407491</v>
          </cell>
          <cell r="AC328">
            <v>398325.68285722402</v>
          </cell>
          <cell r="AF328">
            <v>19916284.142861199</v>
          </cell>
          <cell r="AH328">
            <v>24835661.232065201</v>
          </cell>
          <cell r="AO328">
            <v>27.595179146739099</v>
          </cell>
        </row>
        <row r="329">
          <cell r="A329" t="str">
            <v xml:space="preserve"> 01/14  16:00:00</v>
          </cell>
          <cell r="M329">
            <v>20.000000000022698</v>
          </cell>
          <cell r="AC329">
            <v>392486.00201168098</v>
          </cell>
          <cell r="AF329">
            <v>19624300.100584101</v>
          </cell>
          <cell r="AH329">
            <v>24453684.4494836</v>
          </cell>
          <cell r="AO329">
            <v>27.170760499426201</v>
          </cell>
        </row>
        <row r="330">
          <cell r="A330" t="str">
            <v xml:space="preserve"> 01/14  17:00:00</v>
          </cell>
          <cell r="M330">
            <v>20</v>
          </cell>
          <cell r="AC330">
            <v>392484.22086614702</v>
          </cell>
          <cell r="AF330">
            <v>19624211.043307301</v>
          </cell>
          <cell r="AH330">
            <v>24453568.0496694</v>
          </cell>
          <cell r="AO330">
            <v>27.170631166299401</v>
          </cell>
        </row>
        <row r="331">
          <cell r="A331" t="str">
            <v xml:space="preserve"> 01/14  18:00:00</v>
          </cell>
          <cell r="M331">
            <v>20.000000000000099</v>
          </cell>
          <cell r="AC331">
            <v>392483.19845240598</v>
          </cell>
          <cell r="AF331">
            <v>19624159.9226203</v>
          </cell>
          <cell r="AH331">
            <v>24453501.233835101</v>
          </cell>
          <cell r="AO331">
            <v>27.1705569264834</v>
          </cell>
        </row>
        <row r="332">
          <cell r="A332" t="str">
            <v xml:space="preserve"> 01/14  19:00:00</v>
          </cell>
          <cell r="M332">
            <v>19.999999999999801</v>
          </cell>
          <cell r="AC332">
            <v>396886.30037736101</v>
          </cell>
          <cell r="AF332">
            <v>19844315.018867999</v>
          </cell>
          <cell r="AH332">
            <v>24741403.755945999</v>
          </cell>
          <cell r="AO332">
            <v>27.490448617717799</v>
          </cell>
        </row>
        <row r="333">
          <cell r="A333" t="str">
            <v xml:space="preserve"> 01/14  20:00:00</v>
          </cell>
          <cell r="M333">
            <v>19.999999999999901</v>
          </cell>
          <cell r="AC333">
            <v>404823.94115163002</v>
          </cell>
          <cell r="AF333">
            <v>20241197.057581499</v>
          </cell>
          <cell r="AH333">
            <v>25261003.852634501</v>
          </cell>
          <cell r="AO333">
            <v>28.067782058482798</v>
          </cell>
        </row>
        <row r="334">
          <cell r="A334" t="str">
            <v xml:space="preserve"> 01/14  21:00:00</v>
          </cell>
          <cell r="M334">
            <v>20.000059170484001</v>
          </cell>
          <cell r="AC334">
            <v>423288.30862632301</v>
          </cell>
          <cell r="AF334">
            <v>21149098.7372499</v>
          </cell>
          <cell r="AH334">
            <v>26452392.264099799</v>
          </cell>
          <cell r="AO334">
            <v>29.391546960110901</v>
          </cell>
        </row>
        <row r="335">
          <cell r="A335" t="str">
            <v xml:space="preserve"> 01/14  22:00:00</v>
          </cell>
          <cell r="M335">
            <v>20.000302522693602</v>
          </cell>
          <cell r="AC335">
            <v>447545.27349014202</v>
          </cell>
          <cell r="AF335">
            <v>22304144.290711701</v>
          </cell>
          <cell r="AH335">
            <v>27971579.5931339</v>
          </cell>
          <cell r="AO335">
            <v>31.079532881259901</v>
          </cell>
        </row>
        <row r="336">
          <cell r="A336" t="str">
            <v xml:space="preserve"> 01/14  23:00:00</v>
          </cell>
          <cell r="M336">
            <v>20.000309596117599</v>
          </cell>
          <cell r="AC336">
            <v>446272.51273595402</v>
          </cell>
          <cell r="AF336">
            <v>22243746.361726802</v>
          </cell>
          <cell r="AH336">
            <v>27892032.045997102</v>
          </cell>
          <cell r="AO336">
            <v>30.991146717774601</v>
          </cell>
        </row>
        <row r="337">
          <cell r="A337" t="str">
            <v xml:space="preserve"> 01/14  24:00:00</v>
          </cell>
          <cell r="M337">
            <v>15.1382249001974</v>
          </cell>
          <cell r="AC337">
            <v>285578.747819193</v>
          </cell>
          <cell r="AF337">
            <v>14277794.664253499</v>
          </cell>
          <cell r="AH337">
            <v>17707521.931901101</v>
          </cell>
          <cell r="AO337">
            <v>19.675024368778999</v>
          </cell>
        </row>
        <row r="338">
          <cell r="A338" t="str">
            <v xml:space="preserve"> 01/15  01:00:00</v>
          </cell>
          <cell r="M338">
            <v>15.0000057051677</v>
          </cell>
          <cell r="AC338">
            <v>370994.03933552501</v>
          </cell>
          <cell r="AF338">
            <v>18549701.9667763</v>
          </cell>
          <cell r="AH338">
            <v>23052700.129901901</v>
          </cell>
          <cell r="AO338">
            <v>25.614111255446598</v>
          </cell>
        </row>
        <row r="339">
          <cell r="A339" t="str">
            <v xml:space="preserve"> 01/15  02:00:00</v>
          </cell>
          <cell r="M339">
            <v>15.0000000026173</v>
          </cell>
          <cell r="AC339">
            <v>386570.18496149301</v>
          </cell>
          <cell r="AF339">
            <v>19328509.248074599</v>
          </cell>
          <cell r="AH339">
            <v>24067459.425730702</v>
          </cell>
          <cell r="AO339">
            <v>26.7416215841452</v>
          </cell>
        </row>
        <row r="340">
          <cell r="A340" t="str">
            <v xml:space="preserve"> 01/15  03:00:00</v>
          </cell>
          <cell r="M340">
            <v>15.000012549236301</v>
          </cell>
          <cell r="AC340">
            <v>411900.75209018402</v>
          </cell>
          <cell r="AF340">
            <v>20591551.219208799</v>
          </cell>
          <cell r="AH340">
            <v>25720656.858457901</v>
          </cell>
          <cell r="AO340">
            <v>28.578507620508798</v>
          </cell>
        </row>
        <row r="341">
          <cell r="A341" t="str">
            <v xml:space="preserve"> 01/15  04:00:00</v>
          </cell>
          <cell r="M341">
            <v>15.0002605810479</v>
          </cell>
          <cell r="AC341">
            <v>444182.30217286001</v>
          </cell>
          <cell r="AF341">
            <v>22144414.737591598</v>
          </cell>
          <cell r="AH341">
            <v>27761393.885803699</v>
          </cell>
          <cell r="AO341">
            <v>30.8459932064486</v>
          </cell>
        </row>
        <row r="342">
          <cell r="A342" t="str">
            <v xml:space="preserve"> 01/15  05:00:00</v>
          </cell>
          <cell r="M342">
            <v>15.0006139883117</v>
          </cell>
          <cell r="AC342">
            <v>476878.42106781201</v>
          </cell>
          <cell r="AF342">
            <v>23696474.515911698</v>
          </cell>
          <cell r="AH342">
            <v>29804901.316738199</v>
          </cell>
          <cell r="AO342">
            <v>33.116557018598002</v>
          </cell>
        </row>
        <row r="343">
          <cell r="A343" t="str">
            <v xml:space="preserve"> 01/15  06:00:00</v>
          </cell>
          <cell r="M343">
            <v>15.0009140969648</v>
          </cell>
          <cell r="AC343">
            <v>504868.46466791199</v>
          </cell>
          <cell r="AF343">
            <v>25026988.792688601</v>
          </cell>
          <cell r="AH343">
            <v>31554279.0417445</v>
          </cell>
          <cell r="AO343">
            <v>35.060310046382803</v>
          </cell>
        </row>
        <row r="344">
          <cell r="A344" t="str">
            <v xml:space="preserve"> 01/15  07:00:00</v>
          </cell>
          <cell r="M344">
            <v>19.189838864905401</v>
          </cell>
          <cell r="AC344">
            <v>658835.805600903</v>
          </cell>
          <cell r="AF344">
            <v>32746198.369366001</v>
          </cell>
          <cell r="AH344">
            <v>41176380.778588802</v>
          </cell>
          <cell r="AO344">
            <v>45.751534198431997</v>
          </cell>
        </row>
        <row r="345">
          <cell r="A345" t="str">
            <v xml:space="preserve"> 01/15  08:00:00</v>
          </cell>
          <cell r="M345">
            <v>20.001378956538598</v>
          </cell>
          <cell r="AC345">
            <v>606208.66489995201</v>
          </cell>
          <cell r="AF345">
            <v>29937024.713268299</v>
          </cell>
          <cell r="AH345">
            <v>37888041.556247003</v>
          </cell>
          <cell r="AO345">
            <v>42.0978239513856</v>
          </cell>
        </row>
        <row r="346">
          <cell r="A346" t="str">
            <v xml:space="preserve"> 01/15  09:00:00</v>
          </cell>
          <cell r="M346">
            <v>20.001612141980299</v>
          </cell>
          <cell r="AC346">
            <v>611669.14665121201</v>
          </cell>
          <cell r="AF346">
            <v>30209243.200409502</v>
          </cell>
          <cell r="AH346">
            <v>38229321.665700696</v>
          </cell>
          <cell r="AO346">
            <v>42.477024073000798</v>
          </cell>
        </row>
        <row r="347">
          <cell r="A347" t="str">
            <v xml:space="preserve"> 01/15  10:00:00</v>
          </cell>
          <cell r="M347">
            <v>20.001610308282899</v>
          </cell>
          <cell r="AC347">
            <v>606359.824314047</v>
          </cell>
          <cell r="AF347">
            <v>29944366.021721501</v>
          </cell>
          <cell r="AH347">
            <v>37897489.019628003</v>
          </cell>
          <cell r="AO347">
            <v>42.108321132919997</v>
          </cell>
        </row>
        <row r="348">
          <cell r="A348" t="str">
            <v xml:space="preserve"> 01/15  11:00:00</v>
          </cell>
          <cell r="M348">
            <v>20.001599666812101</v>
          </cell>
          <cell r="AC348">
            <v>598706.60417806997</v>
          </cell>
          <cell r="AF348">
            <v>29564270.044422299</v>
          </cell>
          <cell r="AH348">
            <v>37419162.761129402</v>
          </cell>
          <cell r="AO348">
            <v>41.576847512366001</v>
          </cell>
        </row>
        <row r="349">
          <cell r="A349" t="str">
            <v xml:space="preserve"> 01/15  12:00:00</v>
          </cell>
          <cell r="M349">
            <v>20.001578852184402</v>
          </cell>
          <cell r="AC349">
            <v>590657.59025840205</v>
          </cell>
          <cell r="AF349">
            <v>29166832.850098599</v>
          </cell>
          <cell r="AH349">
            <v>36916099.391150102</v>
          </cell>
          <cell r="AO349">
            <v>41.017888212389003</v>
          </cell>
        </row>
        <row r="350">
          <cell r="A350" t="str">
            <v xml:space="preserve"> 01/15  13:00:00</v>
          </cell>
          <cell r="M350">
            <v>20.001550135594702</v>
          </cell>
          <cell r="AC350">
            <v>582927.20745880797</v>
          </cell>
          <cell r="AF350">
            <v>28787055.7334393</v>
          </cell>
          <cell r="AH350">
            <v>36432950.466175497</v>
          </cell>
          <cell r="AO350">
            <v>40.4810560735283</v>
          </cell>
        </row>
        <row r="351">
          <cell r="A351" t="str">
            <v xml:space="preserve"> 01/15  14:00:00</v>
          </cell>
          <cell r="M351">
            <v>20.001512172223499</v>
          </cell>
          <cell r="AC351">
            <v>574802.79274325795</v>
          </cell>
          <cell r="AF351">
            <v>28389877.234566201</v>
          </cell>
          <cell r="AH351">
            <v>35925174.546453603</v>
          </cell>
          <cell r="AO351">
            <v>39.916860607170698</v>
          </cell>
        </row>
        <row r="352">
          <cell r="A352" t="str">
            <v xml:space="preserve"> 01/15  15:00:00</v>
          </cell>
          <cell r="M352">
            <v>20.001462630639601</v>
          </cell>
          <cell r="AC352">
            <v>566098.52551491105</v>
          </cell>
          <cell r="AF352">
            <v>27966276.500107698</v>
          </cell>
          <cell r="AH352">
            <v>35381157.844681904</v>
          </cell>
          <cell r="AO352">
            <v>39.3123976052022</v>
          </cell>
        </row>
        <row r="353">
          <cell r="A353" t="str">
            <v xml:space="preserve"> 01/15  16:00:00</v>
          </cell>
          <cell r="M353">
            <v>20.0014387398449</v>
          </cell>
          <cell r="AC353">
            <v>562818.802107892</v>
          </cell>
          <cell r="AF353">
            <v>27807078.225429401</v>
          </cell>
          <cell r="AH353">
            <v>35176175.1317432</v>
          </cell>
          <cell r="AO353">
            <v>39.0846390352703</v>
          </cell>
        </row>
        <row r="354">
          <cell r="A354" t="str">
            <v xml:space="preserve"> 01/15  17:00:00</v>
          </cell>
          <cell r="M354">
            <v>20.0014690795369</v>
          </cell>
          <cell r="AC354">
            <v>568257.43682678801</v>
          </cell>
          <cell r="AF354">
            <v>28071164.821727999</v>
          </cell>
          <cell r="AH354">
            <v>35516089.801674202</v>
          </cell>
          <cell r="AO354">
            <v>39.462322001860301</v>
          </cell>
        </row>
        <row r="355">
          <cell r="A355" t="str">
            <v xml:space="preserve"> 01/15  18:00:00</v>
          </cell>
          <cell r="M355">
            <v>20.001517208376399</v>
          </cell>
          <cell r="AC355">
            <v>576943.55420652404</v>
          </cell>
          <cell r="AF355">
            <v>28494360.767810501</v>
          </cell>
          <cell r="AH355">
            <v>36058972.137907699</v>
          </cell>
          <cell r="AO355">
            <v>40.065524597675299</v>
          </cell>
        </row>
        <row r="356">
          <cell r="A356" t="str">
            <v xml:space="preserve"> 01/15  19:00:00</v>
          </cell>
          <cell r="M356">
            <v>20.001536061863899</v>
          </cell>
          <cell r="AC356">
            <v>580198.63282699895</v>
          </cell>
          <cell r="AF356">
            <v>28653389.371392399</v>
          </cell>
          <cell r="AH356">
            <v>36262414.551687501</v>
          </cell>
          <cell r="AO356">
            <v>40.291571724097203</v>
          </cell>
        </row>
        <row r="357">
          <cell r="A357" t="str">
            <v xml:space="preserve"> 01/15  20:00:00</v>
          </cell>
          <cell r="M357">
            <v>20.001553758491202</v>
          </cell>
          <cell r="AC357">
            <v>584691.03801895503</v>
          </cell>
          <cell r="AF357">
            <v>28873540.504227102</v>
          </cell>
          <cell r="AH357">
            <v>36543189.876184702</v>
          </cell>
          <cell r="AO357">
            <v>40.603544306871903</v>
          </cell>
        </row>
        <row r="358">
          <cell r="A358" t="str">
            <v xml:space="preserve"> 01/15  21:00:00</v>
          </cell>
          <cell r="M358">
            <v>20.001582244493701</v>
          </cell>
          <cell r="AC358">
            <v>592757.95430359105</v>
          </cell>
          <cell r="AF358">
            <v>29270339.5861938</v>
          </cell>
          <cell r="AH358">
            <v>37047372.143974498</v>
          </cell>
          <cell r="AO358">
            <v>41.163746826638302</v>
          </cell>
        </row>
        <row r="359">
          <cell r="A359" t="str">
            <v xml:space="preserve"> 01/15  22:00:00</v>
          </cell>
          <cell r="M359">
            <v>20.0015933149528</v>
          </cell>
          <cell r="AC359">
            <v>595982.64197011699</v>
          </cell>
          <cell r="AF359">
            <v>29429441.739797302</v>
          </cell>
          <cell r="AH359">
            <v>37248915.123132303</v>
          </cell>
          <cell r="AO359">
            <v>41.387683470147003</v>
          </cell>
        </row>
        <row r="360">
          <cell r="A360" t="str">
            <v xml:space="preserve"> 01/15  23:00:00</v>
          </cell>
          <cell r="M360">
            <v>20.001601874942999</v>
          </cell>
          <cell r="AC360">
            <v>600429.64997638098</v>
          </cell>
          <cell r="AF360">
            <v>29649648.060038801</v>
          </cell>
          <cell r="AH360">
            <v>37526853.123523802</v>
          </cell>
          <cell r="AO360">
            <v>41.696503470582002</v>
          </cell>
        </row>
        <row r="361">
          <cell r="A361" t="str">
            <v xml:space="preserve"> 01/15  24:00:00</v>
          </cell>
          <cell r="M361">
            <v>15.0927000900327</v>
          </cell>
          <cell r="AC361">
            <v>452343.83348928997</v>
          </cell>
          <cell r="AF361">
            <v>22415385.829989299</v>
          </cell>
          <cell r="AH361">
            <v>28216335.511305802</v>
          </cell>
          <cell r="AO361">
            <v>31.351483901450901</v>
          </cell>
        </row>
        <row r="362">
          <cell r="A362" t="str">
            <v xml:space="preserve"> 01/16  01:00:00</v>
          </cell>
          <cell r="M362">
            <v>15.0013075169907</v>
          </cell>
          <cell r="AC362">
            <v>543868.49910078803</v>
          </cell>
          <cell r="AF362">
            <v>26892151.283145402</v>
          </cell>
          <cell r="AH362">
            <v>33991781.193799302</v>
          </cell>
          <cell r="AO362">
            <v>37.768645770888099</v>
          </cell>
        </row>
        <row r="363">
          <cell r="A363" t="str">
            <v xml:space="preserve"> 01/16  02:00:00</v>
          </cell>
          <cell r="M363">
            <v>15.0012824508895</v>
          </cell>
          <cell r="AC363">
            <v>542095.93556091597</v>
          </cell>
          <cell r="AF363">
            <v>26806912.4406038</v>
          </cell>
          <cell r="AH363">
            <v>33880995.972557299</v>
          </cell>
          <cell r="AO363">
            <v>37.6455510806192</v>
          </cell>
        </row>
        <row r="364">
          <cell r="A364" t="str">
            <v xml:space="preserve"> 01/16  03:00:00</v>
          </cell>
          <cell r="M364">
            <v>15.001175271491199</v>
          </cell>
          <cell r="AC364">
            <v>529247.39910997194</v>
          </cell>
          <cell r="AF364">
            <v>26190666.4312791</v>
          </cell>
          <cell r="AH364">
            <v>33077962.444373202</v>
          </cell>
          <cell r="AO364">
            <v>36.7532916048592</v>
          </cell>
        </row>
        <row r="365">
          <cell r="A365" t="str">
            <v xml:space="preserve"> 01/16  04:00:00</v>
          </cell>
          <cell r="M365">
            <v>15.0011116873359</v>
          </cell>
          <cell r="AC365">
            <v>523162.95854397101</v>
          </cell>
          <cell r="AF365">
            <v>25899466.645930201</v>
          </cell>
          <cell r="AH365">
            <v>32697684.908998199</v>
          </cell>
          <cell r="AO365">
            <v>36.330761009998</v>
          </cell>
        </row>
        <row r="366">
          <cell r="A366" t="str">
            <v xml:space="preserve"> 01/16  05:00:00</v>
          </cell>
          <cell r="M366">
            <v>15.0010212581396</v>
          </cell>
          <cell r="AC366">
            <v>513022.59906213603</v>
          </cell>
          <cell r="AF366">
            <v>25415448.375323299</v>
          </cell>
          <cell r="AH366">
            <v>32063912.4413835</v>
          </cell>
          <cell r="AO366">
            <v>35.626569379315001</v>
          </cell>
        </row>
        <row r="367">
          <cell r="A367" t="str">
            <v xml:space="preserve"> 01/16  06:00:00</v>
          </cell>
          <cell r="M367">
            <v>15.000952187107099</v>
          </cell>
          <cell r="AC367">
            <v>506913.59367870999</v>
          </cell>
          <cell r="AF367">
            <v>25124190.868483301</v>
          </cell>
          <cell r="AH367">
            <v>31682099.6049194</v>
          </cell>
          <cell r="AO367">
            <v>35.202332894354797</v>
          </cell>
        </row>
        <row r="368">
          <cell r="A368" t="str">
            <v xml:space="preserve"> 01/16  07:00:00</v>
          </cell>
          <cell r="M368">
            <v>19.2606069308606</v>
          </cell>
          <cell r="AC368">
            <v>643091.38607181504</v>
          </cell>
          <cell r="AF368">
            <v>31941021.6824531</v>
          </cell>
          <cell r="AH368">
            <v>40192425.980643101</v>
          </cell>
          <cell r="AO368">
            <v>44.658251089603503</v>
          </cell>
        </row>
        <row r="369">
          <cell r="A369" t="str">
            <v xml:space="preserve"> 01/16  08:00:00</v>
          </cell>
          <cell r="M369">
            <v>20.0013151008568</v>
          </cell>
          <cell r="AC369">
            <v>566455.97803185706</v>
          </cell>
          <cell r="AF369">
            <v>27983658.065882102</v>
          </cell>
          <cell r="AH369">
            <v>35403498.626990996</v>
          </cell>
          <cell r="AO369">
            <v>39.337220696656701</v>
          </cell>
        </row>
        <row r="370">
          <cell r="A370" t="str">
            <v xml:space="preserve"> 01/16  09:00:00</v>
          </cell>
          <cell r="M370">
            <v>20.001412988641999</v>
          </cell>
          <cell r="AC370">
            <v>558321.91456580802</v>
          </cell>
          <cell r="AF370">
            <v>27589337.383490998</v>
          </cell>
          <cell r="AH370">
            <v>34895119.660363004</v>
          </cell>
          <cell r="AO370">
            <v>38.772355178181101</v>
          </cell>
        </row>
        <row r="371">
          <cell r="A371" t="str">
            <v xml:space="preserve"> 01/16  10:00:00</v>
          </cell>
          <cell r="M371">
            <v>20.001320367756399</v>
          </cell>
          <cell r="AC371">
            <v>545518.50510802702</v>
          </cell>
          <cell r="AF371">
            <v>26971685.465870101</v>
          </cell>
          <cell r="AH371">
            <v>34094906.569251701</v>
          </cell>
          <cell r="AO371">
            <v>37.883229521390803</v>
          </cell>
        </row>
        <row r="372">
          <cell r="A372" t="str">
            <v xml:space="preserve"> 01/16  11:00:00</v>
          </cell>
          <cell r="M372">
            <v>20.001220096375299</v>
          </cell>
          <cell r="AC372">
            <v>533939.01012531901</v>
          </cell>
          <cell r="AF372">
            <v>26415344.1865412</v>
          </cell>
          <cell r="AH372">
            <v>33371188.132832401</v>
          </cell>
          <cell r="AO372">
            <v>37.079097925369403</v>
          </cell>
        </row>
        <row r="373">
          <cell r="A373" t="str">
            <v xml:space="preserve"> 01/16  12:00:00</v>
          </cell>
          <cell r="M373">
            <v>20.001147184953702</v>
          </cell>
          <cell r="AC373">
            <v>526011.97625924798</v>
          </cell>
          <cell r="AF373">
            <v>26035723.312526699</v>
          </cell>
          <cell r="AH373">
            <v>32875748.516203001</v>
          </cell>
          <cell r="AO373">
            <v>36.528609462447797</v>
          </cell>
        </row>
        <row r="374">
          <cell r="A374" t="str">
            <v xml:space="preserve"> 01/16  13:00:00</v>
          </cell>
          <cell r="M374">
            <v>20.0010267820333</v>
          </cell>
          <cell r="AC374">
            <v>513087.05830546201</v>
          </cell>
          <cell r="AF374">
            <v>25418522.700654499</v>
          </cell>
          <cell r="AH374">
            <v>32067941.144091401</v>
          </cell>
          <cell r="AO374">
            <v>35.631045715657102</v>
          </cell>
        </row>
        <row r="375">
          <cell r="A375" t="str">
            <v xml:space="preserve"> 01/16  14:00:00</v>
          </cell>
          <cell r="M375">
            <v>20.0008511444248</v>
          </cell>
          <cell r="AC375">
            <v>495863.54133357701</v>
          </cell>
          <cell r="AF375">
            <v>24598379.5437808</v>
          </cell>
          <cell r="AH375">
            <v>30991471.333348598</v>
          </cell>
          <cell r="AO375">
            <v>34.434968148165098</v>
          </cell>
        </row>
        <row r="376">
          <cell r="A376" t="str">
            <v xml:space="preserve"> 01/16  15:00:00</v>
          </cell>
          <cell r="M376">
            <v>20.0006691881762</v>
          </cell>
          <cell r="AC376">
            <v>478973.42732890398</v>
          </cell>
          <cell r="AF376">
            <v>23795861.317789</v>
          </cell>
          <cell r="AH376">
            <v>29935839.208056498</v>
          </cell>
          <cell r="AO376">
            <v>33.262043564507202</v>
          </cell>
        </row>
        <row r="377">
          <cell r="A377" t="str">
            <v xml:space="preserve"> 01/16  16:00:00</v>
          </cell>
          <cell r="M377">
            <v>20.000593052185</v>
          </cell>
          <cell r="AC377">
            <v>472832.30431696202</v>
          </cell>
          <cell r="AF377">
            <v>23504308.388108</v>
          </cell>
          <cell r="AH377">
            <v>29552019.0198102</v>
          </cell>
          <cell r="AO377">
            <v>32.835576688677897</v>
          </cell>
        </row>
        <row r="378">
          <cell r="A378" t="str">
            <v xml:space="preserve"> 01/16  17:00:00</v>
          </cell>
          <cell r="M378">
            <v>20.0005924986691</v>
          </cell>
          <cell r="AC378">
            <v>472830.80456214899</v>
          </cell>
          <cell r="AF378">
            <v>23504237.203648701</v>
          </cell>
          <cell r="AH378">
            <v>29551925.285134301</v>
          </cell>
          <cell r="AO378">
            <v>32.835472539038101</v>
          </cell>
        </row>
        <row r="379">
          <cell r="A379" t="str">
            <v xml:space="preserve"> 01/16  18:00:00</v>
          </cell>
          <cell r="M379">
            <v>20.0005924705311</v>
          </cell>
          <cell r="AC379">
            <v>472829.81545180199</v>
          </cell>
          <cell r="AF379">
            <v>23504190.256454099</v>
          </cell>
          <cell r="AH379">
            <v>29551863.4657376</v>
          </cell>
          <cell r="AO379">
            <v>32.835403850819603</v>
          </cell>
        </row>
        <row r="380">
          <cell r="A380" t="str">
            <v xml:space="preserve"> 01/16  19:00:00</v>
          </cell>
          <cell r="M380">
            <v>20.0004894549689</v>
          </cell>
          <cell r="AC380">
            <v>462622.76803585899</v>
          </cell>
          <cell r="AF380">
            <v>23019784.671838399</v>
          </cell>
          <cell r="AH380">
            <v>28913923.002241202</v>
          </cell>
          <cell r="AO380">
            <v>32.126581113601297</v>
          </cell>
        </row>
        <row r="381">
          <cell r="A381" t="str">
            <v xml:space="preserve"> 01/16  20:00:00</v>
          </cell>
          <cell r="M381">
            <v>20.0004135761348</v>
          </cell>
          <cell r="AC381">
            <v>456479.86103848001</v>
          </cell>
          <cell r="AF381">
            <v>22728267.719458599</v>
          </cell>
          <cell r="AH381">
            <v>28529991.314904999</v>
          </cell>
          <cell r="AO381">
            <v>31.699990349894399</v>
          </cell>
        </row>
        <row r="382">
          <cell r="A382" t="str">
            <v xml:space="preserve"> 01/16  21:00:00</v>
          </cell>
          <cell r="M382">
            <v>20.000413070516998</v>
          </cell>
          <cell r="AC382">
            <v>456478.765224665</v>
          </cell>
          <cell r="AF382">
            <v>22728215.714640301</v>
          </cell>
          <cell r="AH382">
            <v>28529922.826541599</v>
          </cell>
          <cell r="AO382">
            <v>31.699914251712901</v>
          </cell>
        </row>
        <row r="383">
          <cell r="A383" t="str">
            <v xml:space="preserve"> 01/16  22:00:00</v>
          </cell>
          <cell r="M383">
            <v>20.000413074030298</v>
          </cell>
          <cell r="AC383">
            <v>456478.16114321502</v>
          </cell>
          <cell r="AF383">
            <v>22728187.0463151</v>
          </cell>
          <cell r="AH383">
            <v>28529885.0714509</v>
          </cell>
          <cell r="AO383">
            <v>31.6998723016121</v>
          </cell>
        </row>
        <row r="384">
          <cell r="A384" t="str">
            <v xml:space="preserve"> 01/16  23:00:00</v>
          </cell>
          <cell r="M384">
            <v>20.000516104151998</v>
          </cell>
          <cell r="AC384">
            <v>466682.41969606403</v>
          </cell>
          <cell r="AF384">
            <v>23212444.2297583</v>
          </cell>
          <cell r="AH384">
            <v>29167651.231004</v>
          </cell>
          <cell r="AO384">
            <v>32.4085013677823</v>
          </cell>
        </row>
        <row r="385">
          <cell r="A385" t="str">
            <v xml:space="preserve"> 01/16  24:00:00</v>
          </cell>
          <cell r="M385">
            <v>15.124358195960999</v>
          </cell>
          <cell r="AC385">
            <v>315820.47764082602</v>
          </cell>
          <cell r="AF385">
            <v>15780005.5488248</v>
          </cell>
          <cell r="AH385">
            <v>19632144.644455601</v>
          </cell>
          <cell r="AO385">
            <v>21.8134940493951</v>
          </cell>
        </row>
        <row r="386">
          <cell r="A386" t="str">
            <v xml:space="preserve"> 01/17  01:00:00</v>
          </cell>
          <cell r="M386">
            <v>15.0000075666825</v>
          </cell>
          <cell r="AC386">
            <v>392356.39865918498</v>
          </cell>
          <cell r="AF386">
            <v>19617819.9329593</v>
          </cell>
          <cell r="AH386">
            <v>24445214.859430298</v>
          </cell>
          <cell r="AO386">
            <v>27.161349843811401</v>
          </cell>
        </row>
        <row r="387">
          <cell r="A387" t="str">
            <v xml:space="preserve"> 01/17  02:00:00</v>
          </cell>
          <cell r="M387">
            <v>15.000000004010801</v>
          </cell>
          <cell r="AC387">
            <v>387114.25060000201</v>
          </cell>
          <cell r="AF387">
            <v>19355712.530000102</v>
          </cell>
          <cell r="AH387">
            <v>24102875.167145502</v>
          </cell>
          <cell r="AO387">
            <v>26.780972407939402</v>
          </cell>
        </row>
        <row r="388">
          <cell r="A388" t="str">
            <v xml:space="preserve"> 01/17  03:00:00</v>
          </cell>
          <cell r="M388">
            <v>15.000000000002</v>
          </cell>
          <cell r="AC388">
            <v>383939.36163510103</v>
          </cell>
          <cell r="AF388">
            <v>19196968.081755001</v>
          </cell>
          <cell r="AH388">
            <v>23895664.8983442</v>
          </cell>
          <cell r="AO388">
            <v>26.550738775938001</v>
          </cell>
        </row>
        <row r="389">
          <cell r="A389" t="str">
            <v xml:space="preserve"> 01/17  04:00:00</v>
          </cell>
          <cell r="M389">
            <v>15.000000000000099</v>
          </cell>
          <cell r="AC389">
            <v>379543.745470881</v>
          </cell>
          <cell r="AF389">
            <v>18977187.273544099</v>
          </cell>
          <cell r="AH389">
            <v>23609116.9677555</v>
          </cell>
          <cell r="AO389">
            <v>26.232352186395001</v>
          </cell>
        </row>
        <row r="390">
          <cell r="A390" t="str">
            <v xml:space="preserve"> 01/17  05:00:00</v>
          </cell>
          <cell r="M390">
            <v>15.000000000000099</v>
          </cell>
          <cell r="AC390">
            <v>376897.04297793598</v>
          </cell>
          <cell r="AF390">
            <v>18844852.148896798</v>
          </cell>
          <cell r="AH390">
            <v>23436674.957561702</v>
          </cell>
          <cell r="AO390">
            <v>26.040749952846301</v>
          </cell>
        </row>
        <row r="391">
          <cell r="A391" t="str">
            <v xml:space="preserve"> 01/17  06:00:00</v>
          </cell>
          <cell r="M391">
            <v>15.000000000000099</v>
          </cell>
          <cell r="AC391">
            <v>376900.12741658202</v>
          </cell>
          <cell r="AF391">
            <v>18845006.370829102</v>
          </cell>
          <cell r="AH391">
            <v>23436875.820899799</v>
          </cell>
          <cell r="AO391">
            <v>26.0409731343332</v>
          </cell>
        </row>
        <row r="392">
          <cell r="A392" t="str">
            <v xml:space="preserve"> 01/17  07:00:00</v>
          </cell>
          <cell r="M392">
            <v>19.715676566424101</v>
          </cell>
          <cell r="AC392">
            <v>525630.39152186504</v>
          </cell>
          <cell r="AF392">
            <v>26200337.185439199</v>
          </cell>
          <cell r="AH392">
            <v>32843172.523098599</v>
          </cell>
          <cell r="AO392">
            <v>36.492413914554</v>
          </cell>
        </row>
        <row r="393">
          <cell r="A393" t="str">
            <v xml:space="preserve"> 01/17  08:00:00</v>
          </cell>
          <cell r="M393">
            <v>20.0003347453091</v>
          </cell>
          <cell r="AC393">
            <v>449172.23324365501</v>
          </cell>
          <cell r="AF393">
            <v>22381428.661857799</v>
          </cell>
          <cell r="AH393">
            <v>28073264.577728398</v>
          </cell>
          <cell r="AO393">
            <v>31.192516197476099</v>
          </cell>
        </row>
        <row r="394">
          <cell r="A394" t="str">
            <v xml:space="preserve"> 01/17  09:00:00</v>
          </cell>
          <cell r="M394">
            <v>20.000276595151</v>
          </cell>
          <cell r="AC394">
            <v>443551.05133594101</v>
          </cell>
          <cell r="AF394">
            <v>22114550.736685701</v>
          </cell>
          <cell r="AH394">
            <v>27721940.708496299</v>
          </cell>
          <cell r="AO394">
            <v>30.802156342773699</v>
          </cell>
        </row>
        <row r="395">
          <cell r="A395" t="str">
            <v xml:space="preserve"> 01/17  10:00:00</v>
          </cell>
          <cell r="M395">
            <v>20.0001895165984</v>
          </cell>
          <cell r="AC395">
            <v>435553.022305972</v>
          </cell>
          <cell r="AF395">
            <v>21734673.969860699</v>
          </cell>
          <cell r="AH395">
            <v>27222063.8941232</v>
          </cell>
          <cell r="AO395">
            <v>30.246737660136901</v>
          </cell>
        </row>
        <row r="396">
          <cell r="A396" t="str">
            <v xml:space="preserve"> 01/17  11:00:00</v>
          </cell>
          <cell r="M396">
            <v>20.000100999513901</v>
          </cell>
          <cell r="AC396">
            <v>427195.25010194798</v>
          </cell>
          <cell r="AF396">
            <v>21337422.628687099</v>
          </cell>
          <cell r="AH396">
            <v>26699703.1313718</v>
          </cell>
          <cell r="AO396">
            <v>29.666336812635301</v>
          </cell>
        </row>
        <row r="397">
          <cell r="A397" t="str">
            <v xml:space="preserve"> 01/17  12:00:00</v>
          </cell>
          <cell r="M397">
            <v>20.0000162683938</v>
          </cell>
          <cell r="AC397">
            <v>418336.48480492702</v>
          </cell>
          <cell r="AF397">
            <v>20913780.969608098</v>
          </cell>
          <cell r="AH397">
            <v>26143166.2434365</v>
          </cell>
          <cell r="AO397">
            <v>29.0479624927072</v>
          </cell>
        </row>
        <row r="398">
          <cell r="A398" t="str">
            <v xml:space="preserve"> 01/17  13:00:00</v>
          </cell>
          <cell r="M398">
            <v>20.000000023254501</v>
          </cell>
          <cell r="AC398">
            <v>410681.049746937</v>
          </cell>
          <cell r="AF398">
            <v>20534052.487346798</v>
          </cell>
          <cell r="AH398">
            <v>25644870.0651199</v>
          </cell>
          <cell r="AO398">
            <v>28.4943000723555</v>
          </cell>
        </row>
        <row r="399">
          <cell r="A399" t="str">
            <v xml:space="preserve"> 01/17  14:00:00</v>
          </cell>
          <cell r="M399">
            <v>20.000000000014499</v>
          </cell>
          <cell r="AC399">
            <v>402735.50391742401</v>
          </cell>
          <cell r="AF399">
            <v>20136775.1958712</v>
          </cell>
          <cell r="AH399">
            <v>25124222.569387302</v>
          </cell>
          <cell r="AO399">
            <v>27.915802854874801</v>
          </cell>
        </row>
        <row r="400">
          <cell r="A400" t="str">
            <v xml:space="preserve"> 01/17  15:00:00</v>
          </cell>
          <cell r="M400">
            <v>20.000000000000099</v>
          </cell>
          <cell r="AC400">
            <v>399548.60118730302</v>
          </cell>
          <cell r="AF400">
            <v>19977430.059365101</v>
          </cell>
          <cell r="AH400">
            <v>24915563.9754816</v>
          </cell>
          <cell r="AO400">
            <v>27.6839599727574</v>
          </cell>
        </row>
        <row r="401">
          <cell r="A401" t="str">
            <v xml:space="preserve"> 01/17  16:00:00</v>
          </cell>
          <cell r="M401">
            <v>20.000000000000099</v>
          </cell>
          <cell r="AC401">
            <v>399546.816652607</v>
          </cell>
          <cell r="AF401">
            <v>19977340.8326304</v>
          </cell>
          <cell r="AH401">
            <v>24915447.1892744</v>
          </cell>
          <cell r="AO401">
            <v>27.683830210304901</v>
          </cell>
        </row>
        <row r="402">
          <cell r="A402" t="str">
            <v xml:space="preserve"> 01/17  17:00:00</v>
          </cell>
          <cell r="M402">
            <v>20.000000000000099</v>
          </cell>
          <cell r="AC402">
            <v>399545.50749398698</v>
          </cell>
          <cell r="AF402">
            <v>19977275.374699298</v>
          </cell>
          <cell r="AH402">
            <v>24915361.513372499</v>
          </cell>
          <cell r="AO402">
            <v>27.6837350148583</v>
          </cell>
        </row>
        <row r="403">
          <cell r="A403" t="str">
            <v xml:space="preserve"> 01/17  18:00:00</v>
          </cell>
          <cell r="M403">
            <v>20.000000000000199</v>
          </cell>
          <cell r="AC403">
            <v>399544.29836247599</v>
          </cell>
          <cell r="AF403">
            <v>19977214.9181238</v>
          </cell>
          <cell r="AH403">
            <v>24915282.383612301</v>
          </cell>
          <cell r="AO403">
            <v>27.6836470929025</v>
          </cell>
        </row>
        <row r="404">
          <cell r="A404" t="str">
            <v xml:space="preserve"> 01/17  19:00:00</v>
          </cell>
          <cell r="M404">
            <v>20</v>
          </cell>
          <cell r="AC404">
            <v>395136.82834791299</v>
          </cell>
          <cell r="AF404">
            <v>19756841.4173957</v>
          </cell>
          <cell r="AH404">
            <v>24626992.036105402</v>
          </cell>
          <cell r="AO404">
            <v>27.363324484561598</v>
          </cell>
        </row>
        <row r="405">
          <cell r="A405" t="str">
            <v xml:space="preserve"> 01/17  20:00:00</v>
          </cell>
          <cell r="M405">
            <v>20</v>
          </cell>
          <cell r="AC405">
            <v>392481.80371054198</v>
          </cell>
          <cell r="AF405">
            <v>19624090.185527101</v>
          </cell>
          <cell r="AH405">
            <v>24453410.085983898</v>
          </cell>
          <cell r="AO405">
            <v>27.170455651093299</v>
          </cell>
        </row>
        <row r="406">
          <cell r="A406" t="str">
            <v xml:space="preserve"> 01/17  21:00:00</v>
          </cell>
          <cell r="M406">
            <v>20</v>
          </cell>
          <cell r="AC406">
            <v>392480.68250920199</v>
          </cell>
          <cell r="AF406">
            <v>19624034.125460099</v>
          </cell>
          <cell r="AH406">
            <v>24453336.814309299</v>
          </cell>
          <cell r="AO406">
            <v>27.1703742381215</v>
          </cell>
        </row>
        <row r="407">
          <cell r="A407" t="str">
            <v xml:space="preserve"> 01/17  22:00:00</v>
          </cell>
          <cell r="M407">
            <v>20.000000000000099</v>
          </cell>
          <cell r="AC407">
            <v>392479.92955530202</v>
          </cell>
          <cell r="AF407">
            <v>19623996.477765098</v>
          </cell>
          <cell r="AH407">
            <v>24453287.6079995</v>
          </cell>
          <cell r="AO407">
            <v>27.170319564443901</v>
          </cell>
        </row>
        <row r="408">
          <cell r="A408" t="str">
            <v xml:space="preserve"> 01/17  23:00:00</v>
          </cell>
          <cell r="M408">
            <v>20.000000000000099</v>
          </cell>
          <cell r="AC408">
            <v>396883.55723405402</v>
          </cell>
          <cell r="AF408">
            <v>19844177.861702699</v>
          </cell>
          <cell r="AH408">
            <v>24741224.3335745</v>
          </cell>
          <cell r="AO408">
            <v>27.4902492595273</v>
          </cell>
        </row>
        <row r="409">
          <cell r="A409" t="str">
            <v xml:space="preserve"> 01/17  24:00:00</v>
          </cell>
          <cell r="M409">
            <v>15.155322554713701</v>
          </cell>
          <cell r="AC409">
            <v>248395.25814373899</v>
          </cell>
          <cell r="AF409">
            <v>12419762.907187</v>
          </cell>
          <cell r="AH409">
            <v>15345471.1339135</v>
          </cell>
          <cell r="AO409">
            <v>17.050523482126099</v>
          </cell>
        </row>
        <row r="410">
          <cell r="A410" t="str">
            <v xml:space="preserve"> 01/18  01:00:00</v>
          </cell>
          <cell r="M410">
            <v>15.0000002282934</v>
          </cell>
          <cell r="AC410">
            <v>328842.15655374201</v>
          </cell>
          <cell r="AF410">
            <v>16442107.8276871</v>
          </cell>
          <cell r="AH410">
            <v>20327487.566474602</v>
          </cell>
          <cell r="AO410">
            <v>22.586097296082901</v>
          </cell>
        </row>
        <row r="411">
          <cell r="A411" t="str">
            <v xml:space="preserve"> 01/18  02:00:00</v>
          </cell>
          <cell r="M411">
            <v>15.0000000000664</v>
          </cell>
          <cell r="AC411">
            <v>328863.95396563201</v>
          </cell>
          <cell r="AF411">
            <v>16443197.698281599</v>
          </cell>
          <cell r="AH411">
            <v>20328887.936363298</v>
          </cell>
          <cell r="AO411">
            <v>22.587653262625899</v>
          </cell>
        </row>
        <row r="412">
          <cell r="A412" t="str">
            <v xml:space="preserve"> 01/18  03:00:00</v>
          </cell>
          <cell r="M412">
            <v>15.000000000000099</v>
          </cell>
          <cell r="AC412">
            <v>328869.83572576102</v>
          </cell>
          <cell r="AF412">
            <v>16443491.786288099</v>
          </cell>
          <cell r="AH412">
            <v>20329265.812506899</v>
          </cell>
          <cell r="AO412">
            <v>22.5880731250076</v>
          </cell>
        </row>
        <row r="413">
          <cell r="A413" t="str">
            <v xml:space="preserve"> 01/18  04:00:00</v>
          </cell>
          <cell r="M413">
            <v>15.000000000000099</v>
          </cell>
          <cell r="AC413">
            <v>334167.47475820599</v>
          </cell>
          <cell r="AF413">
            <v>16708373.7379103</v>
          </cell>
          <cell r="AH413">
            <v>20669952.312810101</v>
          </cell>
          <cell r="AO413">
            <v>22.9666136809001</v>
          </cell>
        </row>
        <row r="414">
          <cell r="A414" t="str">
            <v xml:space="preserve"> 01/18  05:00:00</v>
          </cell>
          <cell r="M414">
            <v>15.000000000000099</v>
          </cell>
          <cell r="AC414">
            <v>337359.41176475701</v>
          </cell>
          <cell r="AF414">
            <v>16867970.5882379</v>
          </cell>
          <cell r="AH414">
            <v>20875402.900059301</v>
          </cell>
          <cell r="AO414">
            <v>23.194892111177001</v>
          </cell>
        </row>
        <row r="415">
          <cell r="A415" t="str">
            <v xml:space="preserve"> 01/18  06:00:00</v>
          </cell>
          <cell r="M415">
            <v>15.000000000000099</v>
          </cell>
          <cell r="AC415">
            <v>337363.74319145101</v>
          </cell>
          <cell r="AF415">
            <v>16868187.159572601</v>
          </cell>
          <cell r="AH415">
            <v>20875681.906438202</v>
          </cell>
          <cell r="AO415">
            <v>23.195202118264699</v>
          </cell>
        </row>
        <row r="416">
          <cell r="A416" t="str">
            <v xml:space="preserve"> 01/18  07:00:00</v>
          </cell>
          <cell r="M416">
            <v>19.7899899585524</v>
          </cell>
          <cell r="AC416">
            <v>489925.69149656</v>
          </cell>
          <cell r="AF416">
            <v>24445463.307250001</v>
          </cell>
          <cell r="AH416">
            <v>30595865.735056199</v>
          </cell>
          <cell r="AO416">
            <v>33.995406372284599</v>
          </cell>
        </row>
        <row r="417">
          <cell r="A417" t="str">
            <v xml:space="preserve"> 01/18  08:00:00</v>
          </cell>
          <cell r="M417">
            <v>19.999998660103401</v>
          </cell>
          <cell r="AC417">
            <v>408124.032510538</v>
          </cell>
          <cell r="AF417">
            <v>20406201.625526901</v>
          </cell>
          <cell r="AH417">
            <v>25477213.982682198</v>
          </cell>
          <cell r="AO417">
            <v>28.308015536313501</v>
          </cell>
        </row>
        <row r="418">
          <cell r="A418" t="str">
            <v xml:space="preserve"> 01/18  09:00:00</v>
          </cell>
          <cell r="M418">
            <v>19.999999999173799</v>
          </cell>
          <cell r="AC418">
            <v>408077.18248709902</v>
          </cell>
          <cell r="AF418">
            <v>20403859.124355</v>
          </cell>
          <cell r="AH418">
            <v>25474143.185223199</v>
          </cell>
          <cell r="AO418">
            <v>28.304603539136899</v>
          </cell>
        </row>
        <row r="419">
          <cell r="A419" t="str">
            <v xml:space="preserve"> 01/18  10:00:00</v>
          </cell>
          <cell r="M419">
            <v>19.999999999999499</v>
          </cell>
          <cell r="AC419">
            <v>402778.65662065998</v>
          </cell>
          <cell r="AF419">
            <v>20138932.831032999</v>
          </cell>
          <cell r="AH419">
            <v>25127048.394057799</v>
          </cell>
          <cell r="AO419">
            <v>27.9189426600642</v>
          </cell>
        </row>
        <row r="420">
          <cell r="A420" t="str">
            <v xml:space="preserve"> 01/18  11:00:00</v>
          </cell>
          <cell r="M420">
            <v>20.000000000000199</v>
          </cell>
          <cell r="AC420">
            <v>395175.48542304902</v>
          </cell>
          <cell r="AF420">
            <v>19758774.2711525</v>
          </cell>
          <cell r="AH420">
            <v>24629519.759567302</v>
          </cell>
          <cell r="AO420">
            <v>27.366133066185899</v>
          </cell>
        </row>
        <row r="421">
          <cell r="A421" t="str">
            <v xml:space="preserve"> 01/18  12:00:00</v>
          </cell>
          <cell r="M421">
            <v>20.000000000000099</v>
          </cell>
          <cell r="AC421">
            <v>387224.897349915</v>
          </cell>
          <cell r="AF421">
            <v>19361244.867495701</v>
          </cell>
          <cell r="AH421">
            <v>24110098.015724499</v>
          </cell>
          <cell r="AO421">
            <v>26.788997795249401</v>
          </cell>
        </row>
        <row r="422">
          <cell r="A422" t="str">
            <v xml:space="preserve"> 01/18  13:00:00</v>
          </cell>
          <cell r="M422">
            <v>20</v>
          </cell>
          <cell r="AC422">
            <v>379626.85151834501</v>
          </cell>
          <cell r="AF422">
            <v>18981342.5759173</v>
          </cell>
          <cell r="AH422">
            <v>23614532.589648299</v>
          </cell>
          <cell r="AO422">
            <v>26.238369544053601</v>
          </cell>
        </row>
        <row r="423">
          <cell r="A423" t="str">
            <v xml:space="preserve"> 01/18  14:00:00</v>
          </cell>
          <cell r="M423">
            <v>20</v>
          </cell>
          <cell r="AC423">
            <v>371680.31270691199</v>
          </cell>
          <cell r="AF423">
            <v>18584015.635345601</v>
          </cell>
          <cell r="AH423">
            <v>23097217.284933399</v>
          </cell>
          <cell r="AO423">
            <v>25.663574761037101</v>
          </cell>
        </row>
        <row r="424">
          <cell r="A424" t="str">
            <v xml:space="preserve"> 01/18  15:00:00</v>
          </cell>
          <cell r="M424">
            <v>20</v>
          </cell>
          <cell r="AC424">
            <v>364085.463337639</v>
          </cell>
          <cell r="AF424">
            <v>18204273.1668819</v>
          </cell>
          <cell r="AH424">
            <v>22603736.320160601</v>
          </cell>
          <cell r="AO424">
            <v>25.115262577956202</v>
          </cell>
        </row>
        <row r="425">
          <cell r="A425" t="str">
            <v xml:space="preserve"> 01/18  16:00:00</v>
          </cell>
          <cell r="M425">
            <v>19.999999999999801</v>
          </cell>
          <cell r="AC425">
            <v>361429.455785962</v>
          </cell>
          <cell r="AF425">
            <v>18071472.789298099</v>
          </cell>
          <cell r="AH425">
            <v>22431363.5308026</v>
          </cell>
          <cell r="AO425">
            <v>24.923737256447399</v>
          </cell>
        </row>
        <row r="426">
          <cell r="A426" t="str">
            <v xml:space="preserve"> 01/18  17:00:00</v>
          </cell>
          <cell r="M426">
            <v>19.999999999999801</v>
          </cell>
          <cell r="AC426">
            <v>361427.84088918002</v>
          </cell>
          <cell r="AF426">
            <v>18071392.044459</v>
          </cell>
          <cell r="AH426">
            <v>22431258.783190999</v>
          </cell>
          <cell r="AO426">
            <v>24.923620870212201</v>
          </cell>
        </row>
        <row r="427">
          <cell r="A427" t="str">
            <v xml:space="preserve"> 01/18  18:00:00</v>
          </cell>
          <cell r="M427">
            <v>20.000000000000199</v>
          </cell>
          <cell r="AC427">
            <v>365830.38148038503</v>
          </cell>
          <cell r="AF427">
            <v>18291519.074019201</v>
          </cell>
          <cell r="AH427">
            <v>22717023.9983528</v>
          </cell>
          <cell r="AO427">
            <v>25.2411377759476</v>
          </cell>
        </row>
        <row r="428">
          <cell r="A428" t="str">
            <v xml:space="preserve"> 01/18  19:00:00</v>
          </cell>
          <cell r="M428">
            <v>20.000000000000199</v>
          </cell>
          <cell r="AC428">
            <v>368482.05009979301</v>
          </cell>
          <cell r="AF428">
            <v>18424102.504989699</v>
          </cell>
          <cell r="AH428">
            <v>22889248.679845698</v>
          </cell>
          <cell r="AO428">
            <v>25.432498533161901</v>
          </cell>
        </row>
        <row r="429">
          <cell r="A429" t="str">
            <v xml:space="preserve"> 01/18  20:00:00</v>
          </cell>
          <cell r="M429">
            <v>19.999999999999901</v>
          </cell>
          <cell r="AC429">
            <v>368481.47559857997</v>
          </cell>
          <cell r="AF429">
            <v>18424073.779929001</v>
          </cell>
          <cell r="AH429">
            <v>22889211.346200701</v>
          </cell>
          <cell r="AO429">
            <v>25.4324570513342</v>
          </cell>
        </row>
        <row r="430">
          <cell r="A430" t="str">
            <v xml:space="preserve"> 01/18  21:00:00</v>
          </cell>
          <cell r="M430">
            <v>19.999999999999901</v>
          </cell>
          <cell r="AC430">
            <v>373765.873485722</v>
          </cell>
          <cell r="AF430">
            <v>18688293.674286101</v>
          </cell>
          <cell r="AH430">
            <v>23232891.737800699</v>
          </cell>
          <cell r="AO430">
            <v>25.814324153111802</v>
          </cell>
        </row>
        <row r="431">
          <cell r="A431" t="str">
            <v xml:space="preserve"> 01/18  22:00:00</v>
          </cell>
          <cell r="M431">
            <v>20</v>
          </cell>
          <cell r="AC431">
            <v>376948.79412632599</v>
          </cell>
          <cell r="AF431">
            <v>18847439.7063163</v>
          </cell>
          <cell r="AH431">
            <v>23440045.090897702</v>
          </cell>
          <cell r="AO431">
            <v>26.0444945454419</v>
          </cell>
        </row>
        <row r="432">
          <cell r="A432" t="str">
            <v xml:space="preserve"> 01/18  23:00:00</v>
          </cell>
          <cell r="M432">
            <v>20</v>
          </cell>
          <cell r="AC432">
            <v>376948.56878365099</v>
          </cell>
          <cell r="AF432">
            <v>18847428.439182501</v>
          </cell>
          <cell r="AH432">
            <v>23440030.4160611</v>
          </cell>
          <cell r="AO432">
            <v>26.0444782400679</v>
          </cell>
        </row>
        <row r="433">
          <cell r="A433" t="str">
            <v xml:space="preserve"> 01/18  24:00:00</v>
          </cell>
          <cell r="M433">
            <v>15.171562138597301</v>
          </cell>
          <cell r="AC433">
            <v>231418.29877524299</v>
          </cell>
          <cell r="AF433">
            <v>11570914.938762199</v>
          </cell>
          <cell r="AH433">
            <v>14273233.955634199</v>
          </cell>
          <cell r="AO433">
            <v>15.8591488395935</v>
          </cell>
        </row>
        <row r="434">
          <cell r="A434" t="str">
            <v xml:space="preserve"> 01/19  01:00:00</v>
          </cell>
          <cell r="M434">
            <v>15.0000001815009</v>
          </cell>
          <cell r="AC434">
            <v>313312.72585057799</v>
          </cell>
          <cell r="AF434">
            <v>15665636.292528899</v>
          </cell>
          <cell r="AH434">
            <v>19332263.426129501</v>
          </cell>
          <cell r="AO434">
            <v>21.4802926956995</v>
          </cell>
        </row>
        <row r="435">
          <cell r="A435" t="str">
            <v xml:space="preserve"> 01/19  02:00:00</v>
          </cell>
          <cell r="M435">
            <v>15.000000000044601</v>
          </cell>
          <cell r="AC435">
            <v>313334.54467061302</v>
          </cell>
          <cell r="AF435">
            <v>15666727.2335306</v>
          </cell>
          <cell r="AH435">
            <v>19333658.209767401</v>
          </cell>
          <cell r="AO435">
            <v>21.481842455297102</v>
          </cell>
        </row>
        <row r="436">
          <cell r="A436" t="str">
            <v xml:space="preserve"> 01/19  03:00:00</v>
          </cell>
          <cell r="M436">
            <v>15.000000000000099</v>
          </cell>
          <cell r="AC436">
            <v>313340.42568612302</v>
          </cell>
          <cell r="AF436">
            <v>15667021.2843061</v>
          </cell>
          <cell r="AH436">
            <v>19334034.161792099</v>
          </cell>
          <cell r="AO436">
            <v>21.482260179769</v>
          </cell>
        </row>
        <row r="437">
          <cell r="A437" t="str">
            <v xml:space="preserve"> 01/19  04:00:00</v>
          </cell>
          <cell r="M437">
            <v>15.000000000000099</v>
          </cell>
          <cell r="AC437">
            <v>313345.85947945598</v>
          </cell>
          <cell r="AF437">
            <v>15667292.973972799</v>
          </cell>
          <cell r="AH437">
            <v>19334381.525164701</v>
          </cell>
          <cell r="AO437">
            <v>21.4826461390719</v>
          </cell>
        </row>
        <row r="438">
          <cell r="A438" t="str">
            <v xml:space="preserve"> 01/19  05:00:00</v>
          </cell>
          <cell r="M438">
            <v>15.000000000000099</v>
          </cell>
          <cell r="AC438">
            <v>313350.88026263099</v>
          </cell>
          <cell r="AF438">
            <v>15667544.013131499</v>
          </cell>
          <cell r="AH438">
            <v>19334702.4867929</v>
          </cell>
          <cell r="AO438">
            <v>21.483002763103201</v>
          </cell>
        </row>
        <row r="439">
          <cell r="A439" t="str">
            <v xml:space="preserve"> 01/19  06:00:00</v>
          </cell>
          <cell r="M439">
            <v>15.000000000000099</v>
          </cell>
          <cell r="AC439">
            <v>313355.51940365601</v>
          </cell>
          <cell r="AF439">
            <v>15667775.970182801</v>
          </cell>
          <cell r="AH439">
            <v>19334999.0518017</v>
          </cell>
          <cell r="AO439">
            <v>21.483332279779699</v>
          </cell>
        </row>
        <row r="440">
          <cell r="A440" t="str">
            <v xml:space="preserve"> 01/19  07:00:00</v>
          </cell>
          <cell r="M440">
            <v>19.816804471807799</v>
          </cell>
          <cell r="AC440">
            <v>467468.10090308299</v>
          </cell>
          <cell r="AF440">
            <v>23314049.437305</v>
          </cell>
          <cell r="AH440">
            <v>29151269.294057</v>
          </cell>
          <cell r="AO440">
            <v>32.390299215618903</v>
          </cell>
        </row>
        <row r="441">
          <cell r="A441" t="str">
            <v xml:space="preserve"> 01/19  08:00:00</v>
          </cell>
          <cell r="M441">
            <v>19.9999990941796</v>
          </cell>
          <cell r="AC441">
            <v>379705.35542369098</v>
          </cell>
          <cell r="AF441">
            <v>18985267.771184601</v>
          </cell>
          <cell r="AH441">
            <v>23619649.721083399</v>
          </cell>
          <cell r="AO441">
            <v>26.244055245648202</v>
          </cell>
        </row>
        <row r="442">
          <cell r="A442" t="str">
            <v xml:space="preserve"> 01/19  09:00:00</v>
          </cell>
          <cell r="M442">
            <v>19.999999999568299</v>
          </cell>
          <cell r="AC442">
            <v>377008.51897644601</v>
          </cell>
          <cell r="AF442">
            <v>18850425.948822301</v>
          </cell>
          <cell r="AH442">
            <v>23443934.539386</v>
          </cell>
          <cell r="AO442">
            <v>26.0488161548733</v>
          </cell>
        </row>
        <row r="443">
          <cell r="A443" t="str">
            <v xml:space="preserve"> 01/19  10:00:00</v>
          </cell>
          <cell r="M443">
            <v>19.999999999999801</v>
          </cell>
          <cell r="AC443">
            <v>371711.31965519203</v>
          </cell>
          <cell r="AF443">
            <v>18585565.982759599</v>
          </cell>
          <cell r="AH443">
            <v>23099233.9773749</v>
          </cell>
          <cell r="AO443">
            <v>25.665815530416602</v>
          </cell>
        </row>
        <row r="444">
          <cell r="A444" t="str">
            <v xml:space="preserve"> 01/19  11:00:00</v>
          </cell>
          <cell r="M444">
            <v>20.000000000000099</v>
          </cell>
          <cell r="AC444">
            <v>364109.93936878099</v>
          </cell>
          <cell r="AF444">
            <v>18205496.968439098</v>
          </cell>
          <cell r="AH444">
            <v>22605325.104644299</v>
          </cell>
          <cell r="AO444">
            <v>25.117027894049301</v>
          </cell>
        </row>
        <row r="445">
          <cell r="A445" t="str">
            <v xml:space="preserve"> 01/19  12:00:00</v>
          </cell>
          <cell r="M445">
            <v>20.000000000000099</v>
          </cell>
          <cell r="AC445">
            <v>356160.76426532702</v>
          </cell>
          <cell r="AF445">
            <v>17808038.213266399</v>
          </cell>
          <cell r="AH445">
            <v>22089915.2657144</v>
          </cell>
          <cell r="AO445">
            <v>24.5443502952382</v>
          </cell>
        </row>
        <row r="446">
          <cell r="A446" t="str">
            <v xml:space="preserve"> 01/19  13:00:00</v>
          </cell>
          <cell r="M446">
            <v>20.000000000000099</v>
          </cell>
          <cell r="AC446">
            <v>343277.711318599</v>
          </cell>
          <cell r="AF446">
            <v>17163885.565929901</v>
          </cell>
          <cell r="AH446">
            <v>21257148.576657601</v>
          </cell>
          <cell r="AO446">
            <v>23.619053974063998</v>
          </cell>
        </row>
        <row r="447">
          <cell r="A447" t="str">
            <v xml:space="preserve"> 01/19  14:00:00</v>
          </cell>
          <cell r="M447">
            <v>20.000000000000099</v>
          </cell>
          <cell r="AC447">
            <v>327742.494647983</v>
          </cell>
          <cell r="AF447">
            <v>16387124.7323991</v>
          </cell>
          <cell r="AH447">
            <v>20257042.632913802</v>
          </cell>
          <cell r="AO447">
            <v>22.507825147681999</v>
          </cell>
        </row>
        <row r="448">
          <cell r="A448" t="str">
            <v xml:space="preserve"> 01/19  15:00:00</v>
          </cell>
          <cell r="M448">
            <v>20.000000000000199</v>
          </cell>
          <cell r="AC448">
            <v>321902.12537865702</v>
          </cell>
          <cell r="AF448">
            <v>16095106.268932899</v>
          </cell>
          <cell r="AH448">
            <v>19882114.2804299</v>
          </cell>
          <cell r="AO448">
            <v>22.091238089366598</v>
          </cell>
        </row>
        <row r="449">
          <cell r="A449" t="str">
            <v xml:space="preserve"> 01/19  16:00:00</v>
          </cell>
          <cell r="M449">
            <v>20.000000000000199</v>
          </cell>
          <cell r="AC449">
            <v>316612.276693844</v>
          </cell>
          <cell r="AF449">
            <v>15830613.834692201</v>
          </cell>
          <cell r="AH449">
            <v>19543361.695746601</v>
          </cell>
          <cell r="AO449">
            <v>21.714846328607301</v>
          </cell>
        </row>
        <row r="450">
          <cell r="A450" t="str">
            <v xml:space="preserve"> 01/19  17:00:00</v>
          </cell>
          <cell r="M450">
            <v>20.000000000000099</v>
          </cell>
          <cell r="AC450">
            <v>313426.10367890203</v>
          </cell>
          <cell r="AF450">
            <v>15671305.183945101</v>
          </cell>
          <cell r="AH450">
            <v>19339511.3275351</v>
          </cell>
          <cell r="AO450">
            <v>21.4883459194835</v>
          </cell>
        </row>
        <row r="451">
          <cell r="A451" t="str">
            <v xml:space="preserve"> 01/19  18:00:00</v>
          </cell>
          <cell r="M451">
            <v>20.000000000000099</v>
          </cell>
          <cell r="AC451">
            <v>313424.685135148</v>
          </cell>
          <cell r="AF451">
            <v>15671234.256757401</v>
          </cell>
          <cell r="AH451">
            <v>19339420.6425598</v>
          </cell>
          <cell r="AO451">
            <v>21.488245158399799</v>
          </cell>
        </row>
        <row r="452">
          <cell r="A452" t="str">
            <v xml:space="preserve"> 01/19  19:00:00</v>
          </cell>
          <cell r="M452">
            <v>20.000000000000099</v>
          </cell>
          <cell r="AC452">
            <v>313423.714472397</v>
          </cell>
          <cell r="AF452">
            <v>15671185.723619901</v>
          </cell>
          <cell r="AH452">
            <v>19339358.5898472</v>
          </cell>
          <cell r="AO452">
            <v>21.488176210941301</v>
          </cell>
        </row>
        <row r="453">
          <cell r="A453" t="str">
            <v xml:space="preserve"> 01/19  20:00:00</v>
          </cell>
          <cell r="M453">
            <v>20.000000000000099</v>
          </cell>
          <cell r="AC453">
            <v>318707.93744811602</v>
          </cell>
          <cell r="AF453">
            <v>15935396.872405799</v>
          </cell>
          <cell r="AH453">
            <v>19677517.739356101</v>
          </cell>
          <cell r="AO453">
            <v>21.863908599284599</v>
          </cell>
        </row>
        <row r="454">
          <cell r="A454" t="str">
            <v xml:space="preserve"> 01/19  21:00:00</v>
          </cell>
          <cell r="M454">
            <v>20.000000000000099</v>
          </cell>
          <cell r="AC454">
            <v>321890.73910462001</v>
          </cell>
          <cell r="AF454">
            <v>16094536.955231</v>
          </cell>
          <cell r="AH454">
            <v>19881384.379104599</v>
          </cell>
          <cell r="AO454">
            <v>22.090427087894</v>
          </cell>
        </row>
        <row r="455">
          <cell r="A455" t="str">
            <v xml:space="preserve"> 01/19  22:00:00</v>
          </cell>
          <cell r="M455">
            <v>20.000000000000099</v>
          </cell>
          <cell r="AC455">
            <v>326294.82506027003</v>
          </cell>
          <cell r="AF455">
            <v>16314741.253013499</v>
          </cell>
          <cell r="AH455">
            <v>20163939.489187799</v>
          </cell>
          <cell r="AO455">
            <v>22.4043772102087</v>
          </cell>
        </row>
        <row r="456">
          <cell r="A456" t="str">
            <v xml:space="preserve"> 01/19  23:00:00</v>
          </cell>
          <cell r="M456">
            <v>20.000000000000099</v>
          </cell>
          <cell r="AC456">
            <v>328947.29498108401</v>
          </cell>
          <cell r="AF456">
            <v>16447364.749054199</v>
          </cell>
          <cell r="AH456">
            <v>20334242.279901698</v>
          </cell>
          <cell r="AO456">
            <v>22.5936025332242</v>
          </cell>
        </row>
        <row r="457">
          <cell r="A457" t="str">
            <v xml:space="preserve"> 01/19  24:00:00</v>
          </cell>
          <cell r="M457">
            <v>15.2671158344698</v>
          </cell>
          <cell r="AC457">
            <v>184111.655166454</v>
          </cell>
          <cell r="AF457">
            <v>9205582.7583227102</v>
          </cell>
          <cell r="AH457">
            <v>11301428.3784509</v>
          </cell>
          <cell r="AO457">
            <v>12.557142642723299</v>
          </cell>
        </row>
        <row r="458">
          <cell r="A458" t="str">
            <v xml:space="preserve"> 01/20  01:00:00</v>
          </cell>
          <cell r="M458">
            <v>15.0000000022699</v>
          </cell>
          <cell r="AC458">
            <v>263553.03777641302</v>
          </cell>
          <cell r="AF458">
            <v>13177651.8888206</v>
          </cell>
          <cell r="AH458">
            <v>16177634.1530622</v>
          </cell>
          <cell r="AO458">
            <v>17.975149058957999</v>
          </cell>
        </row>
        <row r="459">
          <cell r="A459" t="str">
            <v xml:space="preserve"> 01/20  02:00:00</v>
          </cell>
          <cell r="M459">
            <v>15.0000000000003</v>
          </cell>
          <cell r="AC459">
            <v>266755.01566240902</v>
          </cell>
          <cell r="AF459">
            <v>13337750.783120399</v>
          </cell>
          <cell r="AH459">
            <v>16378990.579439901</v>
          </cell>
          <cell r="AO459">
            <v>18.1988784215999</v>
          </cell>
        </row>
        <row r="460">
          <cell r="A460" t="str">
            <v xml:space="preserve"> 01/20  03:00:00</v>
          </cell>
          <cell r="M460">
            <v>15.000000000000099</v>
          </cell>
          <cell r="AC460">
            <v>266760.57363662502</v>
          </cell>
          <cell r="AF460">
            <v>13338028.6818312</v>
          </cell>
          <cell r="AH460">
            <v>16379340.3842282</v>
          </cell>
          <cell r="AO460">
            <v>18.199267093586801</v>
          </cell>
        </row>
        <row r="461">
          <cell r="A461" t="str">
            <v xml:space="preserve"> 01/20  04:00:00</v>
          </cell>
          <cell r="M461">
            <v>15.000000000000099</v>
          </cell>
          <cell r="AC461">
            <v>271175.83804469497</v>
          </cell>
          <cell r="AF461">
            <v>13558791.9022347</v>
          </cell>
          <cell r="AH461">
            <v>16657473.720752301</v>
          </cell>
          <cell r="AO461">
            <v>18.508304134169201</v>
          </cell>
        </row>
        <row r="462">
          <cell r="A462" t="str">
            <v xml:space="preserve"> 01/20  05:00:00</v>
          </cell>
          <cell r="M462">
            <v>15.000000000000099</v>
          </cell>
          <cell r="AC462">
            <v>273836.16982193402</v>
          </cell>
          <cell r="AF462">
            <v>13691808.4910967</v>
          </cell>
          <cell r="AH462">
            <v>16825190.660959601</v>
          </cell>
          <cell r="AO462">
            <v>18.694656289955098</v>
          </cell>
        </row>
        <row r="463">
          <cell r="A463" t="str">
            <v xml:space="preserve"> 01/20  06:00:00</v>
          </cell>
          <cell r="M463">
            <v>15.000000000000099</v>
          </cell>
          <cell r="AC463">
            <v>273839.973426276</v>
          </cell>
          <cell r="AF463">
            <v>13691998.6713138</v>
          </cell>
          <cell r="AH463">
            <v>16825430.620775301</v>
          </cell>
          <cell r="AO463">
            <v>18.694922911972601</v>
          </cell>
        </row>
        <row r="464">
          <cell r="A464" t="str">
            <v xml:space="preserve"> 01/20  07:00:00</v>
          </cell>
          <cell r="M464">
            <v>19.839601808704099</v>
          </cell>
          <cell r="AC464">
            <v>426238.762529217</v>
          </cell>
          <cell r="AF464">
            <v>21247982.188905399</v>
          </cell>
          <cell r="AH464">
            <v>26510437.777537301</v>
          </cell>
          <cell r="AO464">
            <v>29.456041975041401</v>
          </cell>
        </row>
        <row r="465">
          <cell r="A465" t="str">
            <v xml:space="preserve"> 01/20  08:00:00</v>
          </cell>
          <cell r="M465">
            <v>19.999994416275999</v>
          </cell>
          <cell r="AC465">
            <v>340186.69041125098</v>
          </cell>
          <cell r="AF465">
            <v>17009334.5205626</v>
          </cell>
          <cell r="AH465">
            <v>21057638.696468599</v>
          </cell>
          <cell r="AO465">
            <v>23.3973763294095</v>
          </cell>
        </row>
        <row r="466">
          <cell r="A466" t="str">
            <v xml:space="preserve"> 01/20  09:00:00</v>
          </cell>
          <cell r="M466">
            <v>19.999999998206999</v>
          </cell>
          <cell r="AC466">
            <v>332187.45081722701</v>
          </cell>
          <cell r="AF466">
            <v>16609372.5408614</v>
          </cell>
          <cell r="AH466">
            <v>20542574.279002499</v>
          </cell>
          <cell r="AO466">
            <v>22.825082532225</v>
          </cell>
        </row>
        <row r="467">
          <cell r="A467" t="str">
            <v xml:space="preserve"> 01/20  10:00:00</v>
          </cell>
          <cell r="M467">
            <v>19.999999999999599</v>
          </cell>
          <cell r="AC467">
            <v>324584.89255715202</v>
          </cell>
          <cell r="AF467">
            <v>16229244.627857599</v>
          </cell>
          <cell r="AH467">
            <v>20054203.163677201</v>
          </cell>
          <cell r="AO467">
            <v>22.282447959641299</v>
          </cell>
        </row>
        <row r="468">
          <cell r="A468" t="str">
            <v xml:space="preserve"> 01/20  11:00:00</v>
          </cell>
          <cell r="M468">
            <v>20.000000000000199</v>
          </cell>
          <cell r="AC468">
            <v>316634.79411940603</v>
          </cell>
          <cell r="AF468">
            <v>15831739.7059703</v>
          </cell>
          <cell r="AH468">
            <v>19544802.7645167</v>
          </cell>
          <cell r="AO468">
            <v>21.716447516129701</v>
          </cell>
        </row>
        <row r="469">
          <cell r="A469" t="str">
            <v xml:space="preserve"> 01/20  12:00:00</v>
          </cell>
          <cell r="M469">
            <v>20.000000000000199</v>
          </cell>
          <cell r="AC469">
            <v>313445.67164736497</v>
          </cell>
          <cell r="AF469">
            <v>15672283.582368201</v>
          </cell>
          <cell r="AH469">
            <v>19340762.277118199</v>
          </cell>
          <cell r="AO469">
            <v>21.489735863464698</v>
          </cell>
        </row>
        <row r="470">
          <cell r="A470" t="str">
            <v xml:space="preserve"> 01/20  13:00:00</v>
          </cell>
          <cell r="M470">
            <v>20.000000000000099</v>
          </cell>
          <cell r="AC470">
            <v>309034.82323990902</v>
          </cell>
          <cell r="AF470">
            <v>15451741.1619954</v>
          </cell>
          <cell r="AH470">
            <v>19059027.280465599</v>
          </cell>
          <cell r="AO470">
            <v>21.176696978295102</v>
          </cell>
        </row>
        <row r="471">
          <cell r="A471" t="str">
            <v xml:space="preserve"> 01/20  14:00:00</v>
          </cell>
          <cell r="M471">
            <v>20.000000000000099</v>
          </cell>
          <cell r="AC471">
            <v>301089.08365349902</v>
          </cell>
          <cell r="AF471">
            <v>15054454.1826749</v>
          </cell>
          <cell r="AH471">
            <v>18552485.5269018</v>
          </cell>
          <cell r="AO471">
            <v>20.613872807668699</v>
          </cell>
        </row>
        <row r="472">
          <cell r="A472" t="str">
            <v xml:space="preserve"> 01/20  15:00:00</v>
          </cell>
          <cell r="M472">
            <v>20.000000000000099</v>
          </cell>
          <cell r="AC472">
            <v>297902.09175609902</v>
          </cell>
          <cell r="AF472">
            <v>14895104.5878049</v>
          </cell>
          <cell r="AH472">
            <v>18349623.202516399</v>
          </cell>
          <cell r="AO472">
            <v>20.388470225018199</v>
          </cell>
        </row>
        <row r="473">
          <cell r="A473" t="str">
            <v xml:space="preserve"> 01/20  16:00:00</v>
          </cell>
          <cell r="M473">
            <v>20.000000000000099</v>
          </cell>
          <cell r="AC473">
            <v>297900.26260649599</v>
          </cell>
          <cell r="AF473">
            <v>14895013.1303248</v>
          </cell>
          <cell r="AH473">
            <v>18349506.8673837</v>
          </cell>
          <cell r="AO473">
            <v>20.3883409637596</v>
          </cell>
        </row>
        <row r="474">
          <cell r="A474" t="str">
            <v xml:space="preserve"> 01/20  17:00:00</v>
          </cell>
          <cell r="M474">
            <v>20.000000000000099</v>
          </cell>
          <cell r="AC474">
            <v>303183.524642604</v>
          </cell>
          <cell r="AF474">
            <v>15159176.2321302</v>
          </cell>
          <cell r="AH474">
            <v>18685881.4631707</v>
          </cell>
          <cell r="AO474">
            <v>20.762090514634099</v>
          </cell>
        </row>
        <row r="475">
          <cell r="A475" t="str">
            <v xml:space="preserve"> 01/20  18:00:00</v>
          </cell>
          <cell r="M475">
            <v>20.000000000000099</v>
          </cell>
          <cell r="AC475">
            <v>310769.94299886702</v>
          </cell>
          <cell r="AF475">
            <v>15538497.1499434</v>
          </cell>
          <cell r="AH475">
            <v>19169822.196144499</v>
          </cell>
          <cell r="AO475">
            <v>21.299802440160601</v>
          </cell>
        </row>
        <row r="476">
          <cell r="A476" t="str">
            <v xml:space="preserve"> 01/20  19:00:00</v>
          </cell>
          <cell r="M476">
            <v>20.000000000000099</v>
          </cell>
          <cell r="AC476">
            <v>313421.82622050802</v>
          </cell>
          <cell r="AF476">
            <v>15671091.3110254</v>
          </cell>
          <cell r="AH476">
            <v>19339237.877378501</v>
          </cell>
          <cell r="AO476">
            <v>21.4880420859762</v>
          </cell>
        </row>
        <row r="477">
          <cell r="A477" t="str">
            <v xml:space="preserve"> 01/20  20:00:00</v>
          </cell>
          <cell r="M477">
            <v>20.000000000000199</v>
          </cell>
          <cell r="AC477">
            <v>318706.61114779802</v>
          </cell>
          <cell r="AF477">
            <v>15935330.5573899</v>
          </cell>
          <cell r="AH477">
            <v>19677432.810280502</v>
          </cell>
          <cell r="AO477">
            <v>21.863814233645002</v>
          </cell>
        </row>
        <row r="478">
          <cell r="A478" t="str">
            <v xml:space="preserve"> 01/20  21:00:00</v>
          </cell>
          <cell r="M478">
            <v>20.000000000000199</v>
          </cell>
          <cell r="AC478">
            <v>331580.48834416701</v>
          </cell>
          <cell r="AF478">
            <v>16579024.4172084</v>
          </cell>
          <cell r="AH478">
            <v>20503675.137523599</v>
          </cell>
          <cell r="AO478">
            <v>22.781861263915101</v>
          </cell>
        </row>
        <row r="479">
          <cell r="A479" t="str">
            <v xml:space="preserve"> 01/20  22:00:00</v>
          </cell>
          <cell r="M479">
            <v>20.000000000000099</v>
          </cell>
          <cell r="AC479">
            <v>347108.46824108902</v>
          </cell>
          <cell r="AF479">
            <v>17355423.412054501</v>
          </cell>
          <cell r="AH479">
            <v>21504481.424086001</v>
          </cell>
          <cell r="AO479">
            <v>23.8938682489845</v>
          </cell>
        </row>
        <row r="480">
          <cell r="A480" t="str">
            <v xml:space="preserve"> 01/20  23:00:00</v>
          </cell>
          <cell r="M480">
            <v>20.000000000000099</v>
          </cell>
          <cell r="AC480">
            <v>347659.40701479401</v>
          </cell>
          <cell r="AF480">
            <v>17382970.350739699</v>
          </cell>
          <cell r="AH480">
            <v>21539951.128394999</v>
          </cell>
          <cell r="AO480">
            <v>23.933279031550001</v>
          </cell>
        </row>
        <row r="481">
          <cell r="A481" t="str">
            <v xml:space="preserve"> 01/20  24:00:00</v>
          </cell>
          <cell r="M481">
            <v>15.223766712053401</v>
          </cell>
          <cell r="AC481">
            <v>197974.504751628</v>
          </cell>
          <cell r="AF481">
            <v>9898725.2375814002</v>
          </cell>
          <cell r="AH481">
            <v>12167843.0168353</v>
          </cell>
          <cell r="AO481">
            <v>13.5198255742614</v>
          </cell>
        </row>
        <row r="482">
          <cell r="A482" t="str">
            <v xml:space="preserve"> 01/21  01:00:00</v>
          </cell>
          <cell r="M482">
            <v>15.000000103123901</v>
          </cell>
          <cell r="AC482">
            <v>279075.52245264198</v>
          </cell>
          <cell r="AF482">
            <v>13953776.122632099</v>
          </cell>
          <cell r="AH482">
            <v>17156081.212877501</v>
          </cell>
          <cell r="AO482">
            <v>19.0623124587528</v>
          </cell>
        </row>
        <row r="483">
          <cell r="A483" t="str">
            <v xml:space="preserve"> 01/21  02:00:00</v>
          </cell>
          <cell r="M483">
            <v>15.0000000000172</v>
          </cell>
          <cell r="AC483">
            <v>291983.21718521899</v>
          </cell>
          <cell r="AF483">
            <v>14599160.859261001</v>
          </cell>
          <cell r="AH483">
            <v>17973753.139156699</v>
          </cell>
          <cell r="AO483">
            <v>19.9708368212852</v>
          </cell>
        </row>
        <row r="484">
          <cell r="A484" t="str">
            <v xml:space="preserve"> 01/21  03:00:00</v>
          </cell>
          <cell r="M484">
            <v>15.000000000000099</v>
          </cell>
          <cell r="AC484">
            <v>297828.71872445999</v>
          </cell>
          <cell r="AF484">
            <v>14891435.936223</v>
          </cell>
          <cell r="AH484">
            <v>18344956.684992801</v>
          </cell>
          <cell r="AO484">
            <v>20.383285205547502</v>
          </cell>
        </row>
        <row r="485">
          <cell r="A485" t="str">
            <v xml:space="preserve"> 01/21  04:00:00</v>
          </cell>
          <cell r="M485">
            <v>15.000000000000201</v>
          </cell>
          <cell r="AC485">
            <v>288146.720719098</v>
          </cell>
          <cell r="AF485">
            <v>14407336.0359549</v>
          </cell>
          <cell r="AH485">
            <v>17730389.816315301</v>
          </cell>
          <cell r="AO485">
            <v>19.7004331292393</v>
          </cell>
        </row>
        <row r="486">
          <cell r="A486" t="str">
            <v xml:space="preserve"> 01/21  05:00:00</v>
          </cell>
          <cell r="M486">
            <v>15.000000000000099</v>
          </cell>
          <cell r="AC486">
            <v>287604.06189658999</v>
          </cell>
          <cell r="AF486">
            <v>14380203.0948295</v>
          </cell>
          <cell r="AH486">
            <v>17695851.471009299</v>
          </cell>
          <cell r="AO486">
            <v>19.662057190010401</v>
          </cell>
        </row>
        <row r="487">
          <cell r="A487" t="str">
            <v xml:space="preserve"> 01/21  06:00:00</v>
          </cell>
          <cell r="M487">
            <v>15.000000000000099</v>
          </cell>
          <cell r="AC487">
            <v>290792.73902078997</v>
          </cell>
          <cell r="AF487">
            <v>14539636.951039501</v>
          </cell>
          <cell r="AH487">
            <v>17898001.832366701</v>
          </cell>
          <cell r="AO487">
            <v>19.886668702629599</v>
          </cell>
        </row>
        <row r="488">
          <cell r="A488" t="str">
            <v xml:space="preserve"> 01/21  07:00:00</v>
          </cell>
          <cell r="M488">
            <v>19.831003961856101</v>
          </cell>
          <cell r="AC488">
            <v>446201.53330497001</v>
          </cell>
          <cell r="AF488">
            <v>22242830.1172584</v>
          </cell>
          <cell r="AH488">
            <v>27784921.955503501</v>
          </cell>
          <cell r="AO488">
            <v>30.872135506114901</v>
          </cell>
        </row>
        <row r="489">
          <cell r="A489" t="str">
            <v xml:space="preserve"> 01/21  08:00:00</v>
          </cell>
          <cell r="M489">
            <v>19.999999405457999</v>
          </cell>
          <cell r="AC489">
            <v>361524.96407026501</v>
          </cell>
          <cell r="AF489">
            <v>18076248.203513298</v>
          </cell>
          <cell r="AH489">
            <v>22437558.623075198</v>
          </cell>
          <cell r="AO489">
            <v>24.930620692305801</v>
          </cell>
        </row>
        <row r="490">
          <cell r="A490" t="str">
            <v xml:space="preserve"> 01/21  09:00:00</v>
          </cell>
          <cell r="M490">
            <v>19.999999999759901</v>
          </cell>
          <cell r="AC490">
            <v>361489.013303124</v>
          </cell>
          <cell r="AF490">
            <v>18074450.665156201</v>
          </cell>
          <cell r="AH490">
            <v>22435226.662578002</v>
          </cell>
          <cell r="AO490">
            <v>24.928029625086701</v>
          </cell>
        </row>
        <row r="491">
          <cell r="A491" t="str">
            <v xml:space="preserve"> 01/21  10:00:00</v>
          </cell>
          <cell r="M491">
            <v>19.999999999999901</v>
          </cell>
          <cell r="AC491">
            <v>356190.474655497</v>
          </cell>
          <cell r="AF491">
            <v>17809523.732774898</v>
          </cell>
          <cell r="AH491">
            <v>22091839.676843401</v>
          </cell>
          <cell r="AO491">
            <v>24.546488529826</v>
          </cell>
        </row>
        <row r="492">
          <cell r="A492" t="str">
            <v xml:space="preserve"> 01/21  11:00:00</v>
          </cell>
          <cell r="M492">
            <v>20</v>
          </cell>
          <cell r="AC492">
            <v>347706.266898703</v>
          </cell>
          <cell r="AF492">
            <v>17385313.344935101</v>
          </cell>
          <cell r="AH492">
            <v>21542979.014493499</v>
          </cell>
          <cell r="AO492">
            <v>23.936643349437201</v>
          </cell>
        </row>
        <row r="493">
          <cell r="A493" t="str">
            <v xml:space="preserve"> 01/21  12:00:00</v>
          </cell>
          <cell r="M493">
            <v>20.000000000000099</v>
          </cell>
          <cell r="AC493">
            <v>340105.94415761298</v>
          </cell>
          <cell r="AF493">
            <v>17005297.207880698</v>
          </cell>
          <cell r="AH493">
            <v>21052430.778763998</v>
          </cell>
          <cell r="AO493">
            <v>23.391589754182199</v>
          </cell>
        </row>
        <row r="494">
          <cell r="A494" t="str">
            <v xml:space="preserve"> 01/21  13:00:00</v>
          </cell>
          <cell r="M494">
            <v>20.000000000000199</v>
          </cell>
          <cell r="AC494">
            <v>327752.50660539698</v>
          </cell>
          <cell r="AF494">
            <v>16387625.3302698</v>
          </cell>
          <cell r="AH494">
            <v>20257685.681082401</v>
          </cell>
          <cell r="AO494">
            <v>22.508539645647101</v>
          </cell>
        </row>
        <row r="495">
          <cell r="A495" t="str">
            <v xml:space="preserve"> 01/21  14:00:00</v>
          </cell>
          <cell r="M495">
            <v>20.000000000000199</v>
          </cell>
          <cell r="AC495">
            <v>316621.50453604799</v>
          </cell>
          <cell r="AF495">
            <v>15831075.226802399</v>
          </cell>
          <cell r="AH495">
            <v>19543952.2580355</v>
          </cell>
          <cell r="AO495">
            <v>21.715502508928399</v>
          </cell>
        </row>
        <row r="496">
          <cell r="A496" t="str">
            <v xml:space="preserve"> 01/21  15:00:00</v>
          </cell>
          <cell r="M496">
            <v>20.000000000000099</v>
          </cell>
          <cell r="AC496">
            <v>313434.11338491499</v>
          </cell>
          <cell r="AF496">
            <v>15671705.6692458</v>
          </cell>
          <cell r="AH496">
            <v>19340023.374531701</v>
          </cell>
          <cell r="AO496">
            <v>21.4889148605908</v>
          </cell>
        </row>
        <row r="497">
          <cell r="A497" t="str">
            <v xml:space="preserve"> 01/21  16:00:00</v>
          </cell>
          <cell r="M497">
            <v>20.000000000000199</v>
          </cell>
          <cell r="AC497">
            <v>318716.35383793397</v>
          </cell>
          <cell r="AF497">
            <v>15935817.691896699</v>
          </cell>
          <cell r="AH497">
            <v>19678056.680240601</v>
          </cell>
          <cell r="AO497">
            <v>21.864507422489599</v>
          </cell>
        </row>
        <row r="498">
          <cell r="A498" t="str">
            <v xml:space="preserve"> 01/21  17:00:00</v>
          </cell>
          <cell r="M498">
            <v>20.000000000000099</v>
          </cell>
          <cell r="AC498">
            <v>335993.28049908101</v>
          </cell>
          <cell r="AF498">
            <v>16799664.024953999</v>
          </cell>
          <cell r="AH498">
            <v>20787815.3507092</v>
          </cell>
          <cell r="AO498">
            <v>23.0975726118991</v>
          </cell>
        </row>
        <row r="499">
          <cell r="A499" t="str">
            <v xml:space="preserve"> 01/21  18:00:00</v>
          </cell>
          <cell r="M499">
            <v>20.000000000000099</v>
          </cell>
          <cell r="AC499">
            <v>359459.47678932903</v>
          </cell>
          <cell r="AF499">
            <v>17972973.839466501</v>
          </cell>
          <cell r="AH499">
            <v>22304017.2932932</v>
          </cell>
          <cell r="AO499">
            <v>24.7822414369925</v>
          </cell>
        </row>
        <row r="500">
          <cell r="A500" t="str">
            <v xml:space="preserve"> 01/21  19:00:00</v>
          </cell>
          <cell r="M500">
            <v>20.000000000000099</v>
          </cell>
          <cell r="AC500">
            <v>378170.94947824499</v>
          </cell>
          <cell r="AF500">
            <v>18908547.473912202</v>
          </cell>
          <cell r="AH500">
            <v>23519793.389841098</v>
          </cell>
          <cell r="AO500">
            <v>26.133103766490201</v>
          </cell>
        </row>
        <row r="501">
          <cell r="A501" t="str">
            <v xml:space="preserve"> 01/21  20:00:00</v>
          </cell>
          <cell r="M501">
            <v>20.000000000000099</v>
          </cell>
          <cell r="AC501">
            <v>374316.02408033499</v>
          </cell>
          <cell r="AF501">
            <v>18715801.204016801</v>
          </cell>
          <cell r="AH501">
            <v>23268799.633737899</v>
          </cell>
          <cell r="AO501">
            <v>25.8542218152643</v>
          </cell>
        </row>
        <row r="502">
          <cell r="A502" t="str">
            <v xml:space="preserve"> 01/21  21:00:00</v>
          </cell>
          <cell r="M502">
            <v>20.000000000000199</v>
          </cell>
          <cell r="AC502">
            <v>373762.49934024498</v>
          </cell>
          <cell r="AF502">
            <v>18688124.967012201</v>
          </cell>
          <cell r="AH502">
            <v>23232672.186200898</v>
          </cell>
          <cell r="AO502">
            <v>25.814080206889901</v>
          </cell>
        </row>
        <row r="503">
          <cell r="A503" t="str">
            <v xml:space="preserve"> 01/21  22:00:00</v>
          </cell>
          <cell r="M503">
            <v>20</v>
          </cell>
          <cell r="AC503">
            <v>381350.86616737401</v>
          </cell>
          <cell r="AF503">
            <v>19067543.308368701</v>
          </cell>
          <cell r="AH503">
            <v>23726898.706170101</v>
          </cell>
          <cell r="AO503">
            <v>26.363220784633501</v>
          </cell>
        </row>
        <row r="504">
          <cell r="A504" t="str">
            <v xml:space="preserve"> 01/21  23:00:00</v>
          </cell>
          <cell r="M504">
            <v>19.999999999999801</v>
          </cell>
          <cell r="AC504">
            <v>393694.88388152502</v>
          </cell>
          <cell r="AF504">
            <v>19684744.194076199</v>
          </cell>
          <cell r="AH504">
            <v>24532822.714407999</v>
          </cell>
          <cell r="AO504">
            <v>27.258691904897699</v>
          </cell>
        </row>
        <row r="505">
          <cell r="A505" t="str">
            <v xml:space="preserve"> 01/21  24:00:00</v>
          </cell>
          <cell r="M505">
            <v>15.1545674688908</v>
          </cell>
          <cell r="AC505">
            <v>257761.78253270601</v>
          </cell>
          <cell r="AF505">
            <v>12888089.1266353</v>
          </cell>
          <cell r="AH505">
            <v>15944510.622279599</v>
          </cell>
          <cell r="AO505">
            <v>17.716122913644</v>
          </cell>
        </row>
        <row r="506">
          <cell r="A506" t="str">
            <v xml:space="preserve"> 01/22  01:00:00</v>
          </cell>
          <cell r="M506">
            <v>15.000000272037999</v>
          </cell>
          <cell r="AC506">
            <v>359354.60755152098</v>
          </cell>
          <cell r="AF506">
            <v>17967730.377576001</v>
          </cell>
          <cell r="AH506">
            <v>22297222.364715401</v>
          </cell>
          <cell r="AO506">
            <v>24.774691516350401</v>
          </cell>
        </row>
        <row r="507">
          <cell r="A507" t="str">
            <v xml:space="preserve"> 01/22  02:00:00</v>
          </cell>
          <cell r="M507">
            <v>15.000000000111299</v>
          </cell>
          <cell r="AC507">
            <v>368402.227205289</v>
          </cell>
          <cell r="AF507">
            <v>18420111.360264499</v>
          </cell>
          <cell r="AH507">
            <v>22884061.4861628</v>
          </cell>
          <cell r="AO507">
            <v>25.426734984625298</v>
          </cell>
        </row>
        <row r="508">
          <cell r="A508" t="str">
            <v xml:space="preserve"> 01/22  03:00:00</v>
          </cell>
          <cell r="M508">
            <v>15.000000000000099</v>
          </cell>
          <cell r="AC508">
            <v>368408.40103061899</v>
          </cell>
          <cell r="AF508">
            <v>18420420.051530998</v>
          </cell>
          <cell r="AH508">
            <v>22884462.6808278</v>
          </cell>
          <cell r="AO508">
            <v>25.427180756475298</v>
          </cell>
        </row>
        <row r="509">
          <cell r="A509" t="str">
            <v xml:space="preserve"> 01/22  04:00:00</v>
          </cell>
          <cell r="M509">
            <v>15.000000000000099</v>
          </cell>
          <cell r="AC509">
            <v>378109.67266083701</v>
          </cell>
          <cell r="AF509">
            <v>18905483.6330419</v>
          </cell>
          <cell r="AH509">
            <v>23515802.102800898</v>
          </cell>
          <cell r="AO509">
            <v>26.128669003112201</v>
          </cell>
        </row>
        <row r="510">
          <cell r="A510" t="str">
            <v xml:space="preserve"> 01/22  05:00:00</v>
          </cell>
          <cell r="M510">
            <v>15.000000000000099</v>
          </cell>
          <cell r="AC510">
            <v>383954.02078632102</v>
          </cell>
          <cell r="AF510">
            <v>19197701.039316099</v>
          </cell>
          <cell r="AH510">
            <v>23896621.106943</v>
          </cell>
          <cell r="AO510">
            <v>26.5518012299367</v>
          </cell>
        </row>
        <row r="511">
          <cell r="A511" t="str">
            <v xml:space="preserve"> 01/22  06:00:00</v>
          </cell>
          <cell r="M511">
            <v>15.000000000000099</v>
          </cell>
          <cell r="AC511">
            <v>383958.15199179098</v>
          </cell>
          <cell r="AF511">
            <v>19197907.599589501</v>
          </cell>
          <cell r="AH511">
            <v>23896890.583818998</v>
          </cell>
          <cell r="AO511">
            <v>26.552100648687802</v>
          </cell>
        </row>
        <row r="512">
          <cell r="A512" t="str">
            <v xml:space="preserve"> 01/22  07:00:00</v>
          </cell>
          <cell r="M512">
            <v>19.703246570343701</v>
          </cell>
          <cell r="AC512">
            <v>522801.76089519099</v>
          </cell>
          <cell r="AF512">
            <v>26067186.656494401</v>
          </cell>
          <cell r="AH512">
            <v>32666332.528730601</v>
          </cell>
          <cell r="AO512">
            <v>36.295925031922899</v>
          </cell>
        </row>
        <row r="513">
          <cell r="A513" t="str">
            <v xml:space="preserve"> 01/22  08:00:00</v>
          </cell>
          <cell r="M513">
            <v>20.000136711131098</v>
          </cell>
          <cell r="AC513">
            <v>430064.552173173</v>
          </cell>
          <cell r="AF513">
            <v>21473801.834097099</v>
          </cell>
          <cell r="AH513">
            <v>26879034.510823298</v>
          </cell>
          <cell r="AO513">
            <v>29.865593900914799</v>
          </cell>
        </row>
        <row r="514">
          <cell r="A514" t="str">
            <v xml:space="preserve"> 01/22  09:00:00</v>
          </cell>
          <cell r="M514">
            <v>20.000016564481701</v>
          </cell>
          <cell r="AC514">
            <v>418364.45391426899</v>
          </cell>
          <cell r="AF514">
            <v>20915142.918719199</v>
          </cell>
          <cell r="AH514">
            <v>26144954.4681453</v>
          </cell>
          <cell r="AO514">
            <v>29.049949409050299</v>
          </cell>
        </row>
        <row r="515">
          <cell r="A515" t="str">
            <v xml:space="preserve"> 01/22  10:00:00</v>
          </cell>
          <cell r="M515">
            <v>20.0000000233074</v>
          </cell>
          <cell r="AC515">
            <v>405416.47206966497</v>
          </cell>
          <cell r="AF515">
            <v>20270823.6034832</v>
          </cell>
          <cell r="AH515">
            <v>25299897.431921501</v>
          </cell>
          <cell r="AO515">
            <v>28.1109971465795</v>
          </cell>
        </row>
        <row r="516">
          <cell r="A516" t="str">
            <v xml:space="preserve"> 01/22  11:00:00</v>
          </cell>
          <cell r="M516">
            <v>20.0000000000135</v>
          </cell>
          <cell r="AC516">
            <v>395162.94907684898</v>
          </cell>
          <cell r="AF516">
            <v>19758147.453842402</v>
          </cell>
          <cell r="AH516">
            <v>24628700.026345599</v>
          </cell>
          <cell r="AO516">
            <v>27.365222251495101</v>
          </cell>
        </row>
        <row r="517">
          <cell r="A517" t="str">
            <v xml:space="preserve"> 01/22  12:00:00</v>
          </cell>
          <cell r="M517">
            <v>20.000000000000199</v>
          </cell>
          <cell r="AC517">
            <v>387214.996979666</v>
          </cell>
          <cell r="AF517">
            <v>19360749.848983299</v>
          </cell>
          <cell r="AH517">
            <v>24109451.727740701</v>
          </cell>
          <cell r="AO517">
            <v>26.7882796974896</v>
          </cell>
        </row>
        <row r="518">
          <cell r="A518" t="str">
            <v xml:space="preserve"> 01/22  13:00:00</v>
          </cell>
          <cell r="M518">
            <v>20.000000000000099</v>
          </cell>
          <cell r="AC518">
            <v>379619.03688438999</v>
          </cell>
          <cell r="AF518">
            <v>18980951.844219498</v>
          </cell>
          <cell r="AH518">
            <v>23614023.342977099</v>
          </cell>
          <cell r="AO518">
            <v>26.237803714419002</v>
          </cell>
        </row>
        <row r="519">
          <cell r="A519" t="str">
            <v xml:space="preserve"> 01/22  14:00:00</v>
          </cell>
          <cell r="M519">
            <v>20.000000000000099</v>
          </cell>
          <cell r="AC519">
            <v>376962.48522929702</v>
          </cell>
          <cell r="AF519">
            <v>18848124.261464901</v>
          </cell>
          <cell r="AH519">
            <v>23440936.688664801</v>
          </cell>
          <cell r="AO519">
            <v>26.0454852096276</v>
          </cell>
        </row>
        <row r="520">
          <cell r="A520" t="str">
            <v xml:space="preserve"> 01/22  15:00:00</v>
          </cell>
          <cell r="M520">
            <v>20.000000000000099</v>
          </cell>
          <cell r="AC520">
            <v>371672.70122132299</v>
          </cell>
          <cell r="AF520">
            <v>18583635.061066199</v>
          </cell>
          <cell r="AH520">
            <v>23096722.235818099</v>
          </cell>
          <cell r="AO520">
            <v>25.663024706464501</v>
          </cell>
        </row>
        <row r="521">
          <cell r="A521" t="str">
            <v xml:space="preserve"> 01/22  16:00:00</v>
          </cell>
          <cell r="M521">
            <v>20.000000000000199</v>
          </cell>
          <cell r="AC521">
            <v>368486.321863705</v>
          </cell>
          <cell r="AF521">
            <v>18424316.093185201</v>
          </cell>
          <cell r="AH521">
            <v>22889526.2782497</v>
          </cell>
          <cell r="AO521">
            <v>25.432806975833</v>
          </cell>
        </row>
        <row r="522">
          <cell r="A522" t="str">
            <v xml:space="preserve"> 01/22  17:00:00</v>
          </cell>
          <cell r="M522">
            <v>19.999999999999901</v>
          </cell>
          <cell r="AC522">
            <v>373769.63001310901</v>
          </cell>
          <cell r="AF522">
            <v>18688481.500655401</v>
          </cell>
          <cell r="AH522">
            <v>23233136.170010898</v>
          </cell>
          <cell r="AO522">
            <v>25.8145957444566</v>
          </cell>
        </row>
        <row r="523">
          <cell r="A523" t="str">
            <v xml:space="preserve"> 01/22  18:00:00</v>
          </cell>
          <cell r="M523">
            <v>20.000000000000099</v>
          </cell>
          <cell r="AC523">
            <v>376952.05947621999</v>
          </cell>
          <cell r="AF523">
            <v>18847602.973811001</v>
          </cell>
          <cell r="AH523">
            <v>23440257.738117401</v>
          </cell>
          <cell r="AO523">
            <v>26.0447308201305</v>
          </cell>
        </row>
        <row r="524">
          <cell r="A524" t="str">
            <v xml:space="preserve"> 01/22  19:00:00</v>
          </cell>
          <cell r="M524">
            <v>20</v>
          </cell>
          <cell r="AC524">
            <v>376951.58588630398</v>
          </cell>
          <cell r="AF524">
            <v>18847579.2943152</v>
          </cell>
          <cell r="AH524">
            <v>23440226.896823902</v>
          </cell>
          <cell r="AO524">
            <v>26.044696552026601</v>
          </cell>
        </row>
        <row r="525">
          <cell r="A525" t="str">
            <v xml:space="preserve"> 01/22  20:00:00</v>
          </cell>
          <cell r="M525">
            <v>19.999999999999901</v>
          </cell>
          <cell r="AC525">
            <v>376950.80845160002</v>
          </cell>
          <cell r="AF525">
            <v>18847540.42258</v>
          </cell>
          <cell r="AH525">
            <v>23440176.268448699</v>
          </cell>
          <cell r="AO525">
            <v>26.044640298276398</v>
          </cell>
        </row>
        <row r="526">
          <cell r="A526" t="str">
            <v xml:space="preserve"> 01/22  21:00:00</v>
          </cell>
          <cell r="M526">
            <v>20.000000000000099</v>
          </cell>
          <cell r="AC526">
            <v>371663.16272435302</v>
          </cell>
          <cell r="AF526">
            <v>18583158.136217602</v>
          </cell>
          <cell r="AH526">
            <v>23096101.8560916</v>
          </cell>
          <cell r="AO526">
            <v>25.662335395657401</v>
          </cell>
        </row>
        <row r="527">
          <cell r="A527" t="str">
            <v xml:space="preserve"> 01/22  22:00:00</v>
          </cell>
          <cell r="M527">
            <v>20</v>
          </cell>
          <cell r="AC527">
            <v>364071.93211115402</v>
          </cell>
          <cell r="AF527">
            <v>18203596.605557699</v>
          </cell>
          <cell r="AH527">
            <v>22602857.987674698</v>
          </cell>
          <cell r="AO527">
            <v>25.114286652971899</v>
          </cell>
        </row>
        <row r="528">
          <cell r="A528" t="str">
            <v xml:space="preserve"> 01/22  23:00:00</v>
          </cell>
          <cell r="M528">
            <v>19.999999999999901</v>
          </cell>
          <cell r="AC528">
            <v>361417.69279698998</v>
          </cell>
          <cell r="AF528">
            <v>18070884.639849499</v>
          </cell>
          <cell r="AH528">
            <v>22430600.545033</v>
          </cell>
          <cell r="AO528">
            <v>24.922889494481101</v>
          </cell>
        </row>
        <row r="529">
          <cell r="A529" t="str">
            <v xml:space="preserve"> 01/22  24:00:00</v>
          </cell>
          <cell r="M529">
            <v>15.189046858412199</v>
          </cell>
          <cell r="AC529">
            <v>217048.559472277</v>
          </cell>
          <cell r="AF529">
            <v>10852427.9736138</v>
          </cell>
          <cell r="AH529">
            <v>13367142.2725273</v>
          </cell>
          <cell r="AO529">
            <v>14.852380302808101</v>
          </cell>
        </row>
        <row r="530">
          <cell r="A530" t="str">
            <v xml:space="preserve"> 01/23  01:00:00</v>
          </cell>
          <cell r="M530">
            <v>15.000000144540399</v>
          </cell>
          <cell r="AC530">
            <v>297783.233239441</v>
          </cell>
          <cell r="AF530">
            <v>14889161.661971999</v>
          </cell>
          <cell r="AH530">
            <v>18342063.8785755</v>
          </cell>
          <cell r="AO530">
            <v>20.380070976195</v>
          </cell>
        </row>
        <row r="531">
          <cell r="A531" t="str">
            <v xml:space="preserve"> 01/23  02:00:00</v>
          </cell>
          <cell r="M531">
            <v>15.0000000000295</v>
          </cell>
          <cell r="AC531">
            <v>297805.10966567299</v>
          </cell>
          <cell r="AF531">
            <v>14890255.4832836</v>
          </cell>
          <cell r="AH531">
            <v>18343455.1755272</v>
          </cell>
          <cell r="AO531">
            <v>20.381616861696902</v>
          </cell>
        </row>
        <row r="532">
          <cell r="A532" t="str">
            <v xml:space="preserve"> 01/23  03:00:00</v>
          </cell>
          <cell r="M532">
            <v>15</v>
          </cell>
          <cell r="AC532">
            <v>293412.47176579898</v>
          </cell>
          <cell r="AF532">
            <v>14670623.5882899</v>
          </cell>
          <cell r="AH532">
            <v>18064336.216311</v>
          </cell>
          <cell r="AO532">
            <v>20.071484684790001</v>
          </cell>
        </row>
        <row r="533">
          <cell r="A533" t="str">
            <v xml:space="preserve"> 01/23  04:00:00</v>
          </cell>
          <cell r="M533">
            <v>15</v>
          </cell>
          <cell r="AC533">
            <v>285486.31724180799</v>
          </cell>
          <cell r="AF533">
            <v>14274315.862090399</v>
          </cell>
          <cell r="AH533">
            <v>17561674.152797401</v>
          </cell>
          <cell r="AO533">
            <v>19.512971280885999</v>
          </cell>
        </row>
        <row r="534">
          <cell r="A534" t="str">
            <v xml:space="preserve"> 01/23  05:00:00</v>
          </cell>
          <cell r="M534">
            <v>15.000000000000099</v>
          </cell>
          <cell r="AC534">
            <v>282308.91354019003</v>
          </cell>
          <cell r="AF534">
            <v>14115445.677009501</v>
          </cell>
          <cell r="AH534">
            <v>17360478.729958098</v>
          </cell>
          <cell r="AO534">
            <v>19.289420811064598</v>
          </cell>
        </row>
        <row r="535">
          <cell r="A535" t="str">
            <v xml:space="preserve"> 01/23  06:00:00</v>
          </cell>
          <cell r="M535">
            <v>15.000000000000099</v>
          </cell>
          <cell r="AC535">
            <v>282311.93039665598</v>
          </cell>
          <cell r="AF535">
            <v>14115596.519832799</v>
          </cell>
          <cell r="AH535">
            <v>17360669.600513101</v>
          </cell>
          <cell r="AO535">
            <v>19.289632889459</v>
          </cell>
        </row>
        <row r="536">
          <cell r="A536" t="str">
            <v xml:space="preserve"> 01/23  07:00:00</v>
          </cell>
          <cell r="M536">
            <v>19.840680991836599</v>
          </cell>
          <cell r="AC536">
            <v>437771.57122959301</v>
          </cell>
          <cell r="AF536">
            <v>21820034.028607201</v>
          </cell>
          <cell r="AH536">
            <v>27245542.1977714</v>
          </cell>
          <cell r="AO536">
            <v>30.272824664190399</v>
          </cell>
        </row>
        <row r="537">
          <cell r="A537" t="str">
            <v xml:space="preserve"> 01/23  08:00:00</v>
          </cell>
          <cell r="M537">
            <v>19.9999994902937</v>
          </cell>
          <cell r="AC537">
            <v>353053.36917771498</v>
          </cell>
          <cell r="AF537">
            <v>17652668.4588857</v>
          </cell>
          <cell r="AH537">
            <v>21888687.808713</v>
          </cell>
          <cell r="AO537">
            <v>24.320764231903301</v>
          </cell>
        </row>
        <row r="538">
          <cell r="A538" t="str">
            <v xml:space="preserve"> 01/23  09:00:00</v>
          </cell>
          <cell r="M538">
            <v>19.999999999806398</v>
          </cell>
          <cell r="AC538">
            <v>358298.65072959202</v>
          </cell>
          <cell r="AF538">
            <v>17914932.5364796</v>
          </cell>
          <cell r="AH538">
            <v>22228425.383568302</v>
          </cell>
          <cell r="AO538">
            <v>24.698250426186899</v>
          </cell>
        </row>
        <row r="539">
          <cell r="A539" t="str">
            <v xml:space="preserve"> 01/23  10:00:00</v>
          </cell>
          <cell r="M539">
            <v>20</v>
          </cell>
          <cell r="AC539">
            <v>361473.439730015</v>
          </cell>
          <cell r="AF539">
            <v>18073671.986500699</v>
          </cell>
          <cell r="AH539">
            <v>22434216.494146399</v>
          </cell>
          <cell r="AO539">
            <v>24.926907215718298</v>
          </cell>
        </row>
        <row r="540">
          <cell r="A540" t="str">
            <v xml:space="preserve"> 01/23  11:00:00</v>
          </cell>
          <cell r="M540">
            <v>20.000000000000199</v>
          </cell>
          <cell r="AC540">
            <v>361469.104838553</v>
          </cell>
          <cell r="AF540">
            <v>18073455.241927601</v>
          </cell>
          <cell r="AH540">
            <v>22433935.315349098</v>
          </cell>
          <cell r="AO540">
            <v>24.9265947948324</v>
          </cell>
        </row>
        <row r="541">
          <cell r="A541" t="str">
            <v xml:space="preserve"> 01/23  12:00:00</v>
          </cell>
          <cell r="M541">
            <v>20.000000000000099</v>
          </cell>
          <cell r="AC541">
            <v>361464.75961024</v>
          </cell>
          <cell r="AF541">
            <v>18073237.980512001</v>
          </cell>
          <cell r="AH541">
            <v>22433653.4663845</v>
          </cell>
          <cell r="AO541">
            <v>24.926281629316101</v>
          </cell>
        </row>
        <row r="542">
          <cell r="A542" t="str">
            <v xml:space="preserve"> 01/23  13:00:00</v>
          </cell>
          <cell r="M542">
            <v>20.000000000000099</v>
          </cell>
          <cell r="AC542">
            <v>361460.74447512999</v>
          </cell>
          <cell r="AF542">
            <v>18073037.2237565</v>
          </cell>
          <cell r="AH542">
            <v>22433393.028885599</v>
          </cell>
          <cell r="AO542">
            <v>24.9259922543173</v>
          </cell>
        </row>
        <row r="543">
          <cell r="A543" t="str">
            <v xml:space="preserve"> 01/23  14:00:00</v>
          </cell>
          <cell r="M543">
            <v>20.000000000000099</v>
          </cell>
          <cell r="AC543">
            <v>361457.03454089502</v>
          </cell>
          <cell r="AF543">
            <v>18072851.727044798</v>
          </cell>
          <cell r="AH543">
            <v>22433152.388170701</v>
          </cell>
          <cell r="AO543">
            <v>24.9257248757452</v>
          </cell>
        </row>
        <row r="544">
          <cell r="A544" t="str">
            <v xml:space="preserve"> 01/23  15:00:00</v>
          </cell>
          <cell r="M544">
            <v>19.999999999999901</v>
          </cell>
          <cell r="AC544">
            <v>361453.60660852701</v>
          </cell>
          <cell r="AF544">
            <v>18072680.330426399</v>
          </cell>
          <cell r="AH544">
            <v>22432930.039404701</v>
          </cell>
          <cell r="AO544">
            <v>24.925477821560801</v>
          </cell>
        </row>
        <row r="545">
          <cell r="A545" t="str">
            <v xml:space="preserve"> 01/23  16:00:00</v>
          </cell>
          <cell r="M545">
            <v>20</v>
          </cell>
          <cell r="AC545">
            <v>356160.77167589997</v>
          </cell>
          <cell r="AF545">
            <v>17808038.583795</v>
          </cell>
          <cell r="AH545">
            <v>22089915.745370701</v>
          </cell>
          <cell r="AO545">
            <v>24.5443508281897</v>
          </cell>
        </row>
        <row r="546">
          <cell r="A546" t="str">
            <v xml:space="preserve"> 01/23  17:00:00</v>
          </cell>
          <cell r="M546">
            <v>20.000000000000099</v>
          </cell>
          <cell r="AC546">
            <v>352972.105903143</v>
          </cell>
          <cell r="AF546">
            <v>17648605.295157101</v>
          </cell>
          <cell r="AH546">
            <v>21883429.066055302</v>
          </cell>
          <cell r="AO546">
            <v>24.314921184505899</v>
          </cell>
        </row>
        <row r="547">
          <cell r="A547" t="str">
            <v xml:space="preserve"> 01/23  18:00:00</v>
          </cell>
          <cell r="M547">
            <v>20.000000000000099</v>
          </cell>
          <cell r="AC547">
            <v>352969.42770779302</v>
          </cell>
          <cell r="AF547">
            <v>17648471.3853896</v>
          </cell>
          <cell r="AH547">
            <v>21883255.756328501</v>
          </cell>
          <cell r="AO547">
            <v>24.314728618142802</v>
          </cell>
        </row>
        <row r="548">
          <cell r="A548" t="str">
            <v xml:space="preserve"> 01/23  19:00:00</v>
          </cell>
          <cell r="M548">
            <v>20.000000000000199</v>
          </cell>
          <cell r="AC548">
            <v>352967.29293280799</v>
          </cell>
          <cell r="AF548">
            <v>17648364.646640401</v>
          </cell>
          <cell r="AH548">
            <v>21883117.612186</v>
          </cell>
          <cell r="AO548">
            <v>24.3145751246511</v>
          </cell>
        </row>
        <row r="549">
          <cell r="A549" t="str">
            <v xml:space="preserve"> 01/23  20:00:00</v>
          </cell>
          <cell r="M549">
            <v>19.999999999999901</v>
          </cell>
          <cell r="AC549">
            <v>352965.320626678</v>
          </cell>
          <cell r="AF549">
            <v>17648266.031333901</v>
          </cell>
          <cell r="AH549">
            <v>21882989.981694601</v>
          </cell>
          <cell r="AO549">
            <v>24.314433312994002</v>
          </cell>
        </row>
        <row r="550">
          <cell r="A550" t="str">
            <v xml:space="preserve"> 01/23  21:00:00</v>
          </cell>
          <cell r="M550">
            <v>20.000000000000099</v>
          </cell>
          <cell r="AC550">
            <v>352963.49824083102</v>
          </cell>
          <cell r="AF550">
            <v>17648174.9120415</v>
          </cell>
          <cell r="AH550">
            <v>21882872.052803099</v>
          </cell>
          <cell r="AO550">
            <v>24.314302280892299</v>
          </cell>
        </row>
        <row r="551">
          <cell r="A551" t="str">
            <v xml:space="preserve"> 01/23  22:00:00</v>
          </cell>
          <cell r="M551">
            <v>20</v>
          </cell>
          <cell r="AC551">
            <v>358246.05313924002</v>
          </cell>
          <cell r="AF551">
            <v>17912302.656962</v>
          </cell>
          <cell r="AH551">
            <v>22225016.829077799</v>
          </cell>
          <cell r="AO551">
            <v>24.694463143419799</v>
          </cell>
        </row>
        <row r="552">
          <cell r="A552" t="str">
            <v xml:space="preserve"> 01/23  23:00:00</v>
          </cell>
          <cell r="M552">
            <v>20</v>
          </cell>
          <cell r="AC552">
            <v>361427.71895038802</v>
          </cell>
          <cell r="AF552">
            <v>18071385.947519399</v>
          </cell>
          <cell r="AH552">
            <v>22431250.873834498</v>
          </cell>
          <cell r="AO552">
            <v>24.9236120820383</v>
          </cell>
        </row>
        <row r="553">
          <cell r="A553" t="str">
            <v xml:space="preserve"> 01/23  24:00:00</v>
          </cell>
          <cell r="M553">
            <v>15.189065341117001</v>
          </cell>
          <cell r="AC553">
            <v>212896.155690332</v>
          </cell>
          <cell r="AF553">
            <v>10644807.784516601</v>
          </cell>
          <cell r="AH553">
            <v>13104242.5973695</v>
          </cell>
          <cell r="AO553">
            <v>14.5602695526327</v>
          </cell>
        </row>
        <row r="554">
          <cell r="A554" t="str">
            <v xml:space="preserve"> 01/24  01:00:00</v>
          </cell>
          <cell r="M554">
            <v>15.0000001331503</v>
          </cell>
          <cell r="AC554">
            <v>285444.94599532598</v>
          </cell>
          <cell r="AF554">
            <v>14272247.2997663</v>
          </cell>
          <cell r="AH554">
            <v>17559052.778643601</v>
          </cell>
          <cell r="AO554">
            <v>19.510058642937299</v>
          </cell>
        </row>
        <row r="555">
          <cell r="A555" t="str">
            <v xml:space="preserve"> 01/24  02:00:00</v>
          </cell>
          <cell r="M555">
            <v>15.000000000023199</v>
          </cell>
          <cell r="AC555">
            <v>282286.19683635503</v>
          </cell>
          <cell r="AF555">
            <v>14114309.8418178</v>
          </cell>
          <cell r="AH555">
            <v>17359041.4952209</v>
          </cell>
          <cell r="AO555">
            <v>19.287823883578799</v>
          </cell>
        </row>
        <row r="556">
          <cell r="A556" t="str">
            <v xml:space="preserve"> 01/24  03:00:00</v>
          </cell>
          <cell r="M556">
            <v>15</v>
          </cell>
          <cell r="AC556">
            <v>282290.94046050502</v>
          </cell>
          <cell r="AF556">
            <v>14114547.0230252</v>
          </cell>
          <cell r="AH556">
            <v>17359341.612746701</v>
          </cell>
          <cell r="AO556">
            <v>19.288157347496298</v>
          </cell>
        </row>
        <row r="557">
          <cell r="A557" t="str">
            <v xml:space="preserve"> 01/24  04:00:00</v>
          </cell>
          <cell r="M557">
            <v>15.000000000000099</v>
          </cell>
          <cell r="AC557">
            <v>287587.07170090202</v>
          </cell>
          <cell r="AF557">
            <v>14379353.585045099</v>
          </cell>
          <cell r="AH557">
            <v>17694774.675097998</v>
          </cell>
          <cell r="AO557">
            <v>19.660860750108899</v>
          </cell>
        </row>
        <row r="558">
          <cell r="A558" t="str">
            <v xml:space="preserve"> 01/24  05:00:00</v>
          </cell>
          <cell r="M558">
            <v>15.000000000000099</v>
          </cell>
          <cell r="AC558">
            <v>290777.98220004298</v>
          </cell>
          <cell r="AF558">
            <v>14538899.1100021</v>
          </cell>
          <cell r="AH558">
            <v>17897065.526870601</v>
          </cell>
          <cell r="AO558">
            <v>19.8856283631895</v>
          </cell>
        </row>
        <row r="559">
          <cell r="A559" t="str">
            <v xml:space="preserve"> 01/24  06:00:00</v>
          </cell>
          <cell r="M559">
            <v>15.000000000000099</v>
          </cell>
          <cell r="AC559">
            <v>290781.79487356701</v>
          </cell>
          <cell r="AF559">
            <v>14539089.7436783</v>
          </cell>
          <cell r="AH559">
            <v>17897307.436730199</v>
          </cell>
          <cell r="AO559">
            <v>19.885897151922499</v>
          </cell>
        </row>
        <row r="560">
          <cell r="A560" t="str">
            <v xml:space="preserve"> 01/24  07:00:00</v>
          </cell>
          <cell r="M560">
            <v>19.831863568049599</v>
          </cell>
          <cell r="AC560">
            <v>450339.50723221101</v>
          </cell>
          <cell r="AF560">
            <v>22449690.786914699</v>
          </cell>
          <cell r="AH560">
            <v>28052394.1001104</v>
          </cell>
          <cell r="AO560">
            <v>31.169326777900501</v>
          </cell>
        </row>
        <row r="561">
          <cell r="A561" t="str">
            <v xml:space="preserve"> 01/24  08:00:00</v>
          </cell>
          <cell r="M561">
            <v>19.999999337446301</v>
          </cell>
          <cell r="AC561">
            <v>378268.39719105599</v>
          </cell>
          <cell r="AF561">
            <v>18913419.859552801</v>
          </cell>
          <cell r="AH561">
            <v>23526138.2703325</v>
          </cell>
          <cell r="AO561">
            <v>26.140153633702798</v>
          </cell>
        </row>
        <row r="562">
          <cell r="A562" t="str">
            <v xml:space="preserve"> 01/24  09:00:00</v>
          </cell>
          <cell r="M562">
            <v>19.999999999674699</v>
          </cell>
          <cell r="AC562">
            <v>384066.51344362902</v>
          </cell>
          <cell r="AF562">
            <v>19203325.672181498</v>
          </cell>
          <cell r="AH562">
            <v>23903959.048822399</v>
          </cell>
          <cell r="AO562">
            <v>26.559954498691599</v>
          </cell>
        </row>
        <row r="563">
          <cell r="A563" t="str">
            <v xml:space="preserve"> 01/24  10:00:00</v>
          </cell>
          <cell r="M563">
            <v>19.999999999999801</v>
          </cell>
          <cell r="AC563">
            <v>379651.29328611802</v>
          </cell>
          <cell r="AF563">
            <v>18982564.664305899</v>
          </cell>
          <cell r="AH563">
            <v>23616125.3621796</v>
          </cell>
          <cell r="AO563">
            <v>26.240139291310701</v>
          </cell>
        </row>
        <row r="564">
          <cell r="A564" t="str">
            <v xml:space="preserve"> 01/24  11:00:00</v>
          </cell>
          <cell r="M564">
            <v>20.000000000000099</v>
          </cell>
          <cell r="AC564">
            <v>371699.60966036603</v>
          </cell>
          <cell r="AF564">
            <v>18584980.483018301</v>
          </cell>
          <cell r="AH564">
            <v>23098472.357436601</v>
          </cell>
          <cell r="AO564">
            <v>25.664969286040701</v>
          </cell>
        </row>
        <row r="565">
          <cell r="A565" t="str">
            <v xml:space="preserve"> 01/24  12:00:00</v>
          </cell>
          <cell r="M565">
            <v>19.999999999999901</v>
          </cell>
          <cell r="AC565">
            <v>358814.57014528301</v>
          </cell>
          <cell r="AF565">
            <v>17940728.5072641</v>
          </cell>
          <cell r="AH565">
            <v>22261981.503627099</v>
          </cell>
          <cell r="AO565">
            <v>24.735535004030101</v>
          </cell>
        </row>
        <row r="566">
          <cell r="A566" t="str">
            <v xml:space="preserve"> 01/24  13:00:00</v>
          </cell>
          <cell r="M566">
            <v>20.000000000000199</v>
          </cell>
          <cell r="AC566">
            <v>352972.47525141202</v>
          </cell>
          <cell r="AF566">
            <v>17648623.762570601</v>
          </cell>
          <cell r="AH566">
            <v>21883452.967112198</v>
          </cell>
          <cell r="AO566">
            <v>24.314947741235802</v>
          </cell>
        </row>
        <row r="567">
          <cell r="A567" t="str">
            <v xml:space="preserve"> 01/24  14:00:00</v>
          </cell>
          <cell r="M567">
            <v>20</v>
          </cell>
          <cell r="AC567">
            <v>358253.01920742699</v>
          </cell>
          <cell r="AF567">
            <v>17912650.960371401</v>
          </cell>
          <cell r="AH567">
            <v>22225468.2580208</v>
          </cell>
          <cell r="AO567">
            <v>24.694964731134299</v>
          </cell>
        </row>
        <row r="568">
          <cell r="A568" t="str">
            <v xml:space="preserve"> 01/24  15:00:00</v>
          </cell>
          <cell r="M568">
            <v>20.000000000000099</v>
          </cell>
          <cell r="AC568">
            <v>361433.77558630198</v>
          </cell>
          <cell r="AF568">
            <v>18071688.779315099</v>
          </cell>
          <cell r="AH568">
            <v>22431643.727723502</v>
          </cell>
          <cell r="AO568">
            <v>24.9240485863595</v>
          </cell>
        </row>
        <row r="569">
          <cell r="A569" t="str">
            <v xml:space="preserve"> 01/24  16:00:00</v>
          </cell>
          <cell r="M569">
            <v>20.000000000000099</v>
          </cell>
          <cell r="AC569">
            <v>371121.79382149701</v>
          </cell>
          <cell r="AF569">
            <v>18556089.6910748</v>
          </cell>
          <cell r="AH569">
            <v>23061004.187006801</v>
          </cell>
          <cell r="AO569">
            <v>25.623337985563101</v>
          </cell>
        </row>
        <row r="570">
          <cell r="A570" t="str">
            <v xml:space="preserve"> 01/24  17:00:00</v>
          </cell>
          <cell r="M570">
            <v>19.999999999999901</v>
          </cell>
          <cell r="AC570">
            <v>386647.26495919598</v>
          </cell>
          <cell r="AF570">
            <v>19332363.2479598</v>
          </cell>
          <cell r="AH570">
            <v>24072489.898722898</v>
          </cell>
          <cell r="AO570">
            <v>26.747210998581</v>
          </cell>
        </row>
        <row r="571">
          <cell r="A571" t="str">
            <v xml:space="preserve"> 01/24  18:00:00</v>
          </cell>
          <cell r="M571">
            <v>19.999999999999901</v>
          </cell>
          <cell r="AC571">
            <v>396887.45594567002</v>
          </cell>
          <cell r="AF571">
            <v>19844372.7972835</v>
          </cell>
          <cell r="AH571">
            <v>24741479.339364</v>
          </cell>
          <cell r="AO571">
            <v>27.490532599293299</v>
          </cell>
        </row>
        <row r="572">
          <cell r="A572" t="str">
            <v xml:space="preserve"> 01/24  19:00:00</v>
          </cell>
          <cell r="M572">
            <v>20</v>
          </cell>
          <cell r="AC572">
            <v>404824.865273187</v>
          </cell>
          <cell r="AF572">
            <v>20241243.263659399</v>
          </cell>
          <cell r="AH572">
            <v>25261064.387290299</v>
          </cell>
          <cell r="AO572">
            <v>28.067849319211401</v>
          </cell>
        </row>
        <row r="573">
          <cell r="A573" t="str">
            <v xml:space="preserve"> 01/24  20:00:00</v>
          </cell>
          <cell r="M573">
            <v>20.000059049578802</v>
          </cell>
          <cell r="AC573">
            <v>423289.06239048601</v>
          </cell>
          <cell r="AF573">
            <v>21149135.070591301</v>
          </cell>
          <cell r="AH573">
            <v>26452439.9926879</v>
          </cell>
          <cell r="AO573">
            <v>29.391599991875498</v>
          </cell>
        </row>
        <row r="574">
          <cell r="A574" t="str">
            <v xml:space="preserve"> 01/24  21:00:00</v>
          </cell>
          <cell r="M574">
            <v>20.000255386649801</v>
          </cell>
          <cell r="AC574">
            <v>442908.74403653003</v>
          </cell>
          <cell r="AF574">
            <v>22084028.991463602</v>
          </cell>
          <cell r="AH574">
            <v>27681796.5022831</v>
          </cell>
          <cell r="AO574">
            <v>30.757551669203501</v>
          </cell>
        </row>
        <row r="575">
          <cell r="A575" t="str">
            <v xml:space="preserve"> 01/24  22:00:00</v>
          </cell>
          <cell r="M575">
            <v>20.000433297205799</v>
          </cell>
          <cell r="AC575">
            <v>459250.78432703199</v>
          </cell>
          <cell r="AF575">
            <v>22859761.002282199</v>
          </cell>
          <cell r="AH575">
            <v>28703174.020439502</v>
          </cell>
          <cell r="AO575">
            <v>31.8924155782661</v>
          </cell>
        </row>
        <row r="576">
          <cell r="A576" t="str">
            <v xml:space="preserve"> 01/24  23:00:00</v>
          </cell>
          <cell r="M576">
            <v>20.0005559886275</v>
          </cell>
          <cell r="AC576">
            <v>470030.43943070702</v>
          </cell>
          <cell r="AF576">
            <v>23371329.599006299</v>
          </cell>
          <cell r="AH576">
            <v>29376902.464419201</v>
          </cell>
          <cell r="AO576">
            <v>32.6410027382435</v>
          </cell>
        </row>
        <row r="577">
          <cell r="A577" t="str">
            <v xml:space="preserve"> 01/24  24:00:00</v>
          </cell>
          <cell r="M577">
            <v>15.1239045568833</v>
          </cell>
          <cell r="AC577">
            <v>329741.28283043101</v>
          </cell>
          <cell r="AF577">
            <v>16472108.938676599</v>
          </cell>
          <cell r="AH577">
            <v>20531576.508584801</v>
          </cell>
          <cell r="AO577">
            <v>22.812862787316401</v>
          </cell>
        </row>
        <row r="578">
          <cell r="A578" t="str">
            <v xml:space="preserve"> 01/25  01:00:00</v>
          </cell>
          <cell r="M578">
            <v>15.0000845970069</v>
          </cell>
          <cell r="AC578">
            <v>425903.320181494</v>
          </cell>
          <cell r="AF578">
            <v>21275934.684292998</v>
          </cell>
          <cell r="AH578">
            <v>26618957.5113433</v>
          </cell>
          <cell r="AO578">
            <v>29.576619457048199</v>
          </cell>
        </row>
        <row r="579">
          <cell r="A579" t="str">
            <v xml:space="preserve"> 01/25  02:00:00</v>
          </cell>
          <cell r="M579">
            <v>15.0002535353777</v>
          </cell>
          <cell r="AC579">
            <v>442837.944774109</v>
          </cell>
          <cell r="AF579">
            <v>22080666.910640199</v>
          </cell>
          <cell r="AH579">
            <v>27677371.548381802</v>
          </cell>
          <cell r="AO579">
            <v>30.752635053757601</v>
          </cell>
        </row>
        <row r="580">
          <cell r="A580" t="str">
            <v xml:space="preserve"> 01/25  03:00:00</v>
          </cell>
          <cell r="M580">
            <v>15.000374682054099</v>
          </cell>
          <cell r="AC580">
            <v>453628.424409876</v>
          </cell>
          <cell r="AF580">
            <v>22592937.522711501</v>
          </cell>
          <cell r="AH580">
            <v>28351776.525617201</v>
          </cell>
          <cell r="AO580">
            <v>31.501973917352501</v>
          </cell>
        </row>
        <row r="581">
          <cell r="A581" t="str">
            <v xml:space="preserve"> 01/25  04:00:00</v>
          </cell>
          <cell r="M581">
            <v>15.000567059381501</v>
          </cell>
          <cell r="AC581">
            <v>472201.643441152</v>
          </cell>
          <cell r="AF581">
            <v>23474416.706398599</v>
          </cell>
          <cell r="AH581">
            <v>29512602.715071999</v>
          </cell>
          <cell r="AO581">
            <v>32.791780794524399</v>
          </cell>
        </row>
        <row r="582">
          <cell r="A582" t="str">
            <v xml:space="preserve"> 01/25  05:00:00</v>
          </cell>
          <cell r="M582">
            <v>15.0007287880278</v>
          </cell>
          <cell r="AC582">
            <v>486334.72370033298</v>
          </cell>
          <cell r="AF582">
            <v>24145432.317356199</v>
          </cell>
          <cell r="AH582">
            <v>30395920.231270801</v>
          </cell>
          <cell r="AO582">
            <v>33.773244701411997</v>
          </cell>
        </row>
        <row r="583">
          <cell r="A583" t="str">
            <v xml:space="preserve"> 01/25  06:00:00</v>
          </cell>
          <cell r="M583">
            <v>15.000869689751999</v>
          </cell>
          <cell r="AC583">
            <v>500240.36873273097</v>
          </cell>
          <cell r="AF583">
            <v>24806585.2341788</v>
          </cell>
          <cell r="AH583">
            <v>31265023.045795701</v>
          </cell>
          <cell r="AO583">
            <v>34.738914495328601</v>
          </cell>
        </row>
        <row r="584">
          <cell r="A584" t="str">
            <v xml:space="preserve"> 01/25  07:00:00</v>
          </cell>
          <cell r="M584">
            <v>19.226379784474801</v>
          </cell>
          <cell r="AC584">
            <v>652364.27150143695</v>
          </cell>
          <cell r="AF584">
            <v>32410209.7514701</v>
          </cell>
          <cell r="AH584">
            <v>40771981.319994502</v>
          </cell>
          <cell r="AO584">
            <v>45.302201466660499</v>
          </cell>
        </row>
        <row r="585">
          <cell r="A585" t="str">
            <v xml:space="preserve"> 01/25  08:00:00</v>
          </cell>
          <cell r="M585">
            <v>20.001392316578599</v>
          </cell>
          <cell r="AC585">
            <v>593174.54589309904</v>
          </cell>
          <cell r="AF585">
            <v>29290857.869393401</v>
          </cell>
          <cell r="AH585">
            <v>37073409.118318699</v>
          </cell>
          <cell r="AO585">
            <v>41.192676798131899</v>
          </cell>
        </row>
        <row r="586">
          <cell r="A586" t="str">
            <v xml:space="preserve"> 01/25  09:00:00</v>
          </cell>
          <cell r="M586">
            <v>20.001589149611799</v>
          </cell>
          <cell r="AC586">
            <v>596050.15242018003</v>
          </cell>
          <cell r="AF586">
            <v>29432778.421608299</v>
          </cell>
          <cell r="AH586">
            <v>37253134.526261203</v>
          </cell>
          <cell r="AO586">
            <v>41.392371695845803</v>
          </cell>
        </row>
        <row r="587">
          <cell r="A587" t="str">
            <v xml:space="preserve"> 01/25  10:00:00</v>
          </cell>
          <cell r="M587">
            <v>20.0015752593667</v>
          </cell>
          <cell r="AC587">
            <v>590679.84939107799</v>
          </cell>
          <cell r="AF587">
            <v>29167929.150086101</v>
          </cell>
          <cell r="AH587">
            <v>36917490.586942397</v>
          </cell>
          <cell r="AO587">
            <v>41.019433985491503</v>
          </cell>
        </row>
        <row r="588">
          <cell r="A588" t="str">
            <v xml:space="preserve"> 01/25  11:00:00</v>
          </cell>
          <cell r="M588">
            <v>20.001523259597501</v>
          </cell>
          <cell r="AC588">
            <v>577539.617617446</v>
          </cell>
          <cell r="AF588">
            <v>28523667.042171199</v>
          </cell>
          <cell r="AH588">
            <v>36096226.101090401</v>
          </cell>
          <cell r="AO588">
            <v>40.106917890100398</v>
          </cell>
        </row>
        <row r="589">
          <cell r="A589" t="str">
            <v xml:space="preserve"> 01/25  12:00:00</v>
          </cell>
          <cell r="M589">
            <v>20.001432348642201</v>
          </cell>
          <cell r="AC589">
            <v>561574.92582026799</v>
          </cell>
          <cell r="AF589">
            <v>27747017.086011399</v>
          </cell>
          <cell r="AH589">
            <v>35098432.863766797</v>
          </cell>
          <cell r="AO589">
            <v>38.998258737518597</v>
          </cell>
        </row>
        <row r="590">
          <cell r="A590" t="str">
            <v xml:space="preserve"> 01/25  13:00:00</v>
          </cell>
          <cell r="M590">
            <v>20.001273430666402</v>
          </cell>
          <cell r="AC590">
            <v>539996.12369635503</v>
          </cell>
          <cell r="AF590">
            <v>26706369.780542899</v>
          </cell>
          <cell r="AH590">
            <v>33749757.731022201</v>
          </cell>
          <cell r="AO590">
            <v>37.499730812246902</v>
          </cell>
        </row>
        <row r="591">
          <cell r="A591" t="str">
            <v xml:space="preserve"> 01/25  14:00:00</v>
          </cell>
          <cell r="M591">
            <v>20.001181675753099</v>
          </cell>
          <cell r="AC591">
            <v>530606.228305244</v>
          </cell>
          <cell r="AF591">
            <v>26255596.595774099</v>
          </cell>
          <cell r="AH591">
            <v>33162889.2690778</v>
          </cell>
          <cell r="AO591">
            <v>36.847654743419803</v>
          </cell>
        </row>
        <row r="592">
          <cell r="A592" t="str">
            <v xml:space="preserve"> 01/25  15:00:00</v>
          </cell>
          <cell r="M592">
            <v>20.0011808096347</v>
          </cell>
          <cell r="AC592">
            <v>530603.48429777299</v>
          </cell>
          <cell r="AF592">
            <v>26255465.171023499</v>
          </cell>
          <cell r="AH592">
            <v>33162717.768610802</v>
          </cell>
          <cell r="AO592">
            <v>36.847464187345302</v>
          </cell>
        </row>
        <row r="593">
          <cell r="A593" t="str">
            <v xml:space="preserve"> 01/25  16:00:00</v>
          </cell>
          <cell r="M593">
            <v>20.001180651985099</v>
          </cell>
          <cell r="AC593">
            <v>530601.60407943896</v>
          </cell>
          <cell r="AF593">
            <v>26255375.117687199</v>
          </cell>
          <cell r="AH593">
            <v>33162600.254964899</v>
          </cell>
          <cell r="AO593">
            <v>36.847333616627701</v>
          </cell>
        </row>
        <row r="594">
          <cell r="A594" t="str">
            <v xml:space="preserve"> 01/25  17:00:00</v>
          </cell>
          <cell r="M594">
            <v>20.001224795272499</v>
          </cell>
          <cell r="AC594">
            <v>536108.62242934201</v>
          </cell>
          <cell r="AF594">
            <v>26519397.923429299</v>
          </cell>
          <cell r="AH594">
            <v>33506788.901833899</v>
          </cell>
          <cell r="AO594">
            <v>37.229765446482098</v>
          </cell>
        </row>
        <row r="595">
          <cell r="A595" t="str">
            <v xml:space="preserve"> 01/25  18:00:00</v>
          </cell>
          <cell r="M595">
            <v>20.001291890636299</v>
          </cell>
          <cell r="AC595">
            <v>543998.737385488</v>
          </cell>
          <cell r="AF595">
            <v>26898414.448620301</v>
          </cell>
          <cell r="AH595">
            <v>33999921.086593002</v>
          </cell>
          <cell r="AO595">
            <v>37.777690096214499</v>
          </cell>
        </row>
        <row r="596">
          <cell r="A596" t="str">
            <v xml:space="preserve"> 01/25  19:00:00</v>
          </cell>
          <cell r="M596">
            <v>20.001355754067401</v>
          </cell>
          <cell r="AC596">
            <v>552230.17638343002</v>
          </cell>
          <cell r="AF596">
            <v>27295013.5962331</v>
          </cell>
          <cell r="AH596">
            <v>34514386.023964398</v>
          </cell>
          <cell r="AO596">
            <v>38.349317804404897</v>
          </cell>
        </row>
        <row r="597">
          <cell r="A597" t="str">
            <v xml:space="preserve"> 01/25  20:00:00</v>
          </cell>
          <cell r="M597">
            <v>20.001383925509899</v>
          </cell>
          <cell r="AC597">
            <v>555523.49055103003</v>
          </cell>
          <cell r="AF597">
            <v>27453984.812205698</v>
          </cell>
          <cell r="AH597">
            <v>34720218.1594394</v>
          </cell>
          <cell r="AO597">
            <v>38.578020177154897</v>
          </cell>
        </row>
        <row r="598">
          <cell r="A598" t="str">
            <v xml:space="preserve"> 01/25  21:00:00</v>
          </cell>
          <cell r="M598">
            <v>20.001444306473601</v>
          </cell>
          <cell r="AC598">
            <v>565519.50435174198</v>
          </cell>
          <cell r="AF598">
            <v>27938330.285781801</v>
          </cell>
          <cell r="AH598">
            <v>35344969.021983802</v>
          </cell>
          <cell r="AO598">
            <v>39.2721878022043</v>
          </cell>
        </row>
        <row r="599">
          <cell r="A599" t="str">
            <v xml:space="preserve"> 01/25  22:00:00</v>
          </cell>
          <cell r="M599">
            <v>20.0014306630103</v>
          </cell>
          <cell r="AC599">
            <v>561543.223871961</v>
          </cell>
          <cell r="AF599">
            <v>27745480.771289799</v>
          </cell>
          <cell r="AH599">
            <v>35096451.4919976</v>
          </cell>
          <cell r="AO599">
            <v>38.996057213330701</v>
          </cell>
        </row>
        <row r="600">
          <cell r="A600" t="str">
            <v xml:space="preserve"> 01/25  23:00:00</v>
          </cell>
          <cell r="M600">
            <v>20.001413430221</v>
          </cell>
          <cell r="AC600">
            <v>560069.85554205102</v>
          </cell>
          <cell r="AF600">
            <v>27673938.452605098</v>
          </cell>
          <cell r="AH600">
            <v>35004365.9713782</v>
          </cell>
          <cell r="AO600">
            <v>38.893739968197998</v>
          </cell>
        </row>
        <row r="601">
          <cell r="A601" t="str">
            <v xml:space="preserve"> 01/25  24:00:00</v>
          </cell>
          <cell r="M601">
            <v>15.102115512793</v>
          </cell>
          <cell r="AC601">
            <v>406397.651534262</v>
          </cell>
          <cell r="AF601">
            <v>20199858.5405773</v>
          </cell>
          <cell r="AH601">
            <v>25346485.219349299</v>
          </cell>
          <cell r="AO601">
            <v>28.1627613548326</v>
          </cell>
        </row>
        <row r="602">
          <cell r="A602" t="str">
            <v xml:space="preserve"> 01/26  01:00:00</v>
          </cell>
          <cell r="M602">
            <v>15.0007743398636</v>
          </cell>
          <cell r="AC602">
            <v>489032.40612893499</v>
          </cell>
          <cell r="AF602">
            <v>24273591.059063099</v>
          </cell>
          <cell r="AH602">
            <v>30564525.383058399</v>
          </cell>
          <cell r="AO602">
            <v>33.960583758953803</v>
          </cell>
        </row>
        <row r="603">
          <cell r="A603" t="str">
            <v xml:space="preserve"> 01/26  02:00:00</v>
          </cell>
          <cell r="M603">
            <v>15.0008684921529</v>
          </cell>
          <cell r="AC603">
            <v>500190.73961232603</v>
          </cell>
          <cell r="AF603">
            <v>24804223.773745</v>
          </cell>
          <cell r="AH603">
            <v>31261921.225770399</v>
          </cell>
          <cell r="AO603">
            <v>34.735468028633697</v>
          </cell>
        </row>
        <row r="604">
          <cell r="A604" t="str">
            <v xml:space="preserve"> 01/26  03:00:00</v>
          </cell>
          <cell r="M604">
            <v>15.0010381590177</v>
          </cell>
          <cell r="AC604">
            <v>517043.88059257698</v>
          </cell>
          <cell r="AF604">
            <v>25607308.2188031</v>
          </cell>
          <cell r="AH604">
            <v>32315242.537036099</v>
          </cell>
          <cell r="AO604">
            <v>35.905825041151203</v>
          </cell>
        </row>
        <row r="605">
          <cell r="A605" t="str">
            <v xml:space="preserve"> 01/26  04:00:00</v>
          </cell>
          <cell r="M605">
            <v>15.001105801463201</v>
          </cell>
          <cell r="AC605">
            <v>523156.67012473498</v>
          </cell>
          <cell r="AF605">
            <v>25899166.066994902</v>
          </cell>
          <cell r="AH605">
            <v>32697291.8827959</v>
          </cell>
          <cell r="AO605">
            <v>36.330324314217698</v>
          </cell>
        </row>
        <row r="606">
          <cell r="A606" t="str">
            <v xml:space="preserve"> 01/26  05:00:00</v>
          </cell>
          <cell r="M606">
            <v>15.0011453138591</v>
          </cell>
          <cell r="AC606">
            <v>527767.88810688397</v>
          </cell>
          <cell r="AF606">
            <v>26119736.5866834</v>
          </cell>
          <cell r="AH606">
            <v>32985493.006680202</v>
          </cell>
          <cell r="AO606">
            <v>36.650547785200303</v>
          </cell>
        </row>
        <row r="607">
          <cell r="A607" t="str">
            <v xml:space="preserve"> 01/26  06:00:00</v>
          </cell>
          <cell r="M607">
            <v>15.001174284028099</v>
          </cell>
          <cell r="AC607">
            <v>530541.81344632304</v>
          </cell>
          <cell r="AF607">
            <v>26252511.461984798</v>
          </cell>
          <cell r="AH607">
            <v>33158863.340395201</v>
          </cell>
          <cell r="AO607">
            <v>36.843181489328003</v>
          </cell>
        </row>
        <row r="608">
          <cell r="A608" t="str">
            <v xml:space="preserve"> 01/26  07:00:00</v>
          </cell>
          <cell r="M608">
            <v>19.074200282647499</v>
          </cell>
          <cell r="AC608">
            <v>671286.67605299805</v>
          </cell>
          <cell r="AF608">
            <v>33395310.137653202</v>
          </cell>
          <cell r="AH608">
            <v>41954274.491355501</v>
          </cell>
          <cell r="AO608">
            <v>46.615860545950603</v>
          </cell>
        </row>
        <row r="609">
          <cell r="A609" t="str">
            <v xml:space="preserve"> 01/26  08:00:00</v>
          </cell>
          <cell r="M609">
            <v>20.001549389292801</v>
          </cell>
          <cell r="AC609">
            <v>616691.99392082496</v>
          </cell>
          <cell r="AF609">
            <v>30461040.875914</v>
          </cell>
          <cell r="AH609">
            <v>38543249.6200516</v>
          </cell>
          <cell r="AO609">
            <v>42.825832911168398</v>
          </cell>
        </row>
        <row r="610">
          <cell r="A610" t="str">
            <v xml:space="preserve"> 01/26  09:00:00</v>
          </cell>
          <cell r="M610">
            <v>20.001606177274201</v>
          </cell>
          <cell r="AC610">
            <v>614309.289138744</v>
          </cell>
          <cell r="AF610">
            <v>30341524.4804179</v>
          </cell>
          <cell r="AH610">
            <v>38394330.5711715</v>
          </cell>
          <cell r="AO610">
            <v>42.660367301301697</v>
          </cell>
        </row>
        <row r="611">
          <cell r="A611" t="str">
            <v xml:space="preserve"> 01/26  10:00:00</v>
          </cell>
          <cell r="M611">
            <v>20.001589335062</v>
          </cell>
          <cell r="AC611">
            <v>596570.65248000901</v>
          </cell>
          <cell r="AF611">
            <v>29459310.680211101</v>
          </cell>
          <cell r="AH611">
            <v>37285665.780000597</v>
          </cell>
          <cell r="AO611">
            <v>41.428517533334002</v>
          </cell>
        </row>
        <row r="612">
          <cell r="A612" t="str">
            <v xml:space="preserve"> 01/26  11:00:00</v>
          </cell>
          <cell r="M612">
            <v>20.001523268307899</v>
          </cell>
          <cell r="AC612">
            <v>577532.20310765901</v>
          </cell>
          <cell r="AF612">
            <v>28523304.7480281</v>
          </cell>
          <cell r="AH612">
            <v>36095762.694228701</v>
          </cell>
          <cell r="AO612">
            <v>40.106402993587402</v>
          </cell>
        </row>
        <row r="613">
          <cell r="A613" t="str">
            <v xml:space="preserve"> 01/26  12:00:00</v>
          </cell>
          <cell r="M613">
            <v>20.001397260920701</v>
          </cell>
          <cell r="AC613">
            <v>556103.32549097203</v>
          </cell>
          <cell r="AF613">
            <v>27482507.559888501</v>
          </cell>
          <cell r="AH613">
            <v>34756457.843185797</v>
          </cell>
          <cell r="AO613">
            <v>38.618286492428602</v>
          </cell>
        </row>
        <row r="614">
          <cell r="A614" t="str">
            <v xml:space="preserve"> 01/26  13:00:00</v>
          </cell>
          <cell r="M614">
            <v>20.001242863739702</v>
          </cell>
          <cell r="AC614">
            <v>536683.48446770501</v>
          </cell>
          <cell r="AF614">
            <v>26547090.749671999</v>
          </cell>
          <cell r="AH614">
            <v>33542717.7792316</v>
          </cell>
          <cell r="AO614">
            <v>37.269686421368398</v>
          </cell>
        </row>
        <row r="615">
          <cell r="A615" t="str">
            <v xml:space="preserve"> 01/26  14:00:00</v>
          </cell>
          <cell r="M615">
            <v>20.0011433814066</v>
          </cell>
          <cell r="AC615">
            <v>525998.954057161</v>
          </cell>
          <cell r="AF615">
            <v>26035100.377591699</v>
          </cell>
          <cell r="AH615">
            <v>32874934.628572602</v>
          </cell>
          <cell r="AO615">
            <v>36.527705142858402</v>
          </cell>
        </row>
        <row r="616">
          <cell r="A616" t="str">
            <v xml:space="preserve"> 01/26  15:00:00</v>
          </cell>
          <cell r="M616">
            <v>20.001065061879601</v>
          </cell>
          <cell r="AC616">
            <v>517692.42507375003</v>
          </cell>
          <cell r="AF616">
            <v>25638188.409152899</v>
          </cell>
          <cell r="AH616">
            <v>32355776.567109399</v>
          </cell>
          <cell r="AO616">
            <v>35.950862852343803</v>
          </cell>
        </row>
        <row r="617">
          <cell r="A617" t="str">
            <v xml:space="preserve"> 01/26  16:00:00</v>
          </cell>
          <cell r="M617">
            <v>20.001027992774901</v>
          </cell>
          <cell r="AC617">
            <v>514359.02369636</v>
          </cell>
          <cell r="AF617">
            <v>25479088.995681901</v>
          </cell>
          <cell r="AH617">
            <v>32147438.9810225</v>
          </cell>
          <cell r="AO617">
            <v>35.719376645580603</v>
          </cell>
        </row>
        <row r="618">
          <cell r="A618" t="str">
            <v xml:space="preserve"> 01/26  17:00:00</v>
          </cell>
          <cell r="M618">
            <v>20.001077135418399</v>
          </cell>
          <cell r="AC618">
            <v>519890.767080858</v>
          </cell>
          <cell r="AF618">
            <v>25743157.361804198</v>
          </cell>
          <cell r="AH618">
            <v>32493172.942553598</v>
          </cell>
          <cell r="AO618">
            <v>36.103525491726202</v>
          </cell>
        </row>
        <row r="619">
          <cell r="A619" t="str">
            <v xml:space="preserve"> 01/26  18:00:00</v>
          </cell>
          <cell r="M619">
            <v>20.001152840965801</v>
          </cell>
          <cell r="AC619">
            <v>527819.726392905</v>
          </cell>
          <cell r="AF619">
            <v>26122217.3543537</v>
          </cell>
          <cell r="AH619">
            <v>32988732.8995566</v>
          </cell>
          <cell r="AO619">
            <v>36.654147666173998</v>
          </cell>
        </row>
        <row r="620">
          <cell r="A620" t="str">
            <v xml:space="preserve"> 01/26  19:00:00</v>
          </cell>
          <cell r="M620">
            <v>20.001301908074399</v>
          </cell>
          <cell r="AC620">
            <v>546168.28472042701</v>
          </cell>
          <cell r="AF620">
            <v>27003217.700000402</v>
          </cell>
          <cell r="AH620">
            <v>34135517.795026697</v>
          </cell>
          <cell r="AO620">
            <v>37.928353105585202</v>
          </cell>
        </row>
        <row r="621">
          <cell r="A621" t="str">
            <v xml:space="preserve"> 01/26  20:00:00</v>
          </cell>
          <cell r="M621">
            <v>20.0013866104137</v>
          </cell>
          <cell r="AC621">
            <v>555519.21835594403</v>
          </cell>
          <cell r="AF621">
            <v>27453778.370455299</v>
          </cell>
          <cell r="AH621">
            <v>34719951.147246502</v>
          </cell>
          <cell r="AO621">
            <v>38.5777234969406</v>
          </cell>
        </row>
        <row r="622">
          <cell r="A622" t="str">
            <v xml:space="preserve"> 01/26  21:00:00</v>
          </cell>
          <cell r="M622">
            <v>20.001476143766201</v>
          </cell>
          <cell r="AC622">
            <v>570944.71746693598</v>
          </cell>
          <cell r="AF622">
            <v>28202411.820067201</v>
          </cell>
          <cell r="AH622">
            <v>35684044.8416835</v>
          </cell>
          <cell r="AO622">
            <v>39.648938712981703</v>
          </cell>
        </row>
        <row r="623">
          <cell r="A623" t="str">
            <v xml:space="preserve"> 01/26  22:00:00</v>
          </cell>
          <cell r="M623">
            <v>20.001580962155099</v>
          </cell>
          <cell r="AC623">
            <v>594519.32193369395</v>
          </cell>
          <cell r="AF623">
            <v>29357850.1769909</v>
          </cell>
          <cell r="AH623">
            <v>37157457.620855898</v>
          </cell>
          <cell r="AO623">
            <v>41.286064023173203</v>
          </cell>
        </row>
        <row r="624">
          <cell r="A624" t="str">
            <v xml:space="preserve"> 01/26  23:00:00</v>
          </cell>
          <cell r="M624">
            <v>20.001610416769299</v>
          </cell>
          <cell r="AC624">
            <v>612811.32549869502</v>
          </cell>
          <cell r="AF624">
            <v>30266792.285572998</v>
          </cell>
          <cell r="AH624">
            <v>38300707.843668401</v>
          </cell>
          <cell r="AO624">
            <v>42.556342048520499</v>
          </cell>
        </row>
        <row r="625">
          <cell r="A625" t="str">
            <v xml:space="preserve"> 01/26  24:00:00</v>
          </cell>
          <cell r="M625">
            <v>15.0912425677851</v>
          </cell>
          <cell r="AC625">
            <v>458110.14551887498</v>
          </cell>
          <cell r="AF625">
            <v>22698621.931410901</v>
          </cell>
          <cell r="AH625">
            <v>28575775.397118099</v>
          </cell>
          <cell r="AO625">
            <v>31.750861552353399</v>
          </cell>
        </row>
        <row r="626">
          <cell r="A626" t="str">
            <v xml:space="preserve"> 01/27  01:00:00</v>
          </cell>
          <cell r="M626">
            <v>15.0013773761709</v>
          </cell>
          <cell r="AC626">
            <v>553912.64854506403</v>
          </cell>
          <cell r="AF626">
            <v>27376607.834114801</v>
          </cell>
          <cell r="AH626">
            <v>34619540.534066498</v>
          </cell>
          <cell r="AO626">
            <v>38.466156148962803</v>
          </cell>
        </row>
        <row r="627">
          <cell r="A627" t="str">
            <v xml:space="preserve"> 01/27  02:00:00</v>
          </cell>
          <cell r="M627">
            <v>15.0014044253821</v>
          </cell>
          <cell r="AC627">
            <v>558190.57400577201</v>
          </cell>
          <cell r="AF627">
            <v>27582982.717352401</v>
          </cell>
          <cell r="AH627">
            <v>34886910.875360698</v>
          </cell>
          <cell r="AO627">
            <v>38.763234305956402</v>
          </cell>
        </row>
        <row r="628">
          <cell r="A628" t="str">
            <v xml:space="preserve"> 01/27  03:00:00</v>
          </cell>
          <cell r="M628">
            <v>15.0013463377937</v>
          </cell>
          <cell r="AC628">
            <v>549987.64420122397</v>
          </cell>
          <cell r="AF628">
            <v>27186845.037139401</v>
          </cell>
          <cell r="AH628">
            <v>34374227.762576498</v>
          </cell>
          <cell r="AO628">
            <v>38.193586402862799</v>
          </cell>
        </row>
        <row r="629">
          <cell r="A629" t="str">
            <v xml:space="preserve"> 01/27  04:00:00</v>
          </cell>
          <cell r="M629">
            <v>15.001317452209801</v>
          </cell>
          <cell r="AC629">
            <v>546694.53406329302</v>
          </cell>
          <cell r="AF629">
            <v>27028119.9699228</v>
          </cell>
          <cell r="AH629">
            <v>34168408.378955796</v>
          </cell>
          <cell r="AO629">
            <v>37.964898198839798</v>
          </cell>
        </row>
        <row r="630">
          <cell r="A630" t="str">
            <v xml:space="preserve"> 01/27  05:00:00</v>
          </cell>
          <cell r="M630">
            <v>15.001418080839001</v>
          </cell>
          <cell r="AC630">
            <v>562188.50914258102</v>
          </cell>
          <cell r="AF630">
            <v>27777067.534917001</v>
          </cell>
          <cell r="AH630">
            <v>35136781.821411297</v>
          </cell>
          <cell r="AO630">
            <v>39.040868690457003</v>
          </cell>
        </row>
        <row r="631">
          <cell r="A631" t="str">
            <v xml:space="preserve"> 01/27  06:00:00</v>
          </cell>
          <cell r="M631">
            <v>15.001430818834899</v>
          </cell>
          <cell r="AC631">
            <v>561507.55292529101</v>
          </cell>
          <cell r="AF631">
            <v>27743752.132095098</v>
          </cell>
          <cell r="AH631">
            <v>35094222.057830699</v>
          </cell>
          <cell r="AO631">
            <v>38.9935800642563</v>
          </cell>
        </row>
        <row r="632">
          <cell r="A632" t="str">
            <v xml:space="preserve"> 01/27  07:00:00</v>
          </cell>
          <cell r="M632">
            <v>18.856304619017799</v>
          </cell>
          <cell r="AC632">
            <v>685284.126599296</v>
          </cell>
          <cell r="AF632">
            <v>34114229.318791397</v>
          </cell>
          <cell r="AH632">
            <v>42828972.305254601</v>
          </cell>
          <cell r="AO632">
            <v>47.587747005838402</v>
          </cell>
        </row>
        <row r="633">
          <cell r="A633" t="str">
            <v xml:space="preserve"> 01/27  08:00:00</v>
          </cell>
          <cell r="M633">
            <v>20.001547127692501</v>
          </cell>
          <cell r="AC633">
            <v>627765.26646373898</v>
          </cell>
          <cell r="AF633">
            <v>31020030.7363852</v>
          </cell>
          <cell r="AH633">
            <v>39235329.153983697</v>
          </cell>
          <cell r="AO633">
            <v>43.594810171093002</v>
          </cell>
        </row>
        <row r="634">
          <cell r="A634" t="str">
            <v xml:space="preserve"> 01/27  09:00:00</v>
          </cell>
          <cell r="M634">
            <v>20.001609319843901</v>
          </cell>
          <cell r="AC634">
            <v>617483.31861995906</v>
          </cell>
          <cell r="AF634">
            <v>30501178.6328081</v>
          </cell>
          <cell r="AH634">
            <v>38592707.4137474</v>
          </cell>
          <cell r="AO634">
            <v>42.8807860152749</v>
          </cell>
        </row>
        <row r="635">
          <cell r="A635" t="str">
            <v xml:space="preserve"> 01/27  10:00:00</v>
          </cell>
          <cell r="M635">
            <v>20.0015978843314</v>
          </cell>
          <cell r="AC635">
            <v>596576.99892700498</v>
          </cell>
          <cell r="AF635">
            <v>29459624.628737599</v>
          </cell>
          <cell r="AH635">
            <v>37286062.432937801</v>
          </cell>
          <cell r="AO635">
            <v>41.428958258819797</v>
          </cell>
        </row>
        <row r="636">
          <cell r="A636" t="str">
            <v xml:space="preserve"> 01/27  11:00:00</v>
          </cell>
          <cell r="M636">
            <v>20.001555060495601</v>
          </cell>
          <cell r="AC636">
            <v>582942.51819452702</v>
          </cell>
          <cell r="AF636">
            <v>28787806.116483402</v>
          </cell>
          <cell r="AH636">
            <v>36433907.387157902</v>
          </cell>
          <cell r="AO636">
            <v>40.482119319064402</v>
          </cell>
        </row>
        <row r="637">
          <cell r="A637" t="str">
            <v xml:space="preserve"> 01/27  12:00:00</v>
          </cell>
          <cell r="M637">
            <v>20.0015172609918</v>
          </cell>
          <cell r="AC637">
            <v>574814.97240732401</v>
          </cell>
          <cell r="AF637">
            <v>28390471.387230899</v>
          </cell>
          <cell r="AH637">
            <v>35925935.775457703</v>
          </cell>
          <cell r="AO637">
            <v>39.917706417175303</v>
          </cell>
        </row>
        <row r="638">
          <cell r="A638" t="str">
            <v xml:space="preserve"> 01/27  13:00:00</v>
          </cell>
          <cell r="M638">
            <v>20.001468133361701</v>
          </cell>
          <cell r="AC638">
            <v>566108.20902001194</v>
          </cell>
          <cell r="AF638">
            <v>27966746.749262098</v>
          </cell>
          <cell r="AH638">
            <v>35381763.063750803</v>
          </cell>
          <cell r="AO638">
            <v>39.3130700708342</v>
          </cell>
        </row>
        <row r="639">
          <cell r="A639" t="str">
            <v xml:space="preserve"> 01/27  14:00:00</v>
          </cell>
          <cell r="M639">
            <v>20.001416690749799</v>
          </cell>
          <cell r="AC639">
            <v>558277.13757703803</v>
          </cell>
          <cell r="AF639">
            <v>27587170.884874102</v>
          </cell>
          <cell r="AH639">
            <v>34892321.0985649</v>
          </cell>
          <cell r="AO639">
            <v>38.769245665072098</v>
          </cell>
        </row>
        <row r="640">
          <cell r="A640" t="str">
            <v xml:space="preserve"> 01/27  15:00:00</v>
          </cell>
          <cell r="M640">
            <v>20.001324059011999</v>
          </cell>
          <cell r="AC640">
            <v>545483.09690380201</v>
          </cell>
          <cell r="AF640">
            <v>26969980.982119098</v>
          </cell>
          <cell r="AH640">
            <v>34092693.556487598</v>
          </cell>
          <cell r="AO640">
            <v>37.880770618319602</v>
          </cell>
        </row>
        <row r="641">
          <cell r="A641" t="str">
            <v xml:space="preserve"> 01/27  16:00:00</v>
          </cell>
          <cell r="M641">
            <v>20.001223755635898</v>
          </cell>
          <cell r="AC641">
            <v>533910.964725603</v>
          </cell>
          <cell r="AF641">
            <v>26413999.529632799</v>
          </cell>
          <cell r="AH641">
            <v>33369435.295350201</v>
          </cell>
          <cell r="AO641">
            <v>37.077150328166901</v>
          </cell>
        </row>
        <row r="642">
          <cell r="A642" t="str">
            <v xml:space="preserve"> 01/27  17:00:00</v>
          </cell>
          <cell r="M642">
            <v>20.0011507218505</v>
          </cell>
          <cell r="AC642">
            <v>525989.79715454695</v>
          </cell>
          <cell r="AF642">
            <v>26034662.3476234</v>
          </cell>
          <cell r="AH642">
            <v>32874362.322159201</v>
          </cell>
          <cell r="AO642">
            <v>36.527069246843602</v>
          </cell>
        </row>
        <row r="643">
          <cell r="A643" t="str">
            <v xml:space="preserve"> 01/27  18:00:00</v>
          </cell>
          <cell r="M643">
            <v>20.001120659104</v>
          </cell>
          <cell r="AC643">
            <v>523217.76286701398</v>
          </cell>
          <cell r="AF643">
            <v>25902086.247491401</v>
          </cell>
          <cell r="AH643">
            <v>32701110.179188401</v>
          </cell>
          <cell r="AO643">
            <v>36.334566865764899</v>
          </cell>
        </row>
        <row r="644">
          <cell r="A644" t="str">
            <v xml:space="preserve"> 01/27  19:00:00</v>
          </cell>
          <cell r="M644">
            <v>20.0011202198551</v>
          </cell>
          <cell r="AC644">
            <v>523216.81739812298</v>
          </cell>
          <cell r="AF644">
            <v>25902041.054547701</v>
          </cell>
          <cell r="AH644">
            <v>32701051.0873827</v>
          </cell>
          <cell r="AO644">
            <v>36.334501208203001</v>
          </cell>
        </row>
        <row r="645">
          <cell r="A645" t="str">
            <v xml:space="preserve"> 01/27  20:00:00</v>
          </cell>
          <cell r="M645">
            <v>20.0011201143639</v>
          </cell>
          <cell r="AC645">
            <v>523216.135419556</v>
          </cell>
          <cell r="AF645">
            <v>25902008.456318401</v>
          </cell>
          <cell r="AH645">
            <v>32701008.4637223</v>
          </cell>
          <cell r="AO645">
            <v>36.334453848580303</v>
          </cell>
        </row>
        <row r="646">
          <cell r="A646" t="str">
            <v xml:space="preserve"> 01/27  21:00:00</v>
          </cell>
          <cell r="M646">
            <v>20.001204488268399</v>
          </cell>
          <cell r="AC646">
            <v>533331.01390853804</v>
          </cell>
          <cell r="AF646">
            <v>26386301.8699072</v>
          </cell>
          <cell r="AH646">
            <v>33333188.369283602</v>
          </cell>
          <cell r="AO646">
            <v>37.036875965870699</v>
          </cell>
        </row>
        <row r="647">
          <cell r="A647" t="str">
            <v xml:space="preserve"> 01/27  22:00:00</v>
          </cell>
          <cell r="M647">
            <v>20.001370329848498</v>
          </cell>
          <cell r="AC647">
            <v>554031.81029114395</v>
          </cell>
          <cell r="AF647">
            <v>27382356.842466</v>
          </cell>
          <cell r="AH647">
            <v>34626988.143196501</v>
          </cell>
          <cell r="AO647">
            <v>38.474431270218297</v>
          </cell>
        </row>
        <row r="648">
          <cell r="A648" t="str">
            <v xml:space="preserve"> 01/27  23:00:00</v>
          </cell>
          <cell r="M648">
            <v>20.001501834075501</v>
          </cell>
          <cell r="AC648">
            <v>573671.53141092602</v>
          </cell>
          <cell r="AF648">
            <v>28334946.279779699</v>
          </cell>
          <cell r="AH648">
            <v>35854470.713182896</v>
          </cell>
          <cell r="AO648">
            <v>39.8383007924254</v>
          </cell>
        </row>
        <row r="649">
          <cell r="A649" t="str">
            <v xml:space="preserve"> 01/27  24:00:00</v>
          </cell>
          <cell r="M649">
            <v>15.0949798632744</v>
          </cell>
          <cell r="AC649">
            <v>413077.31097654399</v>
          </cell>
          <cell r="AF649">
            <v>20524030.096784499</v>
          </cell>
          <cell r="AH649">
            <v>25765424.802707799</v>
          </cell>
          <cell r="AO649">
            <v>28.628249780786501</v>
          </cell>
        </row>
        <row r="650">
          <cell r="A650" t="str">
            <v xml:space="preserve"> 01/28  01:00:00</v>
          </cell>
          <cell r="M650">
            <v>15.0008344200488</v>
          </cell>
          <cell r="AC650">
            <v>494599.55831230298</v>
          </cell>
          <cell r="AF650">
            <v>24538220.741997998</v>
          </cell>
          <cell r="AH650">
            <v>30912472.394518901</v>
          </cell>
          <cell r="AO650">
            <v>34.347191549465499</v>
          </cell>
        </row>
        <row r="651">
          <cell r="A651" t="str">
            <v xml:space="preserve"> 01/28  02:00:00</v>
          </cell>
          <cell r="M651">
            <v>15.0008076617156</v>
          </cell>
          <cell r="AC651">
            <v>492435.24489237898</v>
          </cell>
          <cell r="AF651">
            <v>24435327.629965499</v>
          </cell>
          <cell r="AH651">
            <v>30777202.805773702</v>
          </cell>
          <cell r="AO651">
            <v>34.196892006415197</v>
          </cell>
        </row>
        <row r="652">
          <cell r="A652" t="str">
            <v xml:space="preserve"> 01/28  03:00:00</v>
          </cell>
          <cell r="M652">
            <v>15.0006202063275</v>
          </cell>
          <cell r="AC652">
            <v>474268.32563918899</v>
          </cell>
          <cell r="AF652">
            <v>23572514.564588599</v>
          </cell>
          <cell r="AH652">
            <v>29641770.352449302</v>
          </cell>
          <cell r="AO652">
            <v>32.935300391610298</v>
          </cell>
        </row>
        <row r="653">
          <cell r="A653" t="str">
            <v xml:space="preserve"> 01/28  04:00:00</v>
          </cell>
          <cell r="M653">
            <v>15.000658383744099</v>
          </cell>
          <cell r="AC653">
            <v>480186.85512945597</v>
          </cell>
          <cell r="AF653">
            <v>23853513.389035098</v>
          </cell>
          <cell r="AH653">
            <v>30011678.445590999</v>
          </cell>
          <cell r="AO653">
            <v>33.346309383989997</v>
          </cell>
        </row>
        <row r="654">
          <cell r="A654" t="str">
            <v xml:space="preserve"> 01/28  05:00:00</v>
          </cell>
          <cell r="M654">
            <v>15.000916794143601</v>
          </cell>
          <cell r="AC654">
            <v>504856.30437052302</v>
          </cell>
          <cell r="AF654">
            <v>25026409.747074999</v>
          </cell>
          <cell r="AH654">
            <v>31553519.023157701</v>
          </cell>
          <cell r="AO654">
            <v>35.059465581286297</v>
          </cell>
        </row>
        <row r="655">
          <cell r="A655" t="str">
            <v xml:space="preserve"> 01/28  06:00:00</v>
          </cell>
          <cell r="M655">
            <v>15.0011614098718</v>
          </cell>
          <cell r="AC655">
            <v>529976.45416919806</v>
          </cell>
          <cell r="AF655">
            <v>26225772.084831301</v>
          </cell>
          <cell r="AH655">
            <v>33123528.3855749</v>
          </cell>
          <cell r="AO655">
            <v>36.803920428416603</v>
          </cell>
        </row>
        <row r="656">
          <cell r="A656" t="str">
            <v xml:space="preserve"> 01/28  07:00:00</v>
          </cell>
          <cell r="M656">
            <v>19.10284766917</v>
          </cell>
          <cell r="AC656">
            <v>659755.71100454498</v>
          </cell>
          <cell r="AF656">
            <v>32813458.072005901</v>
          </cell>
          <cell r="AH656">
            <v>41233589.175827198</v>
          </cell>
          <cell r="AO656">
            <v>45.815099084252502</v>
          </cell>
        </row>
        <row r="657">
          <cell r="A657" t="str">
            <v xml:space="preserve"> 01/28  08:00:00</v>
          </cell>
          <cell r="M657">
            <v>20.0015619646021</v>
          </cell>
          <cell r="AC657">
            <v>603152.46397601301</v>
          </cell>
          <cell r="AF657">
            <v>29785409.150395699</v>
          </cell>
          <cell r="AH657">
            <v>37697028.998500802</v>
          </cell>
          <cell r="AO657">
            <v>41.885587776111997</v>
          </cell>
        </row>
        <row r="658">
          <cell r="A658" t="str">
            <v xml:space="preserve"> 01/28  09:00:00</v>
          </cell>
          <cell r="M658">
            <v>20.001597967563601</v>
          </cell>
          <cell r="AC658">
            <v>596583.88833644602</v>
          </cell>
          <cell r="AF658">
            <v>29459965.436577398</v>
          </cell>
          <cell r="AH658">
            <v>37286493.0210279</v>
          </cell>
          <cell r="AO658">
            <v>41.429436690030997</v>
          </cell>
        </row>
        <row r="659">
          <cell r="A659" t="str">
            <v xml:space="preserve"> 01/28  10:00:00</v>
          </cell>
          <cell r="M659">
            <v>20.001554613706599</v>
          </cell>
          <cell r="AC659">
            <v>582947.97415059002</v>
          </cell>
          <cell r="AF659">
            <v>28788073.516784701</v>
          </cell>
          <cell r="AH659">
            <v>36434248.384411901</v>
          </cell>
          <cell r="AO659">
            <v>40.4824982049021</v>
          </cell>
        </row>
        <row r="660">
          <cell r="A660" t="str">
            <v xml:space="preserve"> 01/28  11:00:00</v>
          </cell>
          <cell r="M660">
            <v>20.0015406123654</v>
          </cell>
          <cell r="AC660">
            <v>580234.55397581903</v>
          </cell>
          <cell r="AF660">
            <v>28655146.874535602</v>
          </cell>
          <cell r="AH660">
            <v>36264659.623488702</v>
          </cell>
          <cell r="AO660">
            <v>40.294066248320703</v>
          </cell>
        </row>
        <row r="661">
          <cell r="A661" t="str">
            <v xml:space="preserve"> 01/28  12:00:00</v>
          </cell>
          <cell r="M661">
            <v>20.0015159008715</v>
          </cell>
          <cell r="AC661">
            <v>574816.20168210706</v>
          </cell>
          <cell r="AF661">
            <v>28390531.355993502</v>
          </cell>
          <cell r="AH661">
            <v>35926012.605131701</v>
          </cell>
          <cell r="AO661">
            <v>39.9177917834797</v>
          </cell>
        </row>
        <row r="662">
          <cell r="A662" t="str">
            <v xml:space="preserve"> 01/28  13:00:00</v>
          </cell>
          <cell r="M662">
            <v>20.001495849158999</v>
          </cell>
          <cell r="AC662">
            <v>571548.28463535395</v>
          </cell>
          <cell r="AF662">
            <v>28231192.863987699</v>
          </cell>
          <cell r="AH662">
            <v>35721767.789709598</v>
          </cell>
          <cell r="AO662">
            <v>39.690853099677298</v>
          </cell>
        </row>
        <row r="663">
          <cell r="A663" t="str">
            <v xml:space="preserve"> 01/28  14:00:00</v>
          </cell>
          <cell r="M663">
            <v>20.0014660784258</v>
          </cell>
          <cell r="AC663">
            <v>566106.90719390998</v>
          </cell>
          <cell r="AF663">
            <v>27966683.532104801</v>
          </cell>
          <cell r="AH663">
            <v>35381681.699619398</v>
          </cell>
          <cell r="AO663">
            <v>39.312979666243699</v>
          </cell>
        </row>
        <row r="664">
          <cell r="A664" t="str">
            <v xml:space="preserve"> 01/28  15:00:00</v>
          </cell>
          <cell r="M664">
            <v>20.001414205065899</v>
          </cell>
          <cell r="AC664">
            <v>558276.05652544904</v>
          </cell>
          <cell r="AF664">
            <v>27587118.5799933</v>
          </cell>
          <cell r="AH664">
            <v>34892253.532840602</v>
          </cell>
          <cell r="AO664">
            <v>38.7691705920451</v>
          </cell>
        </row>
        <row r="665">
          <cell r="A665" t="str">
            <v xml:space="preserve"> 01/28  16:00:00</v>
          </cell>
          <cell r="M665">
            <v>20.0013917049701</v>
          </cell>
          <cell r="AC665">
            <v>555532.73524911294</v>
          </cell>
          <cell r="AF665">
            <v>27454431.537422799</v>
          </cell>
          <cell r="AH665">
            <v>34720795.953069597</v>
          </cell>
          <cell r="AO665">
            <v>38.578662170077301</v>
          </cell>
        </row>
        <row r="666">
          <cell r="A666" t="str">
            <v xml:space="preserve"> 01/28  17:00:00</v>
          </cell>
          <cell r="M666">
            <v>20.001391314044898</v>
          </cell>
          <cell r="AC666">
            <v>555531.06184992404</v>
          </cell>
          <cell r="AF666">
            <v>27454350.674765501</v>
          </cell>
          <cell r="AH666">
            <v>34720691.3656203</v>
          </cell>
          <cell r="AO666">
            <v>38.578545961800302</v>
          </cell>
        </row>
        <row r="667">
          <cell r="A667" t="str">
            <v xml:space="preserve"> 01/28  18:00:00</v>
          </cell>
          <cell r="M667">
            <v>20.001391172041799</v>
          </cell>
          <cell r="AC667">
            <v>555529.72474248195</v>
          </cell>
          <cell r="AF667">
            <v>27454286.0625755</v>
          </cell>
          <cell r="AH667">
            <v>34720607.796405204</v>
          </cell>
          <cell r="AO667">
            <v>38.5784531071168</v>
          </cell>
        </row>
        <row r="668">
          <cell r="A668" t="str">
            <v xml:space="preserve"> 01/28  19:00:00</v>
          </cell>
          <cell r="M668">
            <v>20.001419862140899</v>
          </cell>
          <cell r="AC668">
            <v>560078.25207768404</v>
          </cell>
          <cell r="AF668">
            <v>27674344.982482899</v>
          </cell>
          <cell r="AH668">
            <v>35004890.754855298</v>
          </cell>
          <cell r="AO668">
            <v>38.894323060950299</v>
          </cell>
        </row>
        <row r="669">
          <cell r="A669" t="str">
            <v xml:space="preserve"> 01/28  20:00:00</v>
          </cell>
          <cell r="M669">
            <v>20.0014411208162</v>
          </cell>
          <cell r="AC669">
            <v>562813.31907873298</v>
          </cell>
          <cell r="AF669">
            <v>27806812.4054536</v>
          </cell>
          <cell r="AH669">
            <v>35175832.442420803</v>
          </cell>
          <cell r="AO669">
            <v>39.084258269356397</v>
          </cell>
        </row>
        <row r="670">
          <cell r="A670" t="str">
            <v xml:space="preserve"> 01/28  21:00:00</v>
          </cell>
          <cell r="M670">
            <v>20.001441330326799</v>
          </cell>
          <cell r="AC670">
            <v>562812.64585185098</v>
          </cell>
          <cell r="AF670">
            <v>27806779.767128401</v>
          </cell>
          <cell r="AH670">
            <v>35175790.365740702</v>
          </cell>
          <cell r="AO670">
            <v>39.084211517489599</v>
          </cell>
        </row>
        <row r="671">
          <cell r="A671" t="str">
            <v xml:space="preserve"> 01/28  22:00:00</v>
          </cell>
          <cell r="M671">
            <v>20.001471995220498</v>
          </cell>
          <cell r="AC671">
            <v>568252.52574145305</v>
          </cell>
          <cell r="AF671">
            <v>28070926.112746999</v>
          </cell>
          <cell r="AH671">
            <v>35515782.858840801</v>
          </cell>
          <cell r="AO671">
            <v>39.461980954267602</v>
          </cell>
        </row>
        <row r="672">
          <cell r="A672" t="str">
            <v xml:space="preserve"> 01/28  23:00:00</v>
          </cell>
          <cell r="M672">
            <v>20.001520189633201</v>
          </cell>
          <cell r="AC672">
            <v>576939.70413160406</v>
          </cell>
          <cell r="AF672">
            <v>28494172.763193201</v>
          </cell>
          <cell r="AH672">
            <v>36058731.508225299</v>
          </cell>
          <cell r="AO672">
            <v>40.0652572313614</v>
          </cell>
        </row>
        <row r="673">
          <cell r="A673" t="str">
            <v xml:space="preserve"> 01/28  24:00:00</v>
          </cell>
          <cell r="M673">
            <v>15.095022253012001</v>
          </cell>
          <cell r="AC673">
            <v>428511.66583787202</v>
          </cell>
          <cell r="AF673">
            <v>21262342.287333</v>
          </cell>
          <cell r="AH673">
            <v>26729485.966467701</v>
          </cell>
          <cell r="AO673">
            <v>29.699428851630699</v>
          </cell>
        </row>
        <row r="674">
          <cell r="A674" t="str">
            <v xml:space="preserve"> 01/29  01:00:00</v>
          </cell>
          <cell r="M674">
            <v>15.0010400329482</v>
          </cell>
          <cell r="AC674">
            <v>514224.28653369099</v>
          </cell>
          <cell r="AF674">
            <v>25472661.893830899</v>
          </cell>
          <cell r="AH674">
            <v>32139017.908355702</v>
          </cell>
          <cell r="AO674">
            <v>35.710019898173002</v>
          </cell>
        </row>
        <row r="675">
          <cell r="A675" t="str">
            <v xml:space="preserve"> 01/29  02:00:00</v>
          </cell>
          <cell r="M675">
            <v>15.0010749521515</v>
          </cell>
          <cell r="AC675">
            <v>519805.08100077498</v>
          </cell>
          <cell r="AF675">
            <v>25739065.0756521</v>
          </cell>
          <cell r="AH675">
            <v>32487817.562548399</v>
          </cell>
          <cell r="AO675">
            <v>36.097575069498298</v>
          </cell>
        </row>
        <row r="676">
          <cell r="A676" t="str">
            <v xml:space="preserve"> 01/29  03:00:00</v>
          </cell>
          <cell r="M676">
            <v>15.001111310029801</v>
          </cell>
          <cell r="AC676">
            <v>523143.35853519099</v>
          </cell>
          <cell r="AF676">
            <v>25898529.790435798</v>
          </cell>
          <cell r="AH676">
            <v>32696459.9084494</v>
          </cell>
          <cell r="AO676">
            <v>36.329399898277202</v>
          </cell>
        </row>
        <row r="677">
          <cell r="A677" t="str">
            <v xml:space="preserve"> 01/29  04:00:00</v>
          </cell>
          <cell r="M677">
            <v>15.0011116092451</v>
          </cell>
          <cell r="AC677">
            <v>523148.47306687699</v>
          </cell>
          <cell r="AF677">
            <v>25898774.258096099</v>
          </cell>
          <cell r="AH677">
            <v>32696779.566679802</v>
          </cell>
          <cell r="AO677">
            <v>36.329755074088702</v>
          </cell>
        </row>
        <row r="678">
          <cell r="A678" t="str">
            <v xml:space="preserve"> 01/29  05:00:00</v>
          </cell>
          <cell r="M678">
            <v>15.0011508063912</v>
          </cell>
          <cell r="AC678">
            <v>527760.66797018098</v>
          </cell>
          <cell r="AF678">
            <v>26119391.063459601</v>
          </cell>
          <cell r="AH678">
            <v>32985041.748136301</v>
          </cell>
          <cell r="AO678">
            <v>36.650046386818097</v>
          </cell>
        </row>
        <row r="679">
          <cell r="A679" t="str">
            <v xml:space="preserve"> 01/29  06:00:00</v>
          </cell>
          <cell r="M679">
            <v>15.001179867901699</v>
          </cell>
          <cell r="AC679">
            <v>530535.54845401598</v>
          </cell>
          <cell r="AF679">
            <v>26252211.4047914</v>
          </cell>
          <cell r="AH679">
            <v>33158471.778375998</v>
          </cell>
          <cell r="AO679">
            <v>36.842746420417797</v>
          </cell>
        </row>
        <row r="680">
          <cell r="A680" t="str">
            <v xml:space="preserve"> 01/29  07:00:00</v>
          </cell>
          <cell r="M680">
            <v>19.1046930468694</v>
          </cell>
          <cell r="AC680">
            <v>666348.97329914896</v>
          </cell>
          <cell r="AF680">
            <v>33142856.075229201</v>
          </cell>
          <cell r="AH680">
            <v>41645668.069239996</v>
          </cell>
          <cell r="AO680">
            <v>46.272964521377801</v>
          </cell>
        </row>
        <row r="681">
          <cell r="A681" t="str">
            <v xml:space="preserve"> 01/29  08:00:00</v>
          </cell>
          <cell r="M681">
            <v>20.0015656586273</v>
          </cell>
          <cell r="AC681">
            <v>609036.86472043896</v>
          </cell>
          <cell r="AF681">
            <v>30077786.1404269</v>
          </cell>
          <cell r="AH681">
            <v>38064804.045027398</v>
          </cell>
          <cell r="AO681">
            <v>42.294226716697104</v>
          </cell>
        </row>
        <row r="682">
          <cell r="A682" t="str">
            <v xml:space="preserve"> 01/29  09:00:00</v>
          </cell>
          <cell r="M682">
            <v>20.001612548398899</v>
          </cell>
          <cell r="AC682">
            <v>606362.65229945199</v>
          </cell>
          <cell r="AF682">
            <v>29944506.8919046</v>
          </cell>
          <cell r="AH682">
            <v>37897665.768715799</v>
          </cell>
          <cell r="AO682">
            <v>42.108517520795303</v>
          </cell>
        </row>
        <row r="683">
          <cell r="A683" t="str">
            <v xml:space="preserve"> 01/29  10:00:00</v>
          </cell>
          <cell r="M683">
            <v>20.001575378908299</v>
          </cell>
          <cell r="AC683">
            <v>588879.36299862899</v>
          </cell>
          <cell r="AF683">
            <v>29079875.839931</v>
          </cell>
          <cell r="AH683">
            <v>36804960.187414303</v>
          </cell>
          <cell r="AO683">
            <v>40.894400208238103</v>
          </cell>
        </row>
        <row r="684">
          <cell r="A684" t="str">
            <v xml:space="preserve"> 01/29  11:00:00</v>
          </cell>
          <cell r="M684">
            <v>20.001514434739502</v>
          </cell>
          <cell r="AC684">
            <v>574819.37587745301</v>
          </cell>
          <cell r="AF684">
            <v>28390686.1982757</v>
          </cell>
          <cell r="AH684">
            <v>35926210.992340803</v>
          </cell>
          <cell r="AO684">
            <v>39.918012213712103</v>
          </cell>
        </row>
        <row r="685">
          <cell r="A685" t="str">
            <v xml:space="preserve"> 01/29  12:00:00</v>
          </cell>
          <cell r="M685">
            <v>20.001437665074299</v>
          </cell>
          <cell r="AC685">
            <v>561568.91553111805</v>
          </cell>
          <cell r="AF685">
            <v>27746725.817922398</v>
          </cell>
          <cell r="AH685">
            <v>35098057.2206949</v>
          </cell>
          <cell r="AO685">
            <v>38.997841356327598</v>
          </cell>
        </row>
        <row r="686">
          <cell r="A686" t="str">
            <v xml:space="preserve"> 01/29  13:00:00</v>
          </cell>
          <cell r="M686">
            <v>20.001320530980799</v>
          </cell>
          <cell r="AC686">
            <v>545490.69872679596</v>
          </cell>
          <cell r="AF686">
            <v>26970346.9144645</v>
          </cell>
          <cell r="AH686">
            <v>34093168.670424797</v>
          </cell>
          <cell r="AO686">
            <v>37.881298522694202</v>
          </cell>
        </row>
        <row r="687">
          <cell r="A687" t="str">
            <v xml:space="preserve"> 01/29  14:00:00</v>
          </cell>
          <cell r="M687">
            <v>20.001134632400099</v>
          </cell>
          <cell r="AC687">
            <v>523793.97042939602</v>
          </cell>
          <cell r="AF687">
            <v>25929930.781087998</v>
          </cell>
          <cell r="AH687">
            <v>32737123.151837301</v>
          </cell>
          <cell r="AO687">
            <v>36.374581279819203</v>
          </cell>
        </row>
        <row r="688">
          <cell r="A688" t="str">
            <v xml:space="preserve"> 01/29  15:00:00</v>
          </cell>
          <cell r="M688">
            <v>20.0009375841158</v>
          </cell>
          <cell r="AC688">
            <v>504195.47412252799</v>
          </cell>
          <cell r="AF688">
            <v>24994828.966677401</v>
          </cell>
          <cell r="AH688">
            <v>31512217.132658001</v>
          </cell>
          <cell r="AO688">
            <v>35.0135745918423</v>
          </cell>
        </row>
        <row r="689">
          <cell r="A689" t="str">
            <v xml:space="preserve"> 01/29  16:00:00</v>
          </cell>
          <cell r="M689">
            <v>20.000864916516999</v>
          </cell>
          <cell r="AC689">
            <v>498070.27938908798</v>
          </cell>
          <cell r="AF689">
            <v>24703257.466969602</v>
          </cell>
          <cell r="AH689">
            <v>31129392.461817998</v>
          </cell>
          <cell r="AO689">
            <v>34.588213846464498</v>
          </cell>
        </row>
        <row r="690">
          <cell r="A690" t="str">
            <v xml:space="preserve"> 01/29  17:00:00</v>
          </cell>
          <cell r="M690">
            <v>20.000960125293702</v>
          </cell>
          <cell r="AC690">
            <v>508239.83103874401</v>
          </cell>
          <cell r="AF690">
            <v>25187461.257085901</v>
          </cell>
          <cell r="AH690">
            <v>31764989.439921498</v>
          </cell>
          <cell r="AO690">
            <v>35.294432711023902</v>
          </cell>
        </row>
        <row r="691">
          <cell r="A691" t="str">
            <v xml:space="preserve"> 01/29  18:00:00</v>
          </cell>
          <cell r="M691">
            <v>20.001119461512801</v>
          </cell>
          <cell r="AC691">
            <v>524493.52475544205</v>
          </cell>
          <cell r="AF691">
            <v>25963204.107229602</v>
          </cell>
          <cell r="AH691">
            <v>32780845.2972151</v>
          </cell>
          <cell r="AO691">
            <v>36.423161441350103</v>
          </cell>
        </row>
        <row r="692">
          <cell r="A692" t="str">
            <v xml:space="preserve"> 01/29  19:00:00</v>
          </cell>
          <cell r="M692">
            <v>20.0011851115441</v>
          </cell>
          <cell r="AC692">
            <v>530586.57778044604</v>
          </cell>
          <cell r="AF692">
            <v>26254655.432627801</v>
          </cell>
          <cell r="AH692">
            <v>33161661.111277901</v>
          </cell>
          <cell r="AO692">
            <v>36.846290123642099</v>
          </cell>
        </row>
        <row r="693">
          <cell r="A693" t="str">
            <v xml:space="preserve"> 01/29  20:00:00</v>
          </cell>
          <cell r="M693">
            <v>20.001230138620901</v>
          </cell>
          <cell r="AC693">
            <v>536096.42760741198</v>
          </cell>
          <cell r="AF693">
            <v>26518812.896220099</v>
          </cell>
          <cell r="AH693">
            <v>33506026.7254632</v>
          </cell>
          <cell r="AO693">
            <v>37.228918583847999</v>
          </cell>
        </row>
        <row r="694">
          <cell r="A694" t="str">
            <v xml:space="preserve"> 01/29  21:00:00</v>
          </cell>
          <cell r="M694">
            <v>20.001219527617</v>
          </cell>
          <cell r="AC694">
            <v>533902.22726559499</v>
          </cell>
          <cell r="AF694">
            <v>26413580.6134381</v>
          </cell>
          <cell r="AH694">
            <v>33368889.2040997</v>
          </cell>
          <cell r="AO694">
            <v>37.0765435601108</v>
          </cell>
        </row>
        <row r="695">
          <cell r="A695" t="str">
            <v xml:space="preserve"> 01/29  22:00:00</v>
          </cell>
          <cell r="M695">
            <v>20.001186194214402</v>
          </cell>
          <cell r="AC695">
            <v>530583.81098792097</v>
          </cell>
          <cell r="AF695">
            <v>26254522.917353399</v>
          </cell>
          <cell r="AH695">
            <v>33161488.186744999</v>
          </cell>
          <cell r="AO695">
            <v>36.846097985272301</v>
          </cell>
        </row>
        <row r="696">
          <cell r="A696" t="str">
            <v xml:space="preserve"> 01/29  23:00:00</v>
          </cell>
          <cell r="M696">
            <v>20.001230444181498</v>
          </cell>
          <cell r="AC696">
            <v>536093.530170577</v>
          </cell>
          <cell r="AF696">
            <v>26518673.896571402</v>
          </cell>
          <cell r="AH696">
            <v>33505845.635660999</v>
          </cell>
          <cell r="AO696">
            <v>37.228717372956702</v>
          </cell>
        </row>
        <row r="697">
          <cell r="A697" t="str">
            <v xml:space="preserve"> 01/29  24:00:00</v>
          </cell>
          <cell r="M697">
            <v>15.105759573006299</v>
          </cell>
          <cell r="AC697">
            <v>388278.47275291302</v>
          </cell>
          <cell r="AF697">
            <v>19324198.780746602</v>
          </cell>
          <cell r="AH697">
            <v>24211646.656876899</v>
          </cell>
          <cell r="AO697">
            <v>26.9018296187521</v>
          </cell>
        </row>
        <row r="698">
          <cell r="A698" t="str">
            <v xml:space="preserve"> 01/30  01:00:00</v>
          </cell>
          <cell r="M698">
            <v>15.000600593450701</v>
          </cell>
          <cell r="AC698">
            <v>472695.92427586002</v>
          </cell>
          <cell r="AF698">
            <v>23497835.255927701</v>
          </cell>
          <cell r="AH698">
            <v>29543495.267241299</v>
          </cell>
          <cell r="AO698">
            <v>32.826105852490301</v>
          </cell>
        </row>
        <row r="699">
          <cell r="A699" t="str">
            <v xml:space="preserve"> 01/30  02:00:00</v>
          </cell>
          <cell r="M699">
            <v>15.0005430974829</v>
          </cell>
          <cell r="AC699">
            <v>468104.81166320102</v>
          </cell>
          <cell r="AF699">
            <v>23279941.204374801</v>
          </cell>
          <cell r="AH699">
            <v>29256550.728950098</v>
          </cell>
          <cell r="AO699">
            <v>32.507278587722297</v>
          </cell>
        </row>
        <row r="700">
          <cell r="A700" t="str">
            <v xml:space="preserve"> 01/30  03:00:00</v>
          </cell>
          <cell r="M700">
            <v>15.000508912174</v>
          </cell>
          <cell r="AC700">
            <v>465323.00461903098</v>
          </cell>
          <cell r="AF700">
            <v>23147924.330311898</v>
          </cell>
          <cell r="AH700">
            <v>29082687.788689401</v>
          </cell>
          <cell r="AO700">
            <v>32.3140975429882</v>
          </cell>
        </row>
        <row r="701">
          <cell r="A701" t="str">
            <v xml:space="preserve"> 01/30  04:00:00</v>
          </cell>
          <cell r="M701">
            <v>15.000406003775</v>
          </cell>
          <cell r="AC701">
            <v>455127.98314373702</v>
          </cell>
          <cell r="AF701">
            <v>22664097.587558199</v>
          </cell>
          <cell r="AH701">
            <v>28445498.946483601</v>
          </cell>
          <cell r="AO701">
            <v>31.606109940537301</v>
          </cell>
        </row>
        <row r="702">
          <cell r="A702" t="str">
            <v xml:space="preserve"> 01/30  05:00:00</v>
          </cell>
          <cell r="M702">
            <v>15.0002750093263</v>
          </cell>
          <cell r="AC702">
            <v>443433.91522088798</v>
          </cell>
          <cell r="AF702">
            <v>22108988.741898101</v>
          </cell>
          <cell r="AH702">
            <v>27714619.701305501</v>
          </cell>
          <cell r="AO702">
            <v>30.794021890339501</v>
          </cell>
        </row>
        <row r="703">
          <cell r="A703" t="str">
            <v xml:space="preserve"> 01/30  06:00:00</v>
          </cell>
          <cell r="M703">
            <v>15.000234043500701</v>
          </cell>
          <cell r="AC703">
            <v>440091.74940217601</v>
          </cell>
          <cell r="AF703">
            <v>21950283.136403099</v>
          </cell>
          <cell r="AH703">
            <v>27505734.337636001</v>
          </cell>
          <cell r="AO703">
            <v>30.5619270418178</v>
          </cell>
        </row>
        <row r="704">
          <cell r="A704" t="str">
            <v xml:space="preserve"> 01/30  07:00:00</v>
          </cell>
          <cell r="M704">
            <v>19.504338656044698</v>
          </cell>
          <cell r="AC704">
            <v>584818.99741875601</v>
          </cell>
          <cell r="AF704">
            <v>29052403.449306801</v>
          </cell>
          <cell r="AH704">
            <v>36550520.7275308</v>
          </cell>
          <cell r="AO704">
            <v>40.611689697256402</v>
          </cell>
        </row>
        <row r="705">
          <cell r="A705" t="str">
            <v xml:space="preserve"> 01/30  08:00:00</v>
          </cell>
          <cell r="M705">
            <v>20.001036604136001</v>
          </cell>
          <cell r="AC705">
            <v>514586.30489704298</v>
          </cell>
          <cell r="AF705">
            <v>25489931.3358749</v>
          </cell>
          <cell r="AH705">
            <v>32161644.056065202</v>
          </cell>
          <cell r="AO705">
            <v>35.735160062294703</v>
          </cell>
        </row>
        <row r="706">
          <cell r="A706" t="str">
            <v xml:space="preserve"> 01/30  09:00:00</v>
          </cell>
          <cell r="M706">
            <v>20.000940166080898</v>
          </cell>
          <cell r="AC706">
            <v>504254.31479969597</v>
          </cell>
          <cell r="AF706">
            <v>24997630.736563001</v>
          </cell>
          <cell r="AH706">
            <v>31515894.674981002</v>
          </cell>
          <cell r="AO706">
            <v>35.017660749978901</v>
          </cell>
        </row>
        <row r="707">
          <cell r="A707" t="str">
            <v xml:space="preserve"> 01/30  10:00:00</v>
          </cell>
          <cell r="M707">
            <v>20.0007687936663</v>
          </cell>
          <cell r="AC707">
            <v>487925.62095237098</v>
          </cell>
          <cell r="AF707">
            <v>24221050.688943401</v>
          </cell>
          <cell r="AH707">
            <v>30495351.309523199</v>
          </cell>
          <cell r="AO707">
            <v>33.883723677248</v>
          </cell>
        </row>
        <row r="708">
          <cell r="A708" t="str">
            <v xml:space="preserve"> 01/30  11:00:00</v>
          </cell>
          <cell r="M708">
            <v>20.000637711634798</v>
          </cell>
          <cell r="AC708">
            <v>476213.32437809597</v>
          </cell>
          <cell r="AF708">
            <v>23664804.010878801</v>
          </cell>
          <cell r="AH708">
            <v>29763332.773630999</v>
          </cell>
          <cell r="AO708">
            <v>33.070369748478903</v>
          </cell>
        </row>
        <row r="709">
          <cell r="A709" t="str">
            <v xml:space="preserve"> 01/30  12:00:00</v>
          </cell>
          <cell r="M709">
            <v>20.000549029395099</v>
          </cell>
          <cell r="AC709">
            <v>468215.87963789102</v>
          </cell>
          <cell r="AF709">
            <v>23285212.286549602</v>
          </cell>
          <cell r="AH709">
            <v>29263492.477368198</v>
          </cell>
          <cell r="AO709">
            <v>32.514991641520197</v>
          </cell>
        </row>
        <row r="710">
          <cell r="A710" t="str">
            <v xml:space="preserve"> 01/30  13:00:00</v>
          </cell>
          <cell r="M710">
            <v>20.000561360488199</v>
          </cell>
          <cell r="AC710">
            <v>470055.13551727199</v>
          </cell>
          <cell r="AF710">
            <v>23372501.675286502</v>
          </cell>
          <cell r="AH710">
            <v>29378445.9698295</v>
          </cell>
          <cell r="AO710">
            <v>32.642717744255002</v>
          </cell>
        </row>
        <row r="711">
          <cell r="A711" t="str">
            <v xml:space="preserve"> 01/30  14:00:00</v>
          </cell>
          <cell r="M711">
            <v>20.000549121077601</v>
          </cell>
          <cell r="AC711">
            <v>468202.23186298902</v>
          </cell>
          <cell r="AF711">
            <v>23284564.5877182</v>
          </cell>
          <cell r="AH711">
            <v>29262639.491436802</v>
          </cell>
          <cell r="AO711">
            <v>32.514043879374199</v>
          </cell>
        </row>
        <row r="712">
          <cell r="A712" t="str">
            <v xml:space="preserve"> 01/30  15:00:00</v>
          </cell>
          <cell r="M712">
            <v>20.000514817699599</v>
          </cell>
          <cell r="AC712">
            <v>465407.64348518202</v>
          </cell>
          <cell r="AF712">
            <v>23151940.9201237</v>
          </cell>
          <cell r="AH712">
            <v>29087977.7178239</v>
          </cell>
          <cell r="AO712">
            <v>32.319975242026501</v>
          </cell>
        </row>
        <row r="713">
          <cell r="A713" t="str">
            <v xml:space="preserve"> 01/30  16:00:00</v>
          </cell>
          <cell r="M713">
            <v>20.000458100959602</v>
          </cell>
          <cell r="AC713">
            <v>459837.52923171798</v>
          </cell>
          <cell r="AF713">
            <v>22887609.310512502</v>
          </cell>
          <cell r="AH713">
            <v>28739845.576982301</v>
          </cell>
          <cell r="AO713">
            <v>31.933161752202601</v>
          </cell>
        </row>
        <row r="714">
          <cell r="A714" t="str">
            <v xml:space="preserve"> 01/30  17:00:00</v>
          </cell>
          <cell r="M714">
            <v>20.000312953425901</v>
          </cell>
          <cell r="AC714">
            <v>446280.79850195802</v>
          </cell>
          <cell r="AF714">
            <v>22244139.7418501</v>
          </cell>
          <cell r="AH714">
            <v>27892549.906372398</v>
          </cell>
          <cell r="AO714">
            <v>30.9917221181915</v>
          </cell>
        </row>
        <row r="715">
          <cell r="A715" t="str">
            <v xml:space="preserve"> 01/30  18:00:00</v>
          </cell>
          <cell r="M715">
            <v>20.000135469094801</v>
          </cell>
          <cell r="AC715">
            <v>429946.881709849</v>
          </cell>
          <cell r="AF715">
            <v>21468209.501831699</v>
          </cell>
          <cell r="AH715">
            <v>26871680.1068656</v>
          </cell>
          <cell r="AO715">
            <v>29.857422340961701</v>
          </cell>
        </row>
        <row r="716">
          <cell r="A716" t="str">
            <v xml:space="preserve"> 01/30  19:00:00</v>
          </cell>
          <cell r="M716">
            <v>20.00006167399</v>
          </cell>
          <cell r="AC716">
            <v>423815.12307445402</v>
          </cell>
          <cell r="AF716">
            <v>21176682.412048001</v>
          </cell>
          <cell r="AH716">
            <v>26488445.192153402</v>
          </cell>
          <cell r="AO716">
            <v>29.431605769059299</v>
          </cell>
        </row>
        <row r="717">
          <cell r="A717" t="str">
            <v xml:space="preserve"> 01/30  20:00:00</v>
          </cell>
          <cell r="M717">
            <v>20.000162128666901</v>
          </cell>
          <cell r="AC717">
            <v>434001.45248847798</v>
          </cell>
          <cell r="AF717">
            <v>21660916.073981699</v>
          </cell>
          <cell r="AH717">
            <v>27125090.780529901</v>
          </cell>
          <cell r="AO717">
            <v>30.138989756144301</v>
          </cell>
        </row>
        <row r="718">
          <cell r="A718" t="str">
            <v xml:space="preserve"> 01/30  21:00:00</v>
          </cell>
          <cell r="M718">
            <v>20.000292696134998</v>
          </cell>
          <cell r="AC718">
            <v>445698.42258417001</v>
          </cell>
          <cell r="AF718">
            <v>22216508.941961601</v>
          </cell>
          <cell r="AH718">
            <v>27856151.411510698</v>
          </cell>
          <cell r="AO718">
            <v>30.951279346122998</v>
          </cell>
        </row>
        <row r="719">
          <cell r="A719" t="str">
            <v xml:space="preserve"> 01/30  22:00:00</v>
          </cell>
          <cell r="M719">
            <v>20.0003345145998</v>
          </cell>
          <cell r="AC719">
            <v>449046.177532645</v>
          </cell>
          <cell r="AF719">
            <v>22375444.927352101</v>
          </cell>
          <cell r="AH719">
            <v>28065386.095790301</v>
          </cell>
          <cell r="AO719">
            <v>31.183762328655899</v>
          </cell>
        </row>
        <row r="720">
          <cell r="A720" t="str">
            <v xml:space="preserve"> 01/30  23:00:00</v>
          </cell>
          <cell r="M720">
            <v>20.000334766942</v>
          </cell>
          <cell r="AC720">
            <v>449046.02131416398</v>
          </cell>
          <cell r="AF720">
            <v>22375437.511794001</v>
          </cell>
          <cell r="AH720">
            <v>28065376.332135301</v>
          </cell>
          <cell r="AO720">
            <v>31.183751480150299</v>
          </cell>
        </row>
        <row r="721">
          <cell r="A721" t="str">
            <v xml:space="preserve"> 01/30  24:00:00</v>
          </cell>
          <cell r="M721">
            <v>15.127892621778001</v>
          </cell>
          <cell r="AC721">
            <v>302896.35883053602</v>
          </cell>
          <cell r="AF721">
            <v>15139548.0162901</v>
          </cell>
          <cell r="AH721">
            <v>18813925.423013002</v>
          </cell>
          <cell r="AO721">
            <v>20.904361581125599</v>
          </cell>
        </row>
        <row r="722">
          <cell r="A722" t="str">
            <v xml:space="preserve"> 01/31  01:00:00</v>
          </cell>
          <cell r="M722">
            <v>15.0000070644044</v>
          </cell>
          <cell r="AC722">
            <v>389178.09981195303</v>
          </cell>
          <cell r="AF722">
            <v>19458904.990597699</v>
          </cell>
          <cell r="AH722">
            <v>24237625.842595998</v>
          </cell>
          <cell r="AO722">
            <v>26.9306953806622</v>
          </cell>
        </row>
        <row r="723">
          <cell r="A723" t="str">
            <v xml:space="preserve"> 01/31  02:00:00</v>
          </cell>
          <cell r="M723">
            <v>15.0000000038533</v>
          </cell>
          <cell r="AC723">
            <v>396813.38750109699</v>
          </cell>
          <cell r="AF723">
            <v>19840669.375054799</v>
          </cell>
          <cell r="AH723">
            <v>24736634.734967198</v>
          </cell>
          <cell r="AO723">
            <v>27.485149705519099</v>
          </cell>
        </row>
        <row r="724">
          <cell r="A724" t="str">
            <v xml:space="preserve"> 01/31  03:00:00</v>
          </cell>
          <cell r="M724">
            <v>15.000000000002199</v>
          </cell>
          <cell r="AC724">
            <v>395075.17640214099</v>
          </cell>
          <cell r="AF724">
            <v>19753758.820107002</v>
          </cell>
          <cell r="AH724">
            <v>24622960.756464802</v>
          </cell>
          <cell r="AO724">
            <v>27.3588452849609</v>
          </cell>
        </row>
        <row r="725">
          <cell r="A725" t="str">
            <v xml:space="preserve"> 01/31  04:00:00</v>
          </cell>
          <cell r="M725">
            <v>15.000000000000099</v>
          </cell>
          <cell r="AC725">
            <v>392428.21621607803</v>
          </cell>
          <cell r="AF725">
            <v>19621410.810803901</v>
          </cell>
          <cell r="AH725">
            <v>24449908.1067186</v>
          </cell>
          <cell r="AO725">
            <v>27.1665645630207</v>
          </cell>
        </row>
        <row r="726">
          <cell r="A726" t="str">
            <v xml:space="preserve"> 01/31  05:00:00</v>
          </cell>
          <cell r="M726">
            <v>15.000000000000099</v>
          </cell>
          <cell r="AC726">
            <v>392431.16720763798</v>
          </cell>
          <cell r="AF726">
            <v>19621558.360381901</v>
          </cell>
          <cell r="AH726">
            <v>24450100.955011401</v>
          </cell>
          <cell r="AO726">
            <v>27.1667788389016</v>
          </cell>
        </row>
        <row r="727">
          <cell r="A727" t="str">
            <v xml:space="preserve"> 01/31  06:00:00</v>
          </cell>
          <cell r="M727">
            <v>15.000000000000201</v>
          </cell>
          <cell r="AC727">
            <v>396842.64813784498</v>
          </cell>
          <cell r="AF727">
            <v>19842132.406892199</v>
          </cell>
          <cell r="AH727">
            <v>24738548.580284599</v>
          </cell>
          <cell r="AO727">
            <v>27.487276200316199</v>
          </cell>
        </row>
        <row r="728">
          <cell r="A728" t="str">
            <v xml:space="preserve"> 01/31  07:00:00</v>
          </cell>
          <cell r="M728">
            <v>19.652271832088399</v>
          </cell>
          <cell r="AC728">
            <v>547236.49024887802</v>
          </cell>
          <cell r="AF728">
            <v>27247713.121216901</v>
          </cell>
          <cell r="AH728">
            <v>34198584.549176604</v>
          </cell>
          <cell r="AO728">
            <v>37.998427276862898</v>
          </cell>
        </row>
        <row r="729">
          <cell r="A729" t="str">
            <v xml:space="preserve"> 01/31  08:00:00</v>
          </cell>
          <cell r="M729">
            <v>20.0005999801899</v>
          </cell>
          <cell r="AC729">
            <v>472947.95572239102</v>
          </cell>
          <cell r="AF729">
            <v>23509797.690756802</v>
          </cell>
          <cell r="AH729">
            <v>29559247.232649401</v>
          </cell>
          <cell r="AO729">
            <v>32.843608036277097</v>
          </cell>
        </row>
        <row r="730">
          <cell r="A730" t="str">
            <v xml:space="preserve"> 01/31  09:00:00</v>
          </cell>
          <cell r="M730">
            <v>20.000597450441699</v>
          </cell>
          <cell r="AC730">
            <v>472899.74213342002</v>
          </cell>
          <cell r="AF730">
            <v>23507509.265081301</v>
          </cell>
          <cell r="AH730">
            <v>29556233.883338802</v>
          </cell>
          <cell r="AO730">
            <v>32.8402598703764</v>
          </cell>
        </row>
        <row r="731">
          <cell r="A731" t="str">
            <v xml:space="preserve"> 01/31  10:00:00</v>
          </cell>
          <cell r="M731">
            <v>20.000550094658301</v>
          </cell>
          <cell r="AC731">
            <v>468248.06877051102</v>
          </cell>
          <cell r="AF731">
            <v>23286739.926199801</v>
          </cell>
          <cell r="AH731">
            <v>29265504.298156898</v>
          </cell>
          <cell r="AO731">
            <v>32.5172269979522</v>
          </cell>
        </row>
        <row r="732">
          <cell r="A732" t="str">
            <v xml:space="preserve"> 01/31  11:00:00</v>
          </cell>
          <cell r="M732">
            <v>20.000515048900098</v>
          </cell>
          <cell r="AC732">
            <v>465447.53543320898</v>
          </cell>
          <cell r="AF732">
            <v>23153834.018467899</v>
          </cell>
          <cell r="AH732">
            <v>29090470.964575499</v>
          </cell>
          <cell r="AO732">
            <v>32.322745516195099</v>
          </cell>
        </row>
        <row r="733">
          <cell r="A733" t="str">
            <v xml:space="preserve"> 01/31  12:00:00</v>
          </cell>
          <cell r="M733">
            <v>20.000410791497899</v>
          </cell>
          <cell r="AC733">
            <v>455232.42951731599</v>
          </cell>
          <cell r="AF733">
            <v>22669054.653183602</v>
          </cell>
          <cell r="AH733">
            <v>28452026.844832301</v>
          </cell>
          <cell r="AO733">
            <v>31.613363160924699</v>
          </cell>
        </row>
        <row r="734">
          <cell r="A734" t="str">
            <v xml:space="preserve"> 01/31  13:00:00</v>
          </cell>
          <cell r="M734">
            <v>20.000334487048299</v>
          </cell>
          <cell r="AC734">
            <v>449085.017511443</v>
          </cell>
          <cell r="AF734">
            <v>22377288.626476102</v>
          </cell>
          <cell r="AH734">
            <v>28067813.5944652</v>
          </cell>
          <cell r="AO734">
            <v>31.186459549405701</v>
          </cell>
        </row>
        <row r="735">
          <cell r="A735" t="str">
            <v xml:space="preserve"> 01/31  14:00:00</v>
          </cell>
          <cell r="M735">
            <v>20.000333870007498</v>
          </cell>
          <cell r="AC735">
            <v>449081.28104421101</v>
          </cell>
          <cell r="AF735">
            <v>22377111.259851899</v>
          </cell>
          <cell r="AH735">
            <v>28067580.065263201</v>
          </cell>
          <cell r="AO735">
            <v>31.186200072514701</v>
          </cell>
        </row>
        <row r="736">
          <cell r="A736" t="str">
            <v xml:space="preserve"> 01/31  15:00:00</v>
          </cell>
          <cell r="M736">
            <v>20.000277542161399</v>
          </cell>
          <cell r="AC736">
            <v>443510.66306643502</v>
          </cell>
          <cell r="AF736">
            <v>22112632.977637999</v>
          </cell>
          <cell r="AH736">
            <v>27719416.441652201</v>
          </cell>
          <cell r="AO736">
            <v>30.799351601835699</v>
          </cell>
        </row>
        <row r="737">
          <cell r="A737" t="str">
            <v xml:space="preserve"> 01/31  16:00:00</v>
          </cell>
          <cell r="M737">
            <v>20.000236449795601</v>
          </cell>
          <cell r="AC737">
            <v>440158.34930832201</v>
          </cell>
          <cell r="AF737">
            <v>21953446.229621802</v>
          </cell>
          <cell r="AH737">
            <v>27509896.8317701</v>
          </cell>
          <cell r="AO737">
            <v>30.566552035300099</v>
          </cell>
        </row>
        <row r="738">
          <cell r="A738" t="str">
            <v xml:space="preserve"> 01/31  17:00:00</v>
          </cell>
          <cell r="M738">
            <v>20.000236090182501</v>
          </cell>
          <cell r="AC738">
            <v>440155.88999461097</v>
          </cell>
          <cell r="AF738">
            <v>21953329.427349001</v>
          </cell>
          <cell r="AH738">
            <v>27509743.1246632</v>
          </cell>
          <cell r="AO738">
            <v>30.566381249625799</v>
          </cell>
        </row>
        <row r="739">
          <cell r="A739" t="str">
            <v xml:space="preserve"> 01/31  18:00:00</v>
          </cell>
          <cell r="M739">
            <v>20.000189665981701</v>
          </cell>
          <cell r="AC739">
            <v>435517.35282780702</v>
          </cell>
          <cell r="AF739">
            <v>21732979.277349599</v>
          </cell>
          <cell r="AH739">
            <v>27219834.551737901</v>
          </cell>
          <cell r="AO739">
            <v>30.244260613042201</v>
          </cell>
        </row>
        <row r="740">
          <cell r="A740" t="str">
            <v xml:space="preserve"> 01/31  19:00:00</v>
          </cell>
          <cell r="M740">
            <v>20.000119321914902</v>
          </cell>
          <cell r="AC740">
            <v>429018.95758569101</v>
          </cell>
          <cell r="AF740">
            <v>21424141.056502599</v>
          </cell>
          <cell r="AH740">
            <v>26813684.849105701</v>
          </cell>
          <cell r="AO740">
            <v>29.792983165673</v>
          </cell>
        </row>
        <row r="741">
          <cell r="A741" t="str">
            <v xml:space="preserve"> 01/31  20:00:00</v>
          </cell>
          <cell r="M741">
            <v>20.000092543109901</v>
          </cell>
          <cell r="AC741">
            <v>426787.37545734702</v>
          </cell>
          <cell r="AF741">
            <v>21318043.9138477</v>
          </cell>
          <cell r="AH741">
            <v>26674210.966084201</v>
          </cell>
          <cell r="AO741">
            <v>29.638012184537999</v>
          </cell>
        </row>
        <row r="742">
          <cell r="A742" t="str">
            <v xml:space="preserve"> 01/31  21:00:00</v>
          </cell>
          <cell r="M742">
            <v>20.0000923531857</v>
          </cell>
          <cell r="AC742">
            <v>426786.03870675602</v>
          </cell>
          <cell r="AF742">
            <v>21317980.348228998</v>
          </cell>
          <cell r="AH742">
            <v>26674127.419172298</v>
          </cell>
          <cell r="AO742">
            <v>29.637919354635802</v>
          </cell>
        </row>
        <row r="743">
          <cell r="A743" t="str">
            <v xml:space="preserve"> 01/31  22:00:00</v>
          </cell>
          <cell r="M743">
            <v>20.0001287645362</v>
          </cell>
          <cell r="AC743">
            <v>430488.26554265502</v>
          </cell>
          <cell r="AF743">
            <v>21493988.196054999</v>
          </cell>
          <cell r="AH743">
            <v>26905516.596416</v>
          </cell>
          <cell r="AO743">
            <v>29.895018440462199</v>
          </cell>
        </row>
        <row r="744">
          <cell r="A744" t="str">
            <v xml:space="preserve"> 01/31  23:00:00</v>
          </cell>
          <cell r="M744">
            <v>20.000238454193099</v>
          </cell>
          <cell r="AC744">
            <v>441057.519792857</v>
          </cell>
          <cell r="AF744">
            <v>21996126.897510801</v>
          </cell>
          <cell r="AH744">
            <v>27566094.987053499</v>
          </cell>
          <cell r="AO744">
            <v>30.6289944300595</v>
          </cell>
        </row>
        <row r="745">
          <cell r="A745" t="str">
            <v xml:space="preserve"> 01/31  24:00:00</v>
          </cell>
          <cell r="M745">
            <v>15.1316875838952</v>
          </cell>
          <cell r="AC745">
            <v>307736.49217393098</v>
          </cell>
          <cell r="AF745">
            <v>15379787.236820601</v>
          </cell>
          <cell r="AH745">
            <v>19127700.802978799</v>
          </cell>
          <cell r="AO745">
            <v>21.2530008921986</v>
          </cell>
        </row>
        <row r="746">
          <cell r="A746" t="str">
            <v xml:space="preserve"> 02/01  01:00:00</v>
          </cell>
          <cell r="M746">
            <v>15.000007634931899</v>
          </cell>
          <cell r="AC746">
            <v>406987.94711897301</v>
          </cell>
          <cell r="AF746">
            <v>20349397.355948601</v>
          </cell>
          <cell r="AH746">
            <v>25402957.421853699</v>
          </cell>
          <cell r="AO746">
            <v>28.225508246504099</v>
          </cell>
        </row>
        <row r="747">
          <cell r="A747" t="str">
            <v xml:space="preserve"> 02/01  02:00:00</v>
          </cell>
          <cell r="M747">
            <v>15.0000941530683</v>
          </cell>
          <cell r="AC747">
            <v>427804.64351691899</v>
          </cell>
          <cell r="AF747">
            <v>21366327.735334098</v>
          </cell>
          <cell r="AH747">
            <v>26737790.219807401</v>
          </cell>
          <cell r="AO747">
            <v>29.708655799786001</v>
          </cell>
        </row>
        <row r="748">
          <cell r="A748" t="str">
            <v xml:space="preserve"> 02/01  03:00:00</v>
          </cell>
          <cell r="M748">
            <v>15.000267509545001</v>
          </cell>
          <cell r="AC748">
            <v>443966.693056894</v>
          </cell>
          <cell r="AF748">
            <v>22134275.462451499</v>
          </cell>
          <cell r="AH748">
            <v>27747918.316055901</v>
          </cell>
          <cell r="AO748">
            <v>30.831020351173201</v>
          </cell>
        </row>
        <row r="749">
          <cell r="A749" t="str">
            <v xml:space="preserve"> 02/01  04:00:00</v>
          </cell>
          <cell r="M749">
            <v>15.0003661137601</v>
          </cell>
          <cell r="AC749">
            <v>452710.86668489402</v>
          </cell>
          <cell r="AF749">
            <v>22549389.525464699</v>
          </cell>
          <cell r="AH749">
            <v>28294429.167805899</v>
          </cell>
          <cell r="AO749">
            <v>31.438254630895401</v>
          </cell>
        </row>
        <row r="750">
          <cell r="A750" t="str">
            <v xml:space="preserve"> 02/01  05:00:00</v>
          </cell>
          <cell r="M750">
            <v>15.0003937756351</v>
          </cell>
          <cell r="AC750">
            <v>454949.14176098001</v>
          </cell>
          <cell r="AF750">
            <v>22655622.068607502</v>
          </cell>
          <cell r="AH750">
            <v>28434321.360061299</v>
          </cell>
          <cell r="AO750">
            <v>31.593690400068098</v>
          </cell>
        </row>
        <row r="751">
          <cell r="A751" t="str">
            <v xml:space="preserve"> 02/01  06:00:00</v>
          </cell>
          <cell r="M751">
            <v>15.0004031922726</v>
          </cell>
          <cell r="AC751">
            <v>455873.51242798998</v>
          </cell>
          <cell r="AF751">
            <v>22699491.528049</v>
          </cell>
          <cell r="AH751">
            <v>28492094.526749399</v>
          </cell>
          <cell r="AO751">
            <v>31.657882807499298</v>
          </cell>
        </row>
        <row r="752">
          <cell r="A752" t="str">
            <v xml:space="preserve"> 02/01  07:00:00</v>
          </cell>
          <cell r="M752">
            <v>19.449895645301901</v>
          </cell>
          <cell r="AC752">
            <v>596952.66403322504</v>
          </cell>
          <cell r="AF752">
            <v>29640765.323749699</v>
          </cell>
          <cell r="AH752">
            <v>37308874.890934996</v>
          </cell>
          <cell r="AO752">
            <v>41.454305434372301</v>
          </cell>
        </row>
        <row r="753">
          <cell r="A753" t="str">
            <v xml:space="preserve"> 02/01  08:00:00</v>
          </cell>
          <cell r="M753">
            <v>20.001138019239701</v>
          </cell>
          <cell r="AC753">
            <v>525531.88667177199</v>
          </cell>
          <cell r="AF753">
            <v>26012736.2864611</v>
          </cell>
          <cell r="AH753">
            <v>32845742.916985702</v>
          </cell>
          <cell r="AO753">
            <v>36.495269907761902</v>
          </cell>
        </row>
        <row r="754">
          <cell r="A754" t="str">
            <v xml:space="preserve"> 02/01  09:00:00</v>
          </cell>
          <cell r="M754">
            <v>20.0011139135467</v>
          </cell>
          <cell r="AC754">
            <v>522930.173545142</v>
          </cell>
          <cell r="AF754">
            <v>25888344.229845401</v>
          </cell>
          <cell r="AH754">
            <v>32683135.846571401</v>
          </cell>
          <cell r="AO754">
            <v>36.314595385079301</v>
          </cell>
        </row>
        <row r="755">
          <cell r="A755" t="str">
            <v xml:space="preserve"> 02/01  10:00:00</v>
          </cell>
          <cell r="M755">
            <v>20.001077267193399</v>
          </cell>
          <cell r="AC755">
            <v>519026.30518179701</v>
          </cell>
          <cell r="AF755">
            <v>25701848.234770998</v>
          </cell>
          <cell r="AH755">
            <v>32439144.073862299</v>
          </cell>
          <cell r="AO755">
            <v>36.043493415402601</v>
          </cell>
        </row>
        <row r="756">
          <cell r="A756" t="str">
            <v xml:space="preserve"> 02/01  11:00:00</v>
          </cell>
          <cell r="M756">
            <v>20.0010254893492</v>
          </cell>
          <cell r="AC756">
            <v>513656.87436330999</v>
          </cell>
          <cell r="AF756">
            <v>25445611.185996901</v>
          </cell>
          <cell r="AH756">
            <v>32103554.6477069</v>
          </cell>
          <cell r="AO756">
            <v>35.670616275229897</v>
          </cell>
        </row>
        <row r="757">
          <cell r="A757" t="str">
            <v xml:space="preserve"> 02/01  12:00:00</v>
          </cell>
          <cell r="M757">
            <v>20.000913844125801</v>
          </cell>
          <cell r="AC757">
            <v>502179.10192616202</v>
          </cell>
          <cell r="AF757">
            <v>24898824.711267199</v>
          </cell>
          <cell r="AH757">
            <v>31386193.870385099</v>
          </cell>
          <cell r="AO757">
            <v>34.873548744872302</v>
          </cell>
        </row>
        <row r="758">
          <cell r="A758" t="str">
            <v xml:space="preserve"> 02/01  13:00:00</v>
          </cell>
          <cell r="M758">
            <v>20.000766811580501</v>
          </cell>
          <cell r="AC758">
            <v>488265.47555104102</v>
          </cell>
          <cell r="AF758">
            <v>24237182.683772501</v>
          </cell>
          <cell r="AH758">
            <v>30516592.2219401</v>
          </cell>
          <cell r="AO758">
            <v>33.907324691044501</v>
          </cell>
        </row>
        <row r="759">
          <cell r="A759" t="str">
            <v xml:space="preserve"> 02/01  14:00:00</v>
          </cell>
          <cell r="M759">
            <v>20.0006499632455</v>
          </cell>
          <cell r="AC759">
            <v>477675.69739858003</v>
          </cell>
          <cell r="AF759">
            <v>23734227.864664599</v>
          </cell>
          <cell r="AH759">
            <v>29854731.087411299</v>
          </cell>
          <cell r="AO759">
            <v>33.171923430456999</v>
          </cell>
        </row>
        <row r="760">
          <cell r="A760" t="str">
            <v xml:space="preserve"> 02/01  15:00:00</v>
          </cell>
          <cell r="M760">
            <v>20.000524284603401</v>
          </cell>
          <cell r="AC760">
            <v>465972.53609594901</v>
          </cell>
          <cell r="AF760">
            <v>23178752.542052701</v>
          </cell>
          <cell r="AH760">
            <v>29123283.505996801</v>
          </cell>
          <cell r="AO760">
            <v>32.359203895552</v>
          </cell>
        </row>
        <row r="761">
          <cell r="A761" t="str">
            <v xml:space="preserve"> 02/01  16:00:00</v>
          </cell>
          <cell r="M761">
            <v>20.000358933499701</v>
          </cell>
          <cell r="AC761">
            <v>450738.92642969597</v>
          </cell>
          <cell r="AF761">
            <v>22455776.0484454</v>
          </cell>
          <cell r="AH761">
            <v>28171182.901856001</v>
          </cell>
          <cell r="AO761">
            <v>31.301314335395599</v>
          </cell>
        </row>
        <row r="762">
          <cell r="A762" t="str">
            <v xml:space="preserve"> 02/01  17:00:00</v>
          </cell>
          <cell r="M762">
            <v>20.000274069303298</v>
          </cell>
          <cell r="AC762">
            <v>443676.65122566</v>
          </cell>
          <cell r="AF762">
            <v>22120523.471358601</v>
          </cell>
          <cell r="AH762">
            <v>27729790.701603699</v>
          </cell>
          <cell r="AO762">
            <v>30.810878557337499</v>
          </cell>
        </row>
        <row r="763">
          <cell r="A763" t="str">
            <v xml:space="preserve"> 02/01  18:00:00</v>
          </cell>
          <cell r="M763">
            <v>20.000350524792498</v>
          </cell>
          <cell r="AC763">
            <v>451455.86998406902</v>
          </cell>
          <cell r="AF763">
            <v>22489813.036770601</v>
          </cell>
          <cell r="AH763">
            <v>28215991.874004301</v>
          </cell>
          <cell r="AO763">
            <v>31.351102082227001</v>
          </cell>
        </row>
        <row r="764">
          <cell r="A764" t="str">
            <v xml:space="preserve"> 02/01  19:00:00</v>
          </cell>
          <cell r="M764">
            <v>20.000486892236399</v>
          </cell>
          <cell r="AC764">
            <v>463900.73240332602</v>
          </cell>
          <cell r="AF764">
            <v>23080431.363852501</v>
          </cell>
          <cell r="AH764">
            <v>28993795.7752079</v>
          </cell>
          <cell r="AO764">
            <v>32.215328639119903</v>
          </cell>
        </row>
        <row r="765">
          <cell r="A765" t="str">
            <v xml:space="preserve"> 02/01  20:00:00</v>
          </cell>
          <cell r="M765">
            <v>20.000625988006298</v>
          </cell>
          <cell r="AC765">
            <v>476714.25252116303</v>
          </cell>
          <cell r="AF765">
            <v>23688593.729824401</v>
          </cell>
          <cell r="AH765">
            <v>29794640.782572702</v>
          </cell>
          <cell r="AO765">
            <v>33.1051564250808</v>
          </cell>
        </row>
        <row r="766">
          <cell r="A766" t="str">
            <v xml:space="preserve"> 02/01  21:00:00</v>
          </cell>
          <cell r="M766">
            <v>20.000770044036901</v>
          </cell>
          <cell r="AC766">
            <v>490077.25538304402</v>
          </cell>
          <cell r="AF766">
            <v>24323275.812584002</v>
          </cell>
          <cell r="AH766">
            <v>30629828.461440299</v>
          </cell>
          <cell r="AO766">
            <v>34.033142734933598</v>
          </cell>
        </row>
        <row r="767">
          <cell r="A767" t="str">
            <v xml:space="preserve"> 02/01  22:00:00</v>
          </cell>
          <cell r="M767">
            <v>20.0008753033005</v>
          </cell>
          <cell r="AC767">
            <v>499722.277368234</v>
          </cell>
          <cell r="AF767">
            <v>24781862.6476117</v>
          </cell>
          <cell r="AH767">
            <v>31232642.335514601</v>
          </cell>
          <cell r="AO767">
            <v>34.702935928349604</v>
          </cell>
        </row>
        <row r="768">
          <cell r="A768" t="str">
            <v xml:space="preserve"> 02/01  23:00:00</v>
          </cell>
          <cell r="M768">
            <v>20.000925922399301</v>
          </cell>
          <cell r="AC768">
            <v>504340.35424317198</v>
          </cell>
          <cell r="AF768">
            <v>25001648.651789401</v>
          </cell>
          <cell r="AH768">
            <v>31521272.140198201</v>
          </cell>
          <cell r="AO768">
            <v>35.023635711331401</v>
          </cell>
        </row>
        <row r="769">
          <cell r="A769" t="str">
            <v xml:space="preserve"> 02/01  24:00:00</v>
          </cell>
          <cell r="M769">
            <v>15.115841825871</v>
          </cell>
          <cell r="AC769">
            <v>354424.04137486801</v>
          </cell>
          <cell r="AF769">
            <v>17685479.608195499</v>
          </cell>
          <cell r="AH769">
            <v>22090354.3323275</v>
          </cell>
          <cell r="AO769">
            <v>24.5448381470306</v>
          </cell>
        </row>
        <row r="770">
          <cell r="A770" t="str">
            <v xml:space="preserve"> 02/02  01:00:00</v>
          </cell>
          <cell r="M770">
            <v>15.000283081219999</v>
          </cell>
          <cell r="AC770">
            <v>444461.529918043</v>
          </cell>
          <cell r="AF770">
            <v>22157775.049865801</v>
          </cell>
          <cell r="AH770">
            <v>27778845.6198777</v>
          </cell>
          <cell r="AO770">
            <v>30.8653840220863</v>
          </cell>
        </row>
        <row r="771">
          <cell r="A771" t="str">
            <v xml:space="preserve"> 02/02  02:00:00</v>
          </cell>
          <cell r="M771">
            <v>15.0004123670035</v>
          </cell>
          <cell r="AC771">
            <v>457325.47658005601</v>
          </cell>
          <cell r="AF771">
            <v>22768392.641946498</v>
          </cell>
          <cell r="AH771">
            <v>28582842.286253501</v>
          </cell>
          <cell r="AO771">
            <v>31.7587136513927</v>
          </cell>
        </row>
        <row r="772">
          <cell r="A772" t="str">
            <v xml:space="preserve"> 02/02  03:00:00</v>
          </cell>
          <cell r="M772">
            <v>15.000502366861401</v>
          </cell>
          <cell r="AC772">
            <v>465147.72315841401</v>
          </cell>
          <cell r="AF772">
            <v>23139606.610150099</v>
          </cell>
          <cell r="AH772">
            <v>29071732.697400901</v>
          </cell>
          <cell r="AO772">
            <v>32.301925219334301</v>
          </cell>
        </row>
        <row r="773">
          <cell r="A773" t="str">
            <v xml:space="preserve"> 02/02  04:00:00</v>
          </cell>
          <cell r="M773">
            <v>15.0005884108645</v>
          </cell>
          <cell r="AC773">
            <v>473327.20079100801</v>
          </cell>
          <cell r="AF773">
            <v>23527806.2954817</v>
          </cell>
          <cell r="AH773">
            <v>29582950.049438</v>
          </cell>
          <cell r="AO773">
            <v>32.869944499375499</v>
          </cell>
        </row>
        <row r="774">
          <cell r="A774" t="str">
            <v xml:space="preserve"> 02/02  05:00:00</v>
          </cell>
          <cell r="M774">
            <v>15.00067327455</v>
          </cell>
          <cell r="AC774">
            <v>480952.620443872</v>
          </cell>
          <cell r="AF774">
            <v>23889810.406302702</v>
          </cell>
          <cell r="AH774">
            <v>30059538.777741998</v>
          </cell>
          <cell r="AO774">
            <v>33.399487530824402</v>
          </cell>
        </row>
        <row r="775">
          <cell r="A775" t="str">
            <v xml:space="preserve"> 02/02  06:00:00</v>
          </cell>
          <cell r="M775">
            <v>15.0007553484791</v>
          </cell>
          <cell r="AC775">
            <v>488752.20514289802</v>
          </cell>
          <cell r="AF775">
            <v>24260291.6281555</v>
          </cell>
          <cell r="AH775">
            <v>30547012.8214311</v>
          </cell>
          <cell r="AO775">
            <v>33.941125357145701</v>
          </cell>
        </row>
        <row r="776">
          <cell r="A776" t="str">
            <v xml:space="preserve"> 02/02  07:00:00</v>
          </cell>
          <cell r="M776">
            <v>19.343622452552701</v>
          </cell>
          <cell r="AC776">
            <v>629838.96546439</v>
          </cell>
          <cell r="AF776">
            <v>31269991.395580702</v>
          </cell>
          <cell r="AH776">
            <v>39364200.7088378</v>
          </cell>
          <cell r="AO776">
            <v>43.738000787597599</v>
          </cell>
        </row>
        <row r="777">
          <cell r="A777" t="str">
            <v xml:space="preserve"> 02/02  08:00:00</v>
          </cell>
          <cell r="M777">
            <v>20.001475008140002</v>
          </cell>
          <cell r="AC777">
            <v>569257.83442149102</v>
          </cell>
          <cell r="AF777">
            <v>28119737.207357101</v>
          </cell>
          <cell r="AH777">
            <v>35578614.651343197</v>
          </cell>
          <cell r="AO777">
            <v>39.531794057048003</v>
          </cell>
        </row>
        <row r="778">
          <cell r="A778" t="str">
            <v xml:space="preserve"> 02/02  09:00:00</v>
          </cell>
          <cell r="M778">
            <v>20.001478289975498</v>
          </cell>
          <cell r="AC778">
            <v>569240.33708779304</v>
          </cell>
          <cell r="AF778">
            <v>28118884.25398</v>
          </cell>
          <cell r="AH778">
            <v>35577521.067987099</v>
          </cell>
          <cell r="AO778">
            <v>39.530578964430099</v>
          </cell>
        </row>
        <row r="779">
          <cell r="A779" t="str">
            <v xml:space="preserve"> 02/02  10:00:00</v>
          </cell>
          <cell r="M779">
            <v>20.001432775122201</v>
          </cell>
          <cell r="AC779">
            <v>561412.38282006502</v>
          </cell>
          <cell r="AF779">
            <v>27739035.626235198</v>
          </cell>
          <cell r="AH779">
            <v>35088273.926254101</v>
          </cell>
          <cell r="AO779">
            <v>38.986971029171201</v>
          </cell>
        </row>
        <row r="780">
          <cell r="A780" t="str">
            <v xml:space="preserve"> 02/02  11:00:00</v>
          </cell>
          <cell r="M780">
            <v>20.0013297512135</v>
          </cell>
          <cell r="AC780">
            <v>546977.28627458098</v>
          </cell>
          <cell r="AF780">
            <v>27041920.164008301</v>
          </cell>
          <cell r="AH780">
            <v>34186080.392161302</v>
          </cell>
          <cell r="AO780">
            <v>37.984533769068101</v>
          </cell>
        </row>
        <row r="781">
          <cell r="A781" t="str">
            <v xml:space="preserve"> 02/02  12:00:00</v>
          </cell>
          <cell r="M781">
            <v>20.001154375971399</v>
          </cell>
          <cell r="AC781">
            <v>526207.14896777202</v>
          </cell>
          <cell r="AF781">
            <v>26045310.559399001</v>
          </cell>
          <cell r="AH781">
            <v>32887946.810485799</v>
          </cell>
          <cell r="AO781">
            <v>36.542163122761998</v>
          </cell>
        </row>
        <row r="782">
          <cell r="A782" t="str">
            <v xml:space="preserve"> 02/02  13:00:00</v>
          </cell>
          <cell r="M782">
            <v>20.001017615239601</v>
          </cell>
          <cell r="AC782">
            <v>512715.31577773899</v>
          </cell>
          <cell r="AF782">
            <v>25400715.173368901</v>
          </cell>
          <cell r="AH782">
            <v>32044707.236108702</v>
          </cell>
          <cell r="AO782">
            <v>35.605230262342999</v>
          </cell>
        </row>
        <row r="783">
          <cell r="A783" t="str">
            <v xml:space="preserve"> 02/02  14:00:00</v>
          </cell>
          <cell r="M783">
            <v>20.000916110337101</v>
          </cell>
          <cell r="AC783">
            <v>502533.61941472802</v>
          </cell>
          <cell r="AF783">
            <v>24915676.364151999</v>
          </cell>
          <cell r="AH783">
            <v>31408351.213420499</v>
          </cell>
          <cell r="AO783">
            <v>34.898168014911697</v>
          </cell>
        </row>
        <row r="784">
          <cell r="A784" t="str">
            <v xml:space="preserve"> 02/02  15:00:00</v>
          </cell>
          <cell r="M784">
            <v>20.000818730754101</v>
          </cell>
          <cell r="AC784">
            <v>493444.39737352601</v>
          </cell>
          <cell r="AF784">
            <v>24483294.6655326</v>
          </cell>
          <cell r="AH784">
            <v>30840274.8358454</v>
          </cell>
          <cell r="AO784">
            <v>34.266972039828197</v>
          </cell>
        </row>
        <row r="785">
          <cell r="A785" t="str">
            <v xml:space="preserve"> 02/02  16:00:00</v>
          </cell>
          <cell r="M785">
            <v>20.0007209369296</v>
          </cell>
          <cell r="AC785">
            <v>484165.78697681898</v>
          </cell>
          <cell r="AF785">
            <v>24042414.9074945</v>
          </cell>
          <cell r="AH785">
            <v>30260361.686051201</v>
          </cell>
          <cell r="AO785">
            <v>33.622624095612501</v>
          </cell>
        </row>
        <row r="786">
          <cell r="A786" t="str">
            <v xml:space="preserve"> 02/02  17:00:00</v>
          </cell>
          <cell r="M786">
            <v>20.000663849692</v>
          </cell>
          <cell r="AC786">
            <v>479338.17329952202</v>
          </cell>
          <cell r="AF786">
            <v>23813149.312126599</v>
          </cell>
          <cell r="AH786">
            <v>29958635.831220102</v>
          </cell>
          <cell r="AO786">
            <v>33.287373145800103</v>
          </cell>
        </row>
        <row r="787">
          <cell r="A787" t="str">
            <v xml:space="preserve"> 02/02  18:00:00</v>
          </cell>
          <cell r="M787">
            <v>20.000600781436599</v>
          </cell>
          <cell r="AC787">
            <v>473205.09072879102</v>
          </cell>
          <cell r="AF787">
            <v>23522008.191853002</v>
          </cell>
          <cell r="AH787">
            <v>29575318.170549501</v>
          </cell>
          <cell r="AO787">
            <v>32.861464633943797</v>
          </cell>
        </row>
        <row r="788">
          <cell r="A788" t="str">
            <v xml:space="preserve"> 02/02  19:00:00</v>
          </cell>
          <cell r="M788">
            <v>20.000587312760299</v>
          </cell>
          <cell r="AC788">
            <v>472636.32399724802</v>
          </cell>
          <cell r="AF788">
            <v>23495007.749909401</v>
          </cell>
          <cell r="AH788">
            <v>29539770.249828</v>
          </cell>
          <cell r="AO788">
            <v>32.821966944253298</v>
          </cell>
        </row>
        <row r="789">
          <cell r="A789" t="str">
            <v xml:space="preserve"> 02/02  20:00:00</v>
          </cell>
          <cell r="M789">
            <v>20.000653944040501</v>
          </cell>
          <cell r="AC789">
            <v>478946.81599206501</v>
          </cell>
          <cell r="AF789">
            <v>23794574.056837901</v>
          </cell>
          <cell r="AH789">
            <v>29934175.999504101</v>
          </cell>
          <cell r="AO789">
            <v>33.260195555004501</v>
          </cell>
        </row>
        <row r="790">
          <cell r="A790" t="str">
            <v xml:space="preserve"> 02/02  21:00:00</v>
          </cell>
          <cell r="M790">
            <v>20.000715825380698</v>
          </cell>
          <cell r="AC790">
            <v>484517.188274796</v>
          </cell>
          <cell r="AF790">
            <v>24059092.0394748</v>
          </cell>
          <cell r="AH790">
            <v>30282324.267174799</v>
          </cell>
          <cell r="AO790">
            <v>33.647026963527502</v>
          </cell>
        </row>
        <row r="791">
          <cell r="A791" t="str">
            <v xml:space="preserve"> 02/02  22:00:00</v>
          </cell>
          <cell r="M791">
            <v>20.000772787184399</v>
          </cell>
          <cell r="AC791">
            <v>489896.41483997699</v>
          </cell>
          <cell r="AF791">
            <v>24314654.313014202</v>
          </cell>
          <cell r="AH791">
            <v>30618525.927498501</v>
          </cell>
          <cell r="AO791">
            <v>34.020584363887302</v>
          </cell>
        </row>
        <row r="792">
          <cell r="A792" t="str">
            <v xml:space="preserve"> 02/02  23:00:00</v>
          </cell>
          <cell r="M792">
            <v>20.000826773415799</v>
          </cell>
          <cell r="AC792">
            <v>494904.37350067898</v>
          </cell>
          <cell r="AF792">
            <v>24552699.5972347</v>
          </cell>
          <cell r="AH792">
            <v>30931523.343792502</v>
          </cell>
          <cell r="AO792">
            <v>34.368359270880497</v>
          </cell>
        </row>
        <row r="793">
          <cell r="A793" t="str">
            <v xml:space="preserve"> 02/02  24:00:00</v>
          </cell>
          <cell r="M793">
            <v>15.1183861006357</v>
          </cell>
          <cell r="AC793">
            <v>343259.11364994902</v>
          </cell>
          <cell r="AF793">
            <v>17140430.063008402</v>
          </cell>
          <cell r="AH793">
            <v>21385714.643106401</v>
          </cell>
          <cell r="AO793">
            <v>23.7619051590071</v>
          </cell>
        </row>
        <row r="794">
          <cell r="A794" t="str">
            <v xml:space="preserve"> 02/03  01:00:00</v>
          </cell>
          <cell r="M794">
            <v>15.0000949438387</v>
          </cell>
          <cell r="AC794">
            <v>426468.84768847801</v>
          </cell>
          <cell r="AF794">
            <v>21302892.453050401</v>
          </cell>
          <cell r="AH794">
            <v>26654302.980529901</v>
          </cell>
          <cell r="AO794">
            <v>29.615892200588799</v>
          </cell>
        </row>
        <row r="795">
          <cell r="A795" t="str">
            <v xml:space="preserve"> 02/03  02:00:00</v>
          </cell>
          <cell r="M795">
            <v>15.0001514738438</v>
          </cell>
          <cell r="AC795">
            <v>432821.962686282</v>
          </cell>
          <cell r="AF795">
            <v>21604901.5701336</v>
          </cell>
          <cell r="AH795">
            <v>27051372.667892601</v>
          </cell>
          <cell r="AO795">
            <v>30.057080742102901</v>
          </cell>
        </row>
        <row r="796">
          <cell r="A796" t="str">
            <v xml:space="preserve"> 02/03  03:00:00</v>
          </cell>
          <cell r="M796">
            <v>15.000212370002</v>
          </cell>
          <cell r="AC796">
            <v>438404.31508837303</v>
          </cell>
          <cell r="AF796">
            <v>21870132.118778601</v>
          </cell>
          <cell r="AH796">
            <v>27400269.693023302</v>
          </cell>
          <cell r="AO796">
            <v>30.444744103359199</v>
          </cell>
        </row>
        <row r="797">
          <cell r="A797" t="str">
            <v xml:space="preserve"> 02/03  04:00:00</v>
          </cell>
          <cell r="M797">
            <v>15.0002604338788</v>
          </cell>
          <cell r="AC797">
            <v>442870.11602703301</v>
          </cell>
          <cell r="AF797">
            <v>22082223.952249601</v>
          </cell>
          <cell r="AH797">
            <v>27679382.251689602</v>
          </cell>
          <cell r="AO797">
            <v>30.754869168544001</v>
          </cell>
        </row>
        <row r="798">
          <cell r="A798" t="str">
            <v xml:space="preserve"> 02/03  05:00:00</v>
          </cell>
          <cell r="M798">
            <v>15.000308657115401</v>
          </cell>
          <cell r="AC798">
            <v>447334.909945691</v>
          </cell>
          <cell r="AF798">
            <v>22294207.444425698</v>
          </cell>
          <cell r="AH798">
            <v>27958431.871605702</v>
          </cell>
          <cell r="AO798">
            <v>31.064924301784099</v>
          </cell>
        </row>
        <row r="799">
          <cell r="A799" t="str">
            <v xml:space="preserve"> 02/03  06:00:00</v>
          </cell>
          <cell r="M799">
            <v>15.0003663674949</v>
          </cell>
          <cell r="AC799">
            <v>452726.53512540599</v>
          </cell>
          <cell r="AF799">
            <v>22550133.193557799</v>
          </cell>
          <cell r="AH799">
            <v>28295408.445337899</v>
          </cell>
          <cell r="AO799">
            <v>31.439342717042098</v>
          </cell>
        </row>
        <row r="800">
          <cell r="A800" t="str">
            <v xml:space="preserve"> 02/03  07:00:00</v>
          </cell>
          <cell r="M800">
            <v>19.4506894141443</v>
          </cell>
          <cell r="AC800">
            <v>598268.88516869699</v>
          </cell>
          <cell r="AF800">
            <v>29703955.758096099</v>
          </cell>
          <cell r="AH800">
            <v>37391138.711902097</v>
          </cell>
          <cell r="AO800">
            <v>41.545709679891203</v>
          </cell>
        </row>
        <row r="801">
          <cell r="A801" t="str">
            <v xml:space="preserve"> 02/03  08:00:00</v>
          </cell>
          <cell r="M801">
            <v>20.0011722479322</v>
          </cell>
          <cell r="AC801">
            <v>529397.482775121</v>
          </cell>
          <cell r="AF801">
            <v>26197714.385955401</v>
          </cell>
          <cell r="AH801">
            <v>33087342.673445102</v>
          </cell>
          <cell r="AO801">
            <v>36.763714081605599</v>
          </cell>
        </row>
        <row r="802">
          <cell r="A802" t="str">
            <v xml:space="preserve"> 02/03  09:00:00</v>
          </cell>
          <cell r="M802">
            <v>20.001170004300299</v>
          </cell>
          <cell r="AC802">
            <v>529187.55474576901</v>
          </cell>
          <cell r="AF802">
            <v>26187662.768733799</v>
          </cell>
          <cell r="AH802">
            <v>33074222.171610601</v>
          </cell>
          <cell r="AO802">
            <v>36.749135746234003</v>
          </cell>
        </row>
        <row r="803">
          <cell r="A803" t="str">
            <v xml:space="preserve"> 02/03  10:00:00</v>
          </cell>
          <cell r="M803">
            <v>20.0011387388472</v>
          </cell>
          <cell r="AC803">
            <v>525493.26133965096</v>
          </cell>
          <cell r="AF803">
            <v>26010902.8771143</v>
          </cell>
          <cell r="AH803">
            <v>32843328.833728202</v>
          </cell>
          <cell r="AO803">
            <v>36.492587593031303</v>
          </cell>
        </row>
        <row r="804">
          <cell r="A804" t="str">
            <v xml:space="preserve"> 02/03  11:00:00</v>
          </cell>
          <cell r="M804">
            <v>20.001058102140298</v>
          </cell>
          <cell r="AC804">
            <v>516807.77465083398</v>
          </cell>
          <cell r="AF804">
            <v>25595973.725822601</v>
          </cell>
          <cell r="AH804">
            <v>32300485.9156771</v>
          </cell>
          <cell r="AO804">
            <v>35.8894287951968</v>
          </cell>
        </row>
        <row r="805">
          <cell r="A805" t="str">
            <v xml:space="preserve"> 02/03  12:00:00</v>
          </cell>
          <cell r="M805">
            <v>20.000911092603001</v>
          </cell>
          <cell r="AC805">
            <v>501815.55373271101</v>
          </cell>
          <cell r="AF805">
            <v>24881548.7256428</v>
          </cell>
          <cell r="AH805">
            <v>31363472.108294401</v>
          </cell>
          <cell r="AO805">
            <v>34.848302342549303</v>
          </cell>
        </row>
        <row r="806">
          <cell r="A806" t="str">
            <v xml:space="preserve"> 02/03  13:00:00</v>
          </cell>
          <cell r="M806">
            <v>20.000759676361799</v>
          </cell>
          <cell r="AC806">
            <v>487712.10695242998</v>
          </cell>
          <cell r="AF806">
            <v>24210883.888125401</v>
          </cell>
          <cell r="AH806">
            <v>30482006.684526902</v>
          </cell>
          <cell r="AO806">
            <v>33.868896316140997</v>
          </cell>
        </row>
        <row r="807">
          <cell r="A807" t="str">
            <v xml:space="preserve"> 02/03  14:00:00</v>
          </cell>
          <cell r="M807">
            <v>20.000668078356099</v>
          </cell>
          <cell r="AC807">
            <v>479533.87320968899</v>
          </cell>
          <cell r="AF807">
            <v>23822444.929512698</v>
          </cell>
          <cell r="AH807">
            <v>29970867.075605601</v>
          </cell>
          <cell r="AO807">
            <v>33.300963417339503</v>
          </cell>
        </row>
        <row r="808">
          <cell r="A808" t="str">
            <v xml:space="preserve"> 02/03  15:00:00</v>
          </cell>
          <cell r="M808">
            <v>20.000565817356801</v>
          </cell>
          <cell r="AC808">
            <v>469875.07340454502</v>
          </cell>
          <cell r="AF808">
            <v>23363960.179748598</v>
          </cell>
          <cell r="AH808">
            <v>29367192.0877841</v>
          </cell>
          <cell r="AO808">
            <v>32.630213430871201</v>
          </cell>
        </row>
        <row r="809">
          <cell r="A809" t="str">
            <v xml:space="preserve"> 02/03  16:00:00</v>
          </cell>
          <cell r="M809">
            <v>20.000491952546199</v>
          </cell>
          <cell r="AC809">
            <v>463564.75769730902</v>
          </cell>
          <cell r="AF809">
            <v>23064486.342944998</v>
          </cell>
          <cell r="AH809">
            <v>28972797.356081799</v>
          </cell>
          <cell r="AO809">
            <v>32.191997062313099</v>
          </cell>
        </row>
        <row r="810">
          <cell r="A810" t="str">
            <v xml:space="preserve"> 02/03  17:00:00</v>
          </cell>
          <cell r="M810">
            <v>20.000514987504801</v>
          </cell>
          <cell r="AC810">
            <v>466140.45647623501</v>
          </cell>
          <cell r="AF810">
            <v>23186718.040399998</v>
          </cell>
          <cell r="AH810">
            <v>29133778.529764701</v>
          </cell>
          <cell r="AO810">
            <v>32.370865033071901</v>
          </cell>
        </row>
        <row r="811">
          <cell r="A811" t="str">
            <v xml:space="preserve"> 02/03  18:00:00</v>
          </cell>
          <cell r="M811">
            <v>20.000533089103701</v>
          </cell>
          <cell r="AC811">
            <v>467451.51374541997</v>
          </cell>
          <cell r="AF811">
            <v>23248935.456173301</v>
          </cell>
          <cell r="AH811">
            <v>29215719.609088801</v>
          </cell>
          <cell r="AO811">
            <v>32.461910676765299</v>
          </cell>
        </row>
        <row r="812">
          <cell r="A812" t="str">
            <v xml:space="preserve"> 02/03  19:00:00</v>
          </cell>
          <cell r="M812">
            <v>20.000488836795199</v>
          </cell>
          <cell r="AC812">
            <v>463172.075649078</v>
          </cell>
          <cell r="AF812">
            <v>23045851.744858</v>
          </cell>
          <cell r="AH812">
            <v>28948254.728067402</v>
          </cell>
          <cell r="AO812">
            <v>32.164727475630499</v>
          </cell>
        </row>
        <row r="813">
          <cell r="A813" t="str">
            <v xml:space="preserve"> 02/03  20:00:00</v>
          </cell>
          <cell r="M813">
            <v>20.000405062945401</v>
          </cell>
          <cell r="AC813">
            <v>455370.036975472</v>
          </cell>
          <cell r="AF813">
            <v>22675593.870731901</v>
          </cell>
          <cell r="AH813">
            <v>28460627.310966998</v>
          </cell>
          <cell r="AO813">
            <v>31.622919234407799</v>
          </cell>
        </row>
        <row r="814">
          <cell r="A814" t="str">
            <v xml:space="preserve"> 02/03  21:00:00</v>
          </cell>
          <cell r="M814">
            <v>20.000307760581101</v>
          </cell>
          <cell r="AC814">
            <v>446453.57128168398</v>
          </cell>
          <cell r="AF814">
            <v>22252360.799621101</v>
          </cell>
          <cell r="AH814">
            <v>27903348.2051052</v>
          </cell>
          <cell r="AO814">
            <v>31.0037202278947</v>
          </cell>
        </row>
        <row r="815">
          <cell r="A815" t="str">
            <v xml:space="preserve"> 02/03  22:00:00</v>
          </cell>
          <cell r="M815">
            <v>20.000257487393998</v>
          </cell>
          <cell r="AC815">
            <v>442184.43806316803</v>
          </cell>
          <cell r="AF815">
            <v>22049665.858930901</v>
          </cell>
          <cell r="AH815">
            <v>27636527.378947999</v>
          </cell>
          <cell r="AO815">
            <v>30.707252643275599</v>
          </cell>
        </row>
        <row r="816">
          <cell r="A816" t="str">
            <v xml:space="preserve"> 02/03  23:00:00</v>
          </cell>
          <cell r="M816">
            <v>20.000306085891701</v>
          </cell>
          <cell r="AC816">
            <v>447181.74294645799</v>
          </cell>
          <cell r="AF816">
            <v>22286930.537079401</v>
          </cell>
          <cell r="AH816">
            <v>27948858.934153602</v>
          </cell>
          <cell r="AO816">
            <v>31.054287704615099</v>
          </cell>
        </row>
        <row r="817">
          <cell r="A817" t="str">
            <v xml:space="preserve"> 02/03  24:00:00</v>
          </cell>
          <cell r="M817">
            <v>15.1339143427127</v>
          </cell>
          <cell r="AC817">
            <v>301200.72015183902</v>
          </cell>
          <cell r="AF817">
            <v>15054021.2859834</v>
          </cell>
          <cell r="AH817">
            <v>18704052.5065936</v>
          </cell>
          <cell r="AO817">
            <v>20.782280562881802</v>
          </cell>
        </row>
        <row r="818">
          <cell r="A818" t="str">
            <v xml:space="preserve"> 02/04  01:00:00</v>
          </cell>
          <cell r="M818">
            <v>15.000006789157901</v>
          </cell>
          <cell r="AC818">
            <v>386352.765903803</v>
          </cell>
          <cell r="AF818">
            <v>19317638.2951901</v>
          </cell>
          <cell r="AH818">
            <v>24053174.886960801</v>
          </cell>
          <cell r="AO818">
            <v>26.725749874400901</v>
          </cell>
        </row>
        <row r="819">
          <cell r="A819" t="str">
            <v xml:space="preserve"> 02/04  02:00:00</v>
          </cell>
          <cell r="M819">
            <v>15.0000000034949</v>
          </cell>
          <cell r="AC819">
            <v>398394.92998409399</v>
          </cell>
          <cell r="AF819">
            <v>19919746.499204699</v>
          </cell>
          <cell r="AH819">
            <v>24840171.235647101</v>
          </cell>
          <cell r="AO819">
            <v>27.6001902618301</v>
          </cell>
        </row>
        <row r="820">
          <cell r="A820" t="str">
            <v xml:space="preserve"> 02/04  03:00:00</v>
          </cell>
          <cell r="M820">
            <v>15.000009262307101</v>
          </cell>
          <cell r="AC820">
            <v>415220.32649241498</v>
          </cell>
          <cell r="AF820">
            <v>20758440.495530002</v>
          </cell>
          <cell r="AH820">
            <v>25939358.305649102</v>
          </cell>
          <cell r="AO820">
            <v>28.821509228499</v>
          </cell>
        </row>
        <row r="821">
          <cell r="A821" t="str">
            <v xml:space="preserve"> 02/04  04:00:00</v>
          </cell>
          <cell r="M821">
            <v>15.0001249932128</v>
          </cell>
          <cell r="AC821">
            <v>430616.13204246201</v>
          </cell>
          <cell r="AF821">
            <v>21500039.4125036</v>
          </cell>
          <cell r="AH821">
            <v>26913508.252653901</v>
          </cell>
          <cell r="AO821">
            <v>29.9038980585043</v>
          </cell>
        </row>
        <row r="822">
          <cell r="A822" t="str">
            <v xml:space="preserve"> 02/04  05:00:00</v>
          </cell>
          <cell r="M822">
            <v>15.0002214719234</v>
          </cell>
          <cell r="AC822">
            <v>439350.206012204</v>
          </cell>
          <cell r="AF822">
            <v>21915058.360541701</v>
          </cell>
          <cell r="AH822">
            <v>27459387.875762802</v>
          </cell>
          <cell r="AO822">
            <v>30.510430973069699</v>
          </cell>
        </row>
        <row r="823">
          <cell r="A823" t="str">
            <v xml:space="preserve"> 02/04  06:00:00</v>
          </cell>
          <cell r="M823">
            <v>15.0002949069343</v>
          </cell>
          <cell r="AC823">
            <v>446225.07953562099</v>
          </cell>
          <cell r="AF823">
            <v>22241515.3511099</v>
          </cell>
          <cell r="AH823">
            <v>27889067.470976301</v>
          </cell>
          <cell r="AO823">
            <v>30.987852745529299</v>
          </cell>
        </row>
        <row r="824">
          <cell r="A824" t="str">
            <v xml:space="preserve"> 02/04  07:00:00</v>
          </cell>
          <cell r="M824">
            <v>19.471475326252701</v>
          </cell>
          <cell r="AC824">
            <v>592082.37034645502</v>
          </cell>
          <cell r="AF824">
            <v>29403452.206149898</v>
          </cell>
          <cell r="AH824">
            <v>37004481.535512</v>
          </cell>
          <cell r="AO824">
            <v>41.116090595013297</v>
          </cell>
        </row>
        <row r="825">
          <cell r="A825" t="str">
            <v xml:space="preserve"> 02/04  08:00:00</v>
          </cell>
          <cell r="M825">
            <v>20.001053990487101</v>
          </cell>
          <cell r="AC825">
            <v>516466.06724942703</v>
          </cell>
          <cell r="AF825">
            <v>25579660.8185881</v>
          </cell>
          <cell r="AH825">
            <v>32279129.2030892</v>
          </cell>
          <cell r="AO825">
            <v>35.865699114543602</v>
          </cell>
        </row>
        <row r="826">
          <cell r="A826" t="str">
            <v xml:space="preserve"> 02/04  09:00:00</v>
          </cell>
          <cell r="M826">
            <v>20.0009631190688</v>
          </cell>
          <cell r="AC826">
            <v>507388.92970302602</v>
          </cell>
          <cell r="AF826">
            <v>25146859.923781</v>
          </cell>
          <cell r="AH826">
            <v>31711808.106439099</v>
          </cell>
          <cell r="AO826">
            <v>35.235342340487897</v>
          </cell>
        </row>
        <row r="827">
          <cell r="A827" t="str">
            <v xml:space="preserve"> 02/04  10:00:00</v>
          </cell>
          <cell r="M827">
            <v>20.000897822457301</v>
          </cell>
          <cell r="AC827">
            <v>501261.56645581801</v>
          </cell>
          <cell r="AF827">
            <v>24855098.885749102</v>
          </cell>
          <cell r="AH827">
            <v>31328847.903488599</v>
          </cell>
          <cell r="AO827">
            <v>34.809831003876297</v>
          </cell>
        </row>
        <row r="828">
          <cell r="A828" t="str">
            <v xml:space="preserve"> 02/04  11:00:00</v>
          </cell>
          <cell r="M828">
            <v>20.0008601720969</v>
          </cell>
          <cell r="AC828">
            <v>497746.29101639497</v>
          </cell>
          <cell r="AF828">
            <v>24687848.735583</v>
          </cell>
          <cell r="AH828">
            <v>31109143.188524701</v>
          </cell>
          <cell r="AO828">
            <v>34.565714653916302</v>
          </cell>
        </row>
        <row r="829">
          <cell r="A829" t="str">
            <v xml:space="preserve"> 02/04  12:00:00</v>
          </cell>
          <cell r="M829">
            <v>20.000792712681701</v>
          </cell>
          <cell r="AC829">
            <v>491051.417291786</v>
          </cell>
          <cell r="AF829">
            <v>24369553.366303001</v>
          </cell>
          <cell r="AH829">
            <v>30690713.5807366</v>
          </cell>
          <cell r="AO829">
            <v>34.100792867485197</v>
          </cell>
        </row>
        <row r="830">
          <cell r="A830" t="str">
            <v xml:space="preserve"> 02/04  13:00:00</v>
          </cell>
          <cell r="M830">
            <v>20.000678896917599</v>
          </cell>
          <cell r="AC830">
            <v>480281.84348972398</v>
          </cell>
          <cell r="AF830">
            <v>23857972.423827499</v>
          </cell>
          <cell r="AH830">
            <v>30017615.218107801</v>
          </cell>
          <cell r="AO830">
            <v>33.352905797897499</v>
          </cell>
        </row>
        <row r="831">
          <cell r="A831" t="str">
            <v xml:space="preserve"> 02/04  14:00:00</v>
          </cell>
          <cell r="M831">
            <v>20.000530747387099</v>
          </cell>
          <cell r="AC831">
            <v>466534.487918564</v>
          </cell>
          <cell r="AF831">
            <v>23205422.405414298</v>
          </cell>
          <cell r="AH831">
            <v>29158405.494910199</v>
          </cell>
          <cell r="AO831">
            <v>32.398228327677998</v>
          </cell>
        </row>
        <row r="832">
          <cell r="A832" t="str">
            <v xml:space="preserve"> 02/04  15:00:00</v>
          </cell>
          <cell r="M832">
            <v>20.000405338108699</v>
          </cell>
          <cell r="AC832">
            <v>455379.74142541602</v>
          </cell>
          <cell r="AF832">
            <v>22676054.4360242</v>
          </cell>
          <cell r="AH832">
            <v>28461233.8390885</v>
          </cell>
          <cell r="AO832">
            <v>31.6235931545428</v>
          </cell>
        </row>
        <row r="833">
          <cell r="A833" t="str">
            <v xml:space="preserve"> 02/04  16:00:00</v>
          </cell>
          <cell r="M833">
            <v>20.000326343612301</v>
          </cell>
          <cell r="AC833">
            <v>448316.07423384802</v>
          </cell>
          <cell r="AF833">
            <v>22340783.901546299</v>
          </cell>
          <cell r="AH833">
            <v>28019754.639615498</v>
          </cell>
          <cell r="AO833">
            <v>31.1330607106839</v>
          </cell>
        </row>
        <row r="834">
          <cell r="A834" t="str">
            <v xml:space="preserve"> 02/04  17:00:00</v>
          </cell>
          <cell r="M834">
            <v>20.0003453433206</v>
          </cell>
          <cell r="AC834">
            <v>450718.052510535</v>
          </cell>
          <cell r="AF834">
            <v>22454800.5747898</v>
          </cell>
          <cell r="AH834">
            <v>28169878.2819084</v>
          </cell>
          <cell r="AO834">
            <v>31.299864757676001</v>
          </cell>
        </row>
        <row r="835">
          <cell r="A835" t="str">
            <v xml:space="preserve"> 02/04  18:00:00</v>
          </cell>
          <cell r="M835">
            <v>20.000482059036099</v>
          </cell>
          <cell r="AC835">
            <v>463712.53607945598</v>
          </cell>
          <cell r="AF835">
            <v>23071501.4307159</v>
          </cell>
          <cell r="AH835">
            <v>28982033.504965998</v>
          </cell>
          <cell r="AO835">
            <v>32.202259449962199</v>
          </cell>
        </row>
        <row r="836">
          <cell r="A836" t="str">
            <v xml:space="preserve"> 02/04  19:00:00</v>
          </cell>
          <cell r="M836">
            <v>20.0005671022592</v>
          </cell>
          <cell r="AC836">
            <v>470772.99050855299</v>
          </cell>
          <cell r="AF836">
            <v>23406568.6151977</v>
          </cell>
          <cell r="AH836">
            <v>29423311.906784602</v>
          </cell>
          <cell r="AO836">
            <v>32.692568785316197</v>
          </cell>
        </row>
        <row r="837">
          <cell r="A837" t="str">
            <v xml:space="preserve"> 02/04  20:00:00</v>
          </cell>
          <cell r="M837">
            <v>20.000620932764399</v>
          </cell>
          <cell r="AC837">
            <v>475975.49710545299</v>
          </cell>
          <cell r="AF837">
            <v>23653511.7985822</v>
          </cell>
          <cell r="AH837">
            <v>29748468.569090798</v>
          </cell>
          <cell r="AO837">
            <v>33.053853965656401</v>
          </cell>
        </row>
        <row r="838">
          <cell r="A838" t="str">
            <v xml:space="preserve"> 02/04  21:00:00</v>
          </cell>
          <cell r="M838">
            <v>20.0005715859083</v>
          </cell>
          <cell r="AC838">
            <v>470417.11752942798</v>
          </cell>
          <cell r="AF838">
            <v>23389688.058544502</v>
          </cell>
          <cell r="AH838">
            <v>29401069.845589299</v>
          </cell>
          <cell r="AO838">
            <v>32.667855383988098</v>
          </cell>
        </row>
        <row r="839">
          <cell r="A839" t="str">
            <v xml:space="preserve"> 02/04  22:00:00</v>
          </cell>
          <cell r="M839">
            <v>20.000463150354399</v>
          </cell>
          <cell r="AC839">
            <v>460752.12176811002</v>
          </cell>
          <cell r="AF839">
            <v>22931012.235912401</v>
          </cell>
          <cell r="AH839">
            <v>28797007.6105069</v>
          </cell>
          <cell r="AO839">
            <v>31.996675122785401</v>
          </cell>
        </row>
        <row r="840">
          <cell r="A840" t="str">
            <v xml:space="preserve"> 02/04  23:00:00</v>
          </cell>
          <cell r="M840">
            <v>20.000484401650201</v>
          </cell>
          <cell r="AC840">
            <v>463526.28178819403</v>
          </cell>
          <cell r="AF840">
            <v>23062660.992762901</v>
          </cell>
          <cell r="AH840">
            <v>28970392.611762099</v>
          </cell>
          <cell r="AO840">
            <v>32.189325124180101</v>
          </cell>
        </row>
        <row r="841">
          <cell r="A841" t="str">
            <v xml:space="preserve"> 02/04  24:00:00</v>
          </cell>
          <cell r="M841">
            <v>15.127112749416799</v>
          </cell>
          <cell r="AC841">
            <v>316291.24720063701</v>
          </cell>
          <cell r="AF841">
            <v>15803491.7179689</v>
          </cell>
          <cell r="AH841">
            <v>19666280.728262398</v>
          </cell>
          <cell r="AO841">
            <v>21.8514230314027</v>
          </cell>
        </row>
        <row r="842">
          <cell r="A842" t="str">
            <v xml:space="preserve"> 02/05  01:00:00</v>
          </cell>
          <cell r="M842">
            <v>15.0000077733143</v>
          </cell>
          <cell r="AC842">
            <v>399238.97392213403</v>
          </cell>
          <cell r="AF842">
            <v>19961948.696106698</v>
          </cell>
          <cell r="AH842">
            <v>24895310.993907601</v>
          </cell>
          <cell r="AO842">
            <v>27.661456659897301</v>
          </cell>
        </row>
        <row r="843">
          <cell r="A843" t="str">
            <v xml:space="preserve"> 02/05  02:00:00</v>
          </cell>
          <cell r="M843">
            <v>15.0000000043876</v>
          </cell>
          <cell r="AC843">
            <v>402622.959019806</v>
          </cell>
          <cell r="AF843">
            <v>20131147.950990301</v>
          </cell>
          <cell r="AH843">
            <v>25116822.974229001</v>
          </cell>
          <cell r="AO843">
            <v>27.9075810824766</v>
          </cell>
        </row>
        <row r="844">
          <cell r="A844" t="str">
            <v xml:space="preserve"> 02/05  03:00:00</v>
          </cell>
          <cell r="M844">
            <v>15.000000000002601</v>
          </cell>
          <cell r="AC844">
            <v>403705.20630040503</v>
          </cell>
          <cell r="AF844">
            <v>20185260.3150203</v>
          </cell>
          <cell r="AH844">
            <v>25187693.147516299</v>
          </cell>
          <cell r="AO844">
            <v>27.986325719462599</v>
          </cell>
        </row>
        <row r="845">
          <cell r="A845" t="str">
            <v xml:space="preserve"> 02/05  04:00:00</v>
          </cell>
          <cell r="M845">
            <v>15.000000000000099</v>
          </cell>
          <cell r="AC845">
            <v>402839.41183562099</v>
          </cell>
          <cell r="AF845">
            <v>20141970.591781098</v>
          </cell>
          <cell r="AH845">
            <v>25130994.012103699</v>
          </cell>
          <cell r="AO845">
            <v>27.923326680115199</v>
          </cell>
        </row>
        <row r="846">
          <cell r="A846" t="str">
            <v xml:space="preserve"> 02/05  05:00:00</v>
          </cell>
          <cell r="M846">
            <v>15.000000000000099</v>
          </cell>
          <cell r="AC846">
            <v>403182.58323353098</v>
          </cell>
          <cell r="AF846">
            <v>20159129.1616765</v>
          </cell>
          <cell r="AH846">
            <v>25153466.926875301</v>
          </cell>
          <cell r="AO846">
            <v>27.948296585417001</v>
          </cell>
        </row>
        <row r="847">
          <cell r="A847" t="str">
            <v xml:space="preserve"> 02/05  06:00:00</v>
          </cell>
          <cell r="M847">
            <v>15.000000000000099</v>
          </cell>
          <cell r="AC847">
            <v>401979.739734417</v>
          </cell>
          <cell r="AF847">
            <v>20098986.9867208</v>
          </cell>
          <cell r="AH847">
            <v>25074706.637972299</v>
          </cell>
          <cell r="AO847">
            <v>27.860785153302601</v>
          </cell>
        </row>
        <row r="848">
          <cell r="A848" t="str">
            <v xml:space="preserve"> 02/05  07:00:00</v>
          </cell>
          <cell r="M848">
            <v>19.6383261010041</v>
          </cell>
          <cell r="AC848">
            <v>549883.89769119897</v>
          </cell>
          <cell r="AF848">
            <v>27379923.9385297</v>
          </cell>
          <cell r="AH848">
            <v>34363718.270271502</v>
          </cell>
          <cell r="AO848">
            <v>38.181909189190598</v>
          </cell>
        </row>
        <row r="849">
          <cell r="A849" t="str">
            <v xml:space="preserve"> 02/05  08:00:00</v>
          </cell>
          <cell r="M849">
            <v>20.000607676458799</v>
          </cell>
          <cell r="AC849">
            <v>474077.92388836102</v>
          </cell>
          <cell r="AF849">
            <v>23563432.7840112</v>
          </cell>
          <cell r="AH849">
            <v>29629870.243022501</v>
          </cell>
          <cell r="AO849">
            <v>32.922078047802799</v>
          </cell>
        </row>
        <row r="850">
          <cell r="A850" t="str">
            <v xml:space="preserve"> 02/05  09:00:00</v>
          </cell>
          <cell r="M850">
            <v>20.0005729105957</v>
          </cell>
          <cell r="AC850">
            <v>471052.35816254799</v>
          </cell>
          <cell r="AF850">
            <v>23419828.065256599</v>
          </cell>
          <cell r="AH850">
            <v>29440772.385159198</v>
          </cell>
          <cell r="AO850">
            <v>32.7119693168436</v>
          </cell>
        </row>
        <row r="851">
          <cell r="A851" t="str">
            <v xml:space="preserve"> 02/05  10:00:00</v>
          </cell>
          <cell r="M851">
            <v>20.000540254442999</v>
          </cell>
          <cell r="AC851">
            <v>468069.42626776599</v>
          </cell>
          <cell r="AF851">
            <v>23278260.169914901</v>
          </cell>
          <cell r="AH851">
            <v>29254339.141735401</v>
          </cell>
          <cell r="AO851">
            <v>32.504821268594903</v>
          </cell>
        </row>
        <row r="852">
          <cell r="A852" t="str">
            <v xml:space="preserve"> 02/05  11:00:00</v>
          </cell>
          <cell r="M852">
            <v>20.000460668102502</v>
          </cell>
          <cell r="AC852">
            <v>460430.84252278402</v>
          </cell>
          <cell r="AF852">
            <v>22915765.110211801</v>
          </cell>
          <cell r="AH852">
            <v>28776927.657674</v>
          </cell>
          <cell r="AO852">
            <v>31.974364064082199</v>
          </cell>
        </row>
        <row r="853">
          <cell r="A853" t="str">
            <v xml:space="preserve"> 02/05  12:00:00</v>
          </cell>
          <cell r="M853">
            <v>20.000374986391598</v>
          </cell>
          <cell r="AC853">
            <v>452800.594756131</v>
          </cell>
          <cell r="AF853">
            <v>22553648.251411501</v>
          </cell>
          <cell r="AH853">
            <v>28300037.172258198</v>
          </cell>
          <cell r="AO853">
            <v>31.4444857469535</v>
          </cell>
        </row>
        <row r="854">
          <cell r="A854" t="str">
            <v xml:space="preserve"> 02/05  13:00:00</v>
          </cell>
          <cell r="M854">
            <v>20.000245175621401</v>
          </cell>
          <cell r="AC854">
            <v>440358.94626154401</v>
          </cell>
          <cell r="AF854">
            <v>21962937.7976734</v>
          </cell>
          <cell r="AH854">
            <v>27522434.141346499</v>
          </cell>
          <cell r="AO854">
            <v>30.580482379273899</v>
          </cell>
        </row>
        <row r="855">
          <cell r="A855" t="str">
            <v xml:space="preserve"> 02/05  14:00:00</v>
          </cell>
          <cell r="M855">
            <v>20.000161897061801</v>
          </cell>
          <cell r="AC855">
            <v>433297.99254303199</v>
          </cell>
          <cell r="AF855">
            <v>21627532.6434264</v>
          </cell>
          <cell r="AH855">
            <v>27081124.533939499</v>
          </cell>
          <cell r="AO855">
            <v>30.090138371043899</v>
          </cell>
        </row>
        <row r="856">
          <cell r="A856" t="str">
            <v xml:space="preserve"> 02/05  15:00:00</v>
          </cell>
          <cell r="M856">
            <v>20.000127377552399</v>
          </cell>
          <cell r="AC856">
            <v>429948.79617495398</v>
          </cell>
          <cell r="AF856">
            <v>21468347.346804999</v>
          </cell>
          <cell r="AH856">
            <v>26871799.760934599</v>
          </cell>
          <cell r="AO856">
            <v>29.857555289927401</v>
          </cell>
        </row>
        <row r="857">
          <cell r="A857" t="str">
            <v xml:space="preserve"> 02/05  16:00:00</v>
          </cell>
          <cell r="M857">
            <v>20.000053535469501</v>
          </cell>
          <cell r="AC857">
            <v>422717.71274758398</v>
          </cell>
          <cell r="AF857">
            <v>21124458.605982799</v>
          </cell>
          <cell r="AH857">
            <v>26419857.046723999</v>
          </cell>
          <cell r="AO857">
            <v>29.355396718582199</v>
          </cell>
        </row>
        <row r="858">
          <cell r="A858" t="str">
            <v xml:space="preserve"> 02/05  17:00:00</v>
          </cell>
          <cell r="M858">
            <v>20.0000771692571</v>
          </cell>
          <cell r="AC858">
            <v>425851.07035190298</v>
          </cell>
          <cell r="AF858">
            <v>21273495.296603199</v>
          </cell>
          <cell r="AH858">
            <v>26615691.896993902</v>
          </cell>
          <cell r="AO858">
            <v>29.5729909966599</v>
          </cell>
        </row>
        <row r="859">
          <cell r="A859" t="str">
            <v xml:space="preserve"> 02/05  18:00:00</v>
          </cell>
          <cell r="M859">
            <v>20.000168309392599</v>
          </cell>
          <cell r="AC859">
            <v>434381.47814547201</v>
          </cell>
          <cell r="AF859">
            <v>21679009.3743545</v>
          </cell>
          <cell r="AH859">
            <v>27148842.384091999</v>
          </cell>
          <cell r="AO859">
            <v>30.165380426768898</v>
          </cell>
        </row>
        <row r="860">
          <cell r="A860" t="str">
            <v xml:space="preserve"> 02/05  19:00:00</v>
          </cell>
          <cell r="M860">
            <v>20.000229489200599</v>
          </cell>
          <cell r="AC860">
            <v>439948.63418355898</v>
          </cell>
          <cell r="AF860">
            <v>21943483.294242602</v>
          </cell>
          <cell r="AH860">
            <v>27496789.6364724</v>
          </cell>
          <cell r="AO860">
            <v>30.551988484969399</v>
          </cell>
        </row>
        <row r="861">
          <cell r="A861" t="str">
            <v xml:space="preserve"> 02/05  20:00:00</v>
          </cell>
          <cell r="M861">
            <v>20.0003054894385</v>
          </cell>
          <cell r="AC861">
            <v>447184.58480895997</v>
          </cell>
          <cell r="AF861">
            <v>22287065.452384502</v>
          </cell>
          <cell r="AH861">
            <v>27949036.550560001</v>
          </cell>
          <cell r="AO861">
            <v>31.0544850561778</v>
          </cell>
        </row>
        <row r="862">
          <cell r="A862" t="str">
            <v xml:space="preserve"> 02/05  21:00:00</v>
          </cell>
          <cell r="M862">
            <v>20.0003930528047</v>
          </cell>
          <cell r="AC862">
            <v>455170.62854115199</v>
          </cell>
          <cell r="AF862">
            <v>22666131.155249599</v>
          </cell>
          <cell r="AH862">
            <v>28448164.283822</v>
          </cell>
          <cell r="AO862">
            <v>31.609071426468901</v>
          </cell>
        </row>
        <row r="863">
          <cell r="A863" t="str">
            <v xml:space="preserve"> 02/05  22:00:00</v>
          </cell>
          <cell r="M863">
            <v>20.000502277997001</v>
          </cell>
          <cell r="AC863">
            <v>465383.42075052799</v>
          </cell>
          <cell r="AF863">
            <v>23150794.179311201</v>
          </cell>
          <cell r="AH863">
            <v>29086463.796907999</v>
          </cell>
          <cell r="AO863">
            <v>32.318293107675501</v>
          </cell>
        </row>
        <row r="864">
          <cell r="A864" t="str">
            <v xml:space="preserve"> 02/05  23:00:00</v>
          </cell>
          <cell r="M864">
            <v>20.0006684302565</v>
          </cell>
          <cell r="AC864">
            <v>480978.57790883398</v>
          </cell>
          <cell r="AF864">
            <v>23891078.703077301</v>
          </cell>
          <cell r="AH864">
            <v>30061161.119302101</v>
          </cell>
          <cell r="AO864">
            <v>33.401290132557897</v>
          </cell>
        </row>
        <row r="865">
          <cell r="A865" t="str">
            <v xml:space="preserve"> 02/05  24:00:00</v>
          </cell>
          <cell r="M865">
            <v>15.1216082143942</v>
          </cell>
          <cell r="AC865">
            <v>333031.432524345</v>
          </cell>
          <cell r="AF865">
            <v>16634679.515431499</v>
          </cell>
          <cell r="AH865">
            <v>20733760.086318299</v>
          </cell>
          <cell r="AO865">
            <v>23.037511207020302</v>
          </cell>
        </row>
        <row r="866">
          <cell r="A866" t="str">
            <v xml:space="preserve"> 02/06  01:00:00</v>
          </cell>
          <cell r="M866">
            <v>15.000091918786801</v>
          </cell>
          <cell r="AC866">
            <v>426645.04724182998</v>
          </cell>
          <cell r="AF866">
            <v>21310960.715715699</v>
          </cell>
          <cell r="AH866">
            <v>26665057.110722698</v>
          </cell>
          <cell r="AO866">
            <v>29.627841234136302</v>
          </cell>
        </row>
        <row r="867">
          <cell r="A867" t="str">
            <v xml:space="preserve"> 02/06  02:00:00</v>
          </cell>
          <cell r="M867">
            <v>15.0001566376522</v>
          </cell>
          <cell r="AC867">
            <v>432830.63284489303</v>
          </cell>
          <cell r="AF867">
            <v>21605319.818429101</v>
          </cell>
          <cell r="AH867">
            <v>27051914.5528058</v>
          </cell>
          <cell r="AO867">
            <v>30.057682836450901</v>
          </cell>
        </row>
        <row r="868">
          <cell r="A868" t="str">
            <v xml:space="preserve"> 02/06  03:00:00</v>
          </cell>
          <cell r="M868">
            <v>15.0001375252344</v>
          </cell>
          <cell r="AC868">
            <v>431166.30835541099</v>
          </cell>
          <cell r="AF868">
            <v>21526223.555192102</v>
          </cell>
          <cell r="AH868">
            <v>26947894.272213198</v>
          </cell>
          <cell r="AO868">
            <v>29.9421047469035</v>
          </cell>
        </row>
        <row r="869">
          <cell r="A869" t="str">
            <v xml:space="preserve"> 02/06  04:00:00</v>
          </cell>
          <cell r="M869">
            <v>15.0001103886043</v>
          </cell>
          <cell r="AC869">
            <v>428396.70437933202</v>
          </cell>
          <cell r="AF869">
            <v>21394560.598793801</v>
          </cell>
          <cell r="AH869">
            <v>26774794.023708299</v>
          </cell>
          <cell r="AO869">
            <v>29.7497711374536</v>
          </cell>
        </row>
        <row r="870">
          <cell r="A870" t="str">
            <v xml:space="preserve"> 02/06  05:00:00</v>
          </cell>
          <cell r="M870">
            <v>15.000126967881499</v>
          </cell>
          <cell r="AC870">
            <v>430439.07305082999</v>
          </cell>
          <cell r="AF870">
            <v>21491649.855191398</v>
          </cell>
          <cell r="AH870">
            <v>26902442.065676901</v>
          </cell>
          <cell r="AO870">
            <v>29.891602295196499</v>
          </cell>
        </row>
        <row r="871">
          <cell r="A871" t="str">
            <v xml:space="preserve"> 02/06  06:00:00</v>
          </cell>
          <cell r="M871">
            <v>15.000135262911501</v>
          </cell>
          <cell r="AC871">
            <v>430838.28052369901</v>
          </cell>
          <cell r="AF871">
            <v>21510630.362639401</v>
          </cell>
          <cell r="AH871">
            <v>26927392.532731201</v>
          </cell>
          <cell r="AO871">
            <v>29.919325036368001</v>
          </cell>
        </row>
        <row r="872">
          <cell r="A872" t="str">
            <v xml:space="preserve"> 02/06  07:00:00</v>
          </cell>
          <cell r="M872">
            <v>19.529925467740998</v>
          </cell>
          <cell r="AC872">
            <v>578214.73350087705</v>
          </cell>
          <cell r="AF872">
            <v>28735109.8544796</v>
          </cell>
          <cell r="AH872">
            <v>36137754.232663304</v>
          </cell>
          <cell r="AO872">
            <v>40.153060258514799</v>
          </cell>
        </row>
        <row r="873">
          <cell r="A873" t="str">
            <v xml:space="preserve"> 02/06  08:00:00</v>
          </cell>
          <cell r="M873">
            <v>20.000962497228802</v>
          </cell>
          <cell r="AC873">
            <v>507731.05533814599</v>
          </cell>
          <cell r="AF873">
            <v>25163133.759702299</v>
          </cell>
          <cell r="AH873">
            <v>31733190.958634101</v>
          </cell>
          <cell r="AO873">
            <v>35.259101065148997</v>
          </cell>
        </row>
        <row r="874">
          <cell r="A874" t="str">
            <v xml:space="preserve"> 02/06  09:00:00</v>
          </cell>
          <cell r="M874">
            <v>20.000830099605501</v>
          </cell>
          <cell r="AC874">
            <v>494061.14156763401</v>
          </cell>
          <cell r="AF874">
            <v>24512700.1293897</v>
          </cell>
          <cell r="AH874">
            <v>30878821.347977199</v>
          </cell>
          <cell r="AO874">
            <v>34.309801497752403</v>
          </cell>
        </row>
        <row r="875">
          <cell r="A875" t="str">
            <v xml:space="preserve"> 02/06  10:00:00</v>
          </cell>
          <cell r="M875">
            <v>20.000579129079501</v>
          </cell>
          <cell r="AC875">
            <v>470476.02657208999</v>
          </cell>
          <cell r="AF875">
            <v>23392508.660656001</v>
          </cell>
          <cell r="AH875">
            <v>29404751.660755601</v>
          </cell>
          <cell r="AO875">
            <v>32.671946289728503</v>
          </cell>
        </row>
        <row r="876">
          <cell r="A876" t="str">
            <v xml:space="preserve"> 02/06  11:00:00</v>
          </cell>
          <cell r="M876">
            <v>20.000247379128002</v>
          </cell>
          <cell r="AC876">
            <v>439614.18772685499</v>
          </cell>
          <cell r="AF876">
            <v>21927441.803003799</v>
          </cell>
          <cell r="AH876">
            <v>27475886.732928399</v>
          </cell>
          <cell r="AO876">
            <v>30.528763036587101</v>
          </cell>
        </row>
        <row r="877">
          <cell r="A877" t="str">
            <v xml:space="preserve"> 02/06  12:00:00</v>
          </cell>
          <cell r="M877">
            <v>20.000014672429302</v>
          </cell>
          <cell r="AC877">
            <v>414090.06760853599</v>
          </cell>
          <cell r="AF877">
            <v>20702308.764842302</v>
          </cell>
          <cell r="AH877">
            <v>25865722.256818701</v>
          </cell>
          <cell r="AO877">
            <v>28.7396913964653</v>
          </cell>
        </row>
        <row r="878">
          <cell r="A878" t="str">
            <v xml:space="preserve"> 02/06  13:00:00</v>
          </cell>
          <cell r="M878">
            <v>20.0000000089757</v>
          </cell>
          <cell r="AC878">
            <v>396920.98339492199</v>
          </cell>
          <cell r="AF878">
            <v>19846049.169746101</v>
          </cell>
          <cell r="AH878">
            <v>24743769.1943934</v>
          </cell>
          <cell r="AO878">
            <v>27.493076882659299</v>
          </cell>
        </row>
        <row r="879">
          <cell r="A879" t="str">
            <v xml:space="preserve"> 02/06  14:00:00</v>
          </cell>
          <cell r="M879">
            <v>20.0000000000047</v>
          </cell>
          <cell r="AC879">
            <v>384910.65080689098</v>
          </cell>
          <cell r="AF879">
            <v>19245532.540344499</v>
          </cell>
          <cell r="AH879">
            <v>23959084.623279799</v>
          </cell>
          <cell r="AO879">
            <v>26.621205136977601</v>
          </cell>
        </row>
        <row r="880">
          <cell r="A880" t="str">
            <v xml:space="preserve"> 02/06  15:00:00</v>
          </cell>
          <cell r="M880">
            <v>20.000000000000099</v>
          </cell>
          <cell r="AC880">
            <v>370619.23648686998</v>
          </cell>
          <cell r="AF880">
            <v>18530961.824343499</v>
          </cell>
          <cell r="AH880">
            <v>23028356.1088343</v>
          </cell>
          <cell r="AO880">
            <v>25.587062343149199</v>
          </cell>
        </row>
        <row r="881">
          <cell r="A881" t="str">
            <v xml:space="preserve"> 02/06  16:00:00</v>
          </cell>
          <cell r="M881">
            <v>20.000000000000099</v>
          </cell>
          <cell r="AC881">
            <v>365995.16117147199</v>
          </cell>
          <cell r="AF881">
            <v>18299758.0585736</v>
          </cell>
          <cell r="AH881">
            <v>22727697.044414099</v>
          </cell>
          <cell r="AO881">
            <v>25.252996716015701</v>
          </cell>
        </row>
        <row r="882">
          <cell r="A882" t="str">
            <v xml:space="preserve"> 02/06  17:00:00</v>
          </cell>
          <cell r="M882">
            <v>20.000000000000099</v>
          </cell>
          <cell r="AC882">
            <v>370593.06139415503</v>
          </cell>
          <cell r="AF882">
            <v>18529653.0697078</v>
          </cell>
          <cell r="AH882">
            <v>23026489.392250899</v>
          </cell>
          <cell r="AO882">
            <v>25.5849882136121</v>
          </cell>
        </row>
        <row r="883">
          <cell r="A883" t="str">
            <v xml:space="preserve"> 02/06  18:00:00</v>
          </cell>
          <cell r="M883">
            <v>20.000000000000099</v>
          </cell>
          <cell r="AC883">
            <v>384167.20993297599</v>
          </cell>
          <cell r="AF883">
            <v>19208360.4966488</v>
          </cell>
          <cell r="AH883">
            <v>23910722.509888899</v>
          </cell>
          <cell r="AO883">
            <v>26.5674694554321</v>
          </cell>
        </row>
        <row r="884">
          <cell r="A884" t="str">
            <v xml:space="preserve"> 02/06  19:00:00</v>
          </cell>
          <cell r="M884">
            <v>20.000000000000099</v>
          </cell>
          <cell r="AC884">
            <v>389318.11420474801</v>
          </cell>
          <cell r="AF884">
            <v>19465905.710237399</v>
          </cell>
          <cell r="AH884">
            <v>24246733.025360599</v>
          </cell>
          <cell r="AO884">
            <v>26.9408144726229</v>
          </cell>
        </row>
        <row r="885">
          <cell r="A885" t="str">
            <v xml:space="preserve"> 02/06  20:00:00</v>
          </cell>
          <cell r="M885">
            <v>20.000000000000099</v>
          </cell>
          <cell r="AC885">
            <v>394407.94989905198</v>
          </cell>
          <cell r="AF885">
            <v>19720397.4949526</v>
          </cell>
          <cell r="AH885">
            <v>24579361.702279501</v>
          </cell>
          <cell r="AO885">
            <v>27.310401891421701</v>
          </cell>
        </row>
        <row r="886">
          <cell r="A886" t="str">
            <v xml:space="preserve"> 02/06  21:00:00</v>
          </cell>
          <cell r="M886">
            <v>20.000000000000099</v>
          </cell>
          <cell r="AC886">
            <v>400765.07622428797</v>
          </cell>
          <cell r="AF886">
            <v>20038253.811214399</v>
          </cell>
          <cell r="AH886">
            <v>24995192.241512101</v>
          </cell>
          <cell r="AO886">
            <v>27.772435823902299</v>
          </cell>
        </row>
        <row r="887">
          <cell r="A887" t="str">
            <v xml:space="preserve"> 02/06  22:00:00</v>
          </cell>
          <cell r="M887">
            <v>20.000031425090899</v>
          </cell>
          <cell r="AC887">
            <v>418381.58240599302</v>
          </cell>
          <cell r="AF887">
            <v>20910704.973448299</v>
          </cell>
          <cell r="AH887">
            <v>26139335.273074798</v>
          </cell>
          <cell r="AO887">
            <v>29.043705858972</v>
          </cell>
        </row>
        <row r="888">
          <cell r="A888" t="str">
            <v xml:space="preserve"> 02/06  23:00:00</v>
          </cell>
          <cell r="M888">
            <v>20.0001156227633</v>
          </cell>
          <cell r="AC888">
            <v>429176.43005412101</v>
          </cell>
          <cell r="AF888">
            <v>21431633.819858398</v>
          </cell>
          <cell r="AH888">
            <v>26823526.878382601</v>
          </cell>
          <cell r="AO888">
            <v>29.803918753758399</v>
          </cell>
        </row>
        <row r="889">
          <cell r="A889" t="str">
            <v xml:space="preserve"> 02/06  24:00:00</v>
          </cell>
          <cell r="M889">
            <v>15.1437021939993</v>
          </cell>
          <cell r="AC889">
            <v>280222.40335084801</v>
          </cell>
          <cell r="AF889">
            <v>14011120.1675424</v>
          </cell>
          <cell r="AH889">
            <v>17370163.537520502</v>
          </cell>
          <cell r="AO889">
            <v>19.300181708356099</v>
          </cell>
        </row>
        <row r="890">
          <cell r="A890" t="str">
            <v xml:space="preserve"> 02/07  01:00:00</v>
          </cell>
          <cell r="M890">
            <v>15.000005420367</v>
          </cell>
          <cell r="AC890">
            <v>361121.72087355098</v>
          </cell>
          <cell r="AF890">
            <v>18056086.043677501</v>
          </cell>
          <cell r="AH890">
            <v>22411416.934542399</v>
          </cell>
          <cell r="AO890">
            <v>24.9015743717137</v>
          </cell>
        </row>
        <row r="891">
          <cell r="A891" t="str">
            <v xml:space="preserve"> 02/07  02:00:00</v>
          </cell>
          <cell r="M891">
            <v>15.000000002195</v>
          </cell>
          <cell r="AC891">
            <v>371571.53724268801</v>
          </cell>
          <cell r="AF891">
            <v>18578576.862134401</v>
          </cell>
          <cell r="AH891">
            <v>23090224.941847101</v>
          </cell>
          <cell r="AO891">
            <v>25.655805490941201</v>
          </cell>
        </row>
        <row r="892">
          <cell r="A892" t="str">
            <v xml:space="preserve"> 02/07  03:00:00</v>
          </cell>
          <cell r="M892">
            <v>15.000000000001</v>
          </cell>
          <cell r="AC892">
            <v>379535.17706732498</v>
          </cell>
          <cell r="AF892">
            <v>18976758.8533663</v>
          </cell>
          <cell r="AH892">
            <v>23608539.567743599</v>
          </cell>
          <cell r="AO892">
            <v>26.2317106308262</v>
          </cell>
        </row>
        <row r="893">
          <cell r="A893" t="str">
            <v xml:space="preserve"> 02/07  04:00:00</v>
          </cell>
          <cell r="M893">
            <v>15</v>
          </cell>
          <cell r="AC893">
            <v>374970.64938960801</v>
          </cell>
          <cell r="AF893">
            <v>18748532.469480399</v>
          </cell>
          <cell r="AH893">
            <v>23311315.704806998</v>
          </cell>
          <cell r="AO893">
            <v>25.90146189423</v>
          </cell>
        </row>
        <row r="894">
          <cell r="A894" t="str">
            <v xml:space="preserve"> 02/07  05:00:00</v>
          </cell>
          <cell r="M894">
            <v>15.000000000000099</v>
          </cell>
          <cell r="AC894">
            <v>368620.58069208398</v>
          </cell>
          <cell r="AF894">
            <v>18431029.034604199</v>
          </cell>
          <cell r="AH894">
            <v>22898262.882990502</v>
          </cell>
          <cell r="AO894">
            <v>25.4425143144339</v>
          </cell>
        </row>
        <row r="895">
          <cell r="A895" t="str">
            <v xml:space="preserve"> 02/07  06:00:00</v>
          </cell>
          <cell r="M895">
            <v>15.000000000000099</v>
          </cell>
          <cell r="AC895">
            <v>371439.90820454201</v>
          </cell>
          <cell r="AF895">
            <v>18571995.410227101</v>
          </cell>
          <cell r="AH895">
            <v>23081568.433511298</v>
          </cell>
          <cell r="AO895">
            <v>25.646187148345899</v>
          </cell>
        </row>
        <row r="896">
          <cell r="A896" t="str">
            <v xml:space="preserve"> 02/07  07:00:00</v>
          </cell>
          <cell r="M896">
            <v>19.720021792773199</v>
          </cell>
          <cell r="AC896">
            <v>523891.94247408299</v>
          </cell>
          <cell r="AF896">
            <v>26116628.604755901</v>
          </cell>
          <cell r="AH896">
            <v>32733768.480937101</v>
          </cell>
          <cell r="AO896">
            <v>36.370853867707801</v>
          </cell>
        </row>
        <row r="897">
          <cell r="A897" t="str">
            <v xml:space="preserve"> 02/07  08:00:00</v>
          </cell>
          <cell r="M897">
            <v>20.000354614701902</v>
          </cell>
          <cell r="AC897">
            <v>451389.58144813997</v>
          </cell>
          <cell r="AF897">
            <v>22486676.604895402</v>
          </cell>
          <cell r="AH897">
            <v>28211848.8405088</v>
          </cell>
          <cell r="AO897">
            <v>31.3464987116764</v>
          </cell>
        </row>
        <row r="898">
          <cell r="A898" t="str">
            <v xml:space="preserve"> 02/07  09:00:00</v>
          </cell>
          <cell r="M898">
            <v>20.0003423905071</v>
          </cell>
          <cell r="AC898">
            <v>449852.86656893499</v>
          </cell>
          <cell r="AF898">
            <v>22413734.335645799</v>
          </cell>
          <cell r="AH898">
            <v>28115804.160558499</v>
          </cell>
          <cell r="AO898">
            <v>31.239782400620498</v>
          </cell>
        </row>
        <row r="899">
          <cell r="A899" t="str">
            <v xml:space="preserve"> 02/07  10:00:00</v>
          </cell>
          <cell r="M899">
            <v>20.000140219206301</v>
          </cell>
          <cell r="AC899">
            <v>429973.36048488802</v>
          </cell>
          <cell r="AF899">
            <v>21469367.964570001</v>
          </cell>
          <cell r="AH899">
            <v>26873335.030305501</v>
          </cell>
          <cell r="AO899">
            <v>29.8592611447839</v>
          </cell>
        </row>
        <row r="900">
          <cell r="A900" t="str">
            <v xml:space="preserve"> 02/07  11:00:00</v>
          </cell>
          <cell r="M900">
            <v>20.000001350983101</v>
          </cell>
          <cell r="AC900">
            <v>402566.509557679</v>
          </cell>
          <cell r="AF900">
            <v>20128325.477883998</v>
          </cell>
          <cell r="AH900">
            <v>25113461.166205999</v>
          </cell>
          <cell r="AO900">
            <v>27.903845740228899</v>
          </cell>
        </row>
        <row r="901">
          <cell r="A901" t="str">
            <v xml:space="preserve"> 02/07  12:00:00</v>
          </cell>
          <cell r="M901">
            <v>20.000000000733699</v>
          </cell>
          <cell r="AC901">
            <v>373970.11527726601</v>
          </cell>
          <cell r="AF901">
            <v>18698505.763863299</v>
          </cell>
          <cell r="AH901">
            <v>23246690.918634798</v>
          </cell>
          <cell r="AO901">
            <v>25.829656576260899</v>
          </cell>
        </row>
        <row r="902">
          <cell r="A902" t="str">
            <v xml:space="preserve"> 02/07  13:00:00</v>
          </cell>
          <cell r="M902">
            <v>20.000000000000501</v>
          </cell>
          <cell r="AC902">
            <v>358437.29401735601</v>
          </cell>
          <cell r="AF902">
            <v>17921864.700867798</v>
          </cell>
          <cell r="AH902">
            <v>22237395.6577859</v>
          </cell>
          <cell r="AO902">
            <v>24.708217397539901</v>
          </cell>
        </row>
        <row r="903">
          <cell r="A903" t="str">
            <v xml:space="preserve"> 02/07  14:00:00</v>
          </cell>
          <cell r="M903">
            <v>20.000000000000401</v>
          </cell>
          <cell r="AC903">
            <v>346088.41294446198</v>
          </cell>
          <cell r="AF903">
            <v>17304420.6472231</v>
          </cell>
          <cell r="AH903">
            <v>21438594.372225199</v>
          </cell>
          <cell r="AO903">
            <v>23.8206604135835</v>
          </cell>
        </row>
        <row r="904">
          <cell r="A904" t="str">
            <v xml:space="preserve"> 02/07  15:00:00</v>
          </cell>
          <cell r="M904">
            <v>20.000000000000199</v>
          </cell>
          <cell r="AC904">
            <v>336723.04575106699</v>
          </cell>
          <cell r="AF904">
            <v>16836152.2875534</v>
          </cell>
          <cell r="AH904">
            <v>20834440.2653233</v>
          </cell>
          <cell r="AO904">
            <v>23.149378072581499</v>
          </cell>
        </row>
        <row r="905">
          <cell r="A905" t="str">
            <v xml:space="preserve"> 02/07  16:00:00</v>
          </cell>
          <cell r="M905">
            <v>20.000000000000099</v>
          </cell>
          <cell r="AC905">
            <v>333724.43119031098</v>
          </cell>
          <cell r="AF905">
            <v>16686221.5595155</v>
          </cell>
          <cell r="AH905">
            <v>20641389.556038599</v>
          </cell>
          <cell r="AO905">
            <v>22.9348772844873</v>
          </cell>
        </row>
        <row r="906">
          <cell r="A906" t="str">
            <v xml:space="preserve"> 02/07  17:00:00</v>
          </cell>
          <cell r="M906">
            <v>20.000000000000099</v>
          </cell>
          <cell r="AC906">
            <v>342875.72695056698</v>
          </cell>
          <cell r="AF906">
            <v>17143786.347528402</v>
          </cell>
          <cell r="AH906">
            <v>21231210.472779501</v>
          </cell>
          <cell r="AO906">
            <v>23.590233858643899</v>
          </cell>
        </row>
        <row r="907">
          <cell r="A907" t="str">
            <v xml:space="preserve"> 02/07  18:00:00</v>
          </cell>
          <cell r="M907">
            <v>20.000000000000099</v>
          </cell>
          <cell r="AC907">
            <v>357522.43932552001</v>
          </cell>
          <cell r="AF907">
            <v>17876121.966276001</v>
          </cell>
          <cell r="AH907">
            <v>22178215.876733899</v>
          </cell>
          <cell r="AO907">
            <v>24.642462085259901</v>
          </cell>
        </row>
        <row r="908">
          <cell r="A908" t="str">
            <v xml:space="preserve"> 02/07  19:00:00</v>
          </cell>
          <cell r="M908">
            <v>20.000000000000099</v>
          </cell>
          <cell r="AC908">
            <v>375162.863763923</v>
          </cell>
          <cell r="AF908">
            <v>18758143.1881961</v>
          </cell>
          <cell r="AH908">
            <v>23324010.295071099</v>
          </cell>
          <cell r="AO908">
            <v>25.915566994523498</v>
          </cell>
        </row>
        <row r="909">
          <cell r="A909" t="str">
            <v xml:space="preserve"> 02/07  20:00:00</v>
          </cell>
          <cell r="M909">
            <v>20.000000000000099</v>
          </cell>
          <cell r="AC909">
            <v>386116.32941732003</v>
          </cell>
          <cell r="AF909">
            <v>19305816.470865998</v>
          </cell>
          <cell r="AH909">
            <v>24037720.162630498</v>
          </cell>
          <cell r="AO909">
            <v>26.708577958478401</v>
          </cell>
        </row>
        <row r="910">
          <cell r="A910" t="str">
            <v xml:space="preserve"> 02/07  21:00:00</v>
          </cell>
          <cell r="M910">
            <v>20.000000000000099</v>
          </cell>
          <cell r="AC910">
            <v>389112.28479720198</v>
          </cell>
          <cell r="AF910">
            <v>19455614.239860099</v>
          </cell>
          <cell r="AH910">
            <v>24233287.892150901</v>
          </cell>
          <cell r="AO910">
            <v>26.925875435723299</v>
          </cell>
        </row>
        <row r="911">
          <cell r="A911" t="str">
            <v xml:space="preserve"> 02/07  22:00:00</v>
          </cell>
          <cell r="M911">
            <v>20.000000000000099</v>
          </cell>
          <cell r="AC911">
            <v>398460.03322826698</v>
          </cell>
          <cell r="AF911">
            <v>19923001.661413301</v>
          </cell>
          <cell r="AH911">
            <v>24844430.603155401</v>
          </cell>
          <cell r="AO911">
            <v>27.6049228923948</v>
          </cell>
        </row>
        <row r="912">
          <cell r="A912" t="str">
            <v xml:space="preserve"> 02/07  23:00:00</v>
          </cell>
          <cell r="M912">
            <v>20.000000000000099</v>
          </cell>
          <cell r="AC912">
            <v>405514.26428305998</v>
          </cell>
          <cell r="AF912">
            <v>20275713.214152999</v>
          </cell>
          <cell r="AH912">
            <v>25306198.785381701</v>
          </cell>
          <cell r="AO912">
            <v>28.117998650424202</v>
          </cell>
        </row>
        <row r="913">
          <cell r="A913" t="str">
            <v xml:space="preserve"> 02/07  24:00:00</v>
          </cell>
          <cell r="M913">
            <v>15.1563889122805</v>
          </cell>
          <cell r="AC913">
            <v>259431.323105986</v>
          </cell>
          <cell r="AF913">
            <v>12971566.1552993</v>
          </cell>
          <cell r="AH913">
            <v>16046969.8681894</v>
          </cell>
          <cell r="AO913">
            <v>17.829966520210402</v>
          </cell>
        </row>
        <row r="914">
          <cell r="A914" t="str">
            <v xml:space="preserve"> 02/08  01:00:00</v>
          </cell>
          <cell r="M914">
            <v>15.0000044390331</v>
          </cell>
          <cell r="AC914">
            <v>340826.20641288097</v>
          </cell>
          <cell r="AF914">
            <v>17041310.320643999</v>
          </cell>
          <cell r="AH914">
            <v>21098857.3434439</v>
          </cell>
          <cell r="AO914">
            <v>23.4431748260488</v>
          </cell>
        </row>
        <row r="915">
          <cell r="A915" t="str">
            <v xml:space="preserve"> 02/08  02:00:00</v>
          </cell>
          <cell r="M915">
            <v>15.0000000014722</v>
          </cell>
          <cell r="AC915">
            <v>350044.85984548501</v>
          </cell>
          <cell r="AF915">
            <v>17502242.992274299</v>
          </cell>
          <cell r="AH915">
            <v>21694175.005589701</v>
          </cell>
          <cell r="AO915">
            <v>24.104638895099701</v>
          </cell>
        </row>
        <row r="916">
          <cell r="A916" t="str">
            <v xml:space="preserve"> 02/08  03:00:00</v>
          </cell>
          <cell r="M916">
            <v>15.0000000000004</v>
          </cell>
          <cell r="AC916">
            <v>363995.16276201798</v>
          </cell>
          <cell r="AF916">
            <v>18199758.1381009</v>
          </cell>
          <cell r="AH916">
            <v>22598004.328659099</v>
          </cell>
          <cell r="AO916">
            <v>25.108893698510101</v>
          </cell>
        </row>
        <row r="917">
          <cell r="A917" t="str">
            <v xml:space="preserve"> 02/08  04:00:00</v>
          </cell>
          <cell r="M917">
            <v>15.000000000000099</v>
          </cell>
          <cell r="AC917">
            <v>370715.37523036002</v>
          </cell>
          <cell r="AF917">
            <v>18535768.761518002</v>
          </cell>
          <cell r="AH917">
            <v>23034423.030567002</v>
          </cell>
          <cell r="AO917">
            <v>25.593803367296601</v>
          </cell>
        </row>
        <row r="918">
          <cell r="A918" t="str">
            <v xml:space="preserve"> 02/08  05:00:00</v>
          </cell>
          <cell r="M918">
            <v>15</v>
          </cell>
          <cell r="AC918">
            <v>372133.12587682297</v>
          </cell>
          <cell r="AF918">
            <v>18606656.293841101</v>
          </cell>
          <cell r="AH918">
            <v>23126624.046574399</v>
          </cell>
          <cell r="AO918">
            <v>25.696248940638199</v>
          </cell>
        </row>
        <row r="919">
          <cell r="A919" t="str">
            <v xml:space="preserve"> 02/08  06:00:00</v>
          </cell>
          <cell r="M919">
            <v>15.000000000000099</v>
          </cell>
          <cell r="AC919">
            <v>378844.89678487199</v>
          </cell>
          <cell r="AF919">
            <v>18942244.839243598</v>
          </cell>
          <cell r="AH919">
            <v>23563611.172347501</v>
          </cell>
          <cell r="AO919">
            <v>26.1817901914972</v>
          </cell>
        </row>
        <row r="920">
          <cell r="A920" t="str">
            <v xml:space="preserve"> 02/08  07:00:00</v>
          </cell>
          <cell r="M920">
            <v>19.6845635466541</v>
          </cell>
          <cell r="AC920">
            <v>540423.12065285398</v>
          </cell>
          <cell r="AF920">
            <v>26910997.2615471</v>
          </cell>
          <cell r="AH920">
            <v>33770464.792294703</v>
          </cell>
          <cell r="AO920">
            <v>37.522738658105297</v>
          </cell>
        </row>
        <row r="921">
          <cell r="A921" t="str">
            <v xml:space="preserve"> 02/08  08:00:00</v>
          </cell>
          <cell r="M921">
            <v>20.000560217811</v>
          </cell>
          <cell r="AC921">
            <v>469985.25866123103</v>
          </cell>
          <cell r="AF921">
            <v>23369182.556591101</v>
          </cell>
          <cell r="AH921">
            <v>29374078.666326899</v>
          </cell>
          <cell r="AO921">
            <v>32.637865184807701</v>
          </cell>
        </row>
        <row r="922">
          <cell r="A922" t="str">
            <v xml:space="preserve"> 02/08  09:00:00</v>
          </cell>
          <cell r="M922">
            <v>20.0003902993646</v>
          </cell>
          <cell r="AC922">
            <v>453221.63414302003</v>
          </cell>
          <cell r="AF922">
            <v>22573592.836196002</v>
          </cell>
          <cell r="AH922">
            <v>28326352.1339387</v>
          </cell>
          <cell r="AO922">
            <v>31.473724593265299</v>
          </cell>
        </row>
        <row r="923">
          <cell r="A923" t="str">
            <v xml:space="preserve"> 02/08  10:00:00</v>
          </cell>
          <cell r="M923">
            <v>20.000184420103</v>
          </cell>
          <cell r="AC923">
            <v>434815.64085540001</v>
          </cell>
          <cell r="AF923">
            <v>21699618.542162899</v>
          </cell>
          <cell r="AH923">
            <v>27175977.553462502</v>
          </cell>
          <cell r="AO923">
            <v>30.195530614958301</v>
          </cell>
        </row>
        <row r="924">
          <cell r="A924" t="str">
            <v xml:space="preserve"> 02/08  11:00:00</v>
          </cell>
          <cell r="M924">
            <v>20.000021515180801</v>
          </cell>
          <cell r="AC924">
            <v>415191.46890920203</v>
          </cell>
          <cell r="AF924">
            <v>20756019.6053124</v>
          </cell>
          <cell r="AH924">
            <v>25936247.7577543</v>
          </cell>
          <cell r="AO924">
            <v>28.818053064171401</v>
          </cell>
        </row>
        <row r="925">
          <cell r="A925" t="str">
            <v xml:space="preserve"> 02/08  12:00:00</v>
          </cell>
          <cell r="M925">
            <v>20.000000013250801</v>
          </cell>
          <cell r="AC925">
            <v>400455.85107137501</v>
          </cell>
          <cell r="AF925">
            <v>20022792.553568799</v>
          </cell>
          <cell r="AH925">
            <v>24974990.057231799</v>
          </cell>
          <cell r="AO925">
            <v>27.7499889524798</v>
          </cell>
        </row>
        <row r="926">
          <cell r="A926" t="str">
            <v xml:space="preserve"> 02/08  13:00:00</v>
          </cell>
          <cell r="M926">
            <v>20.0000000000075</v>
          </cell>
          <cell r="AC926">
            <v>384399.07423746597</v>
          </cell>
          <cell r="AF926">
            <v>19219953.7118733</v>
          </cell>
          <cell r="AH926">
            <v>23925878.872104999</v>
          </cell>
          <cell r="AO926">
            <v>26.5843098578944</v>
          </cell>
        </row>
        <row r="927">
          <cell r="A927" t="str">
            <v xml:space="preserve"> 02/08  14:00:00</v>
          </cell>
          <cell r="M927">
            <v>20</v>
          </cell>
          <cell r="AC927">
            <v>375216.765503339</v>
          </cell>
          <cell r="AF927">
            <v>18760838.275167</v>
          </cell>
          <cell r="AH927">
            <v>23327280.128286898</v>
          </cell>
          <cell r="AO927">
            <v>25.919200142541001</v>
          </cell>
        </row>
        <row r="928">
          <cell r="A928" t="str">
            <v xml:space="preserve"> 02/08  15:00:00</v>
          </cell>
          <cell r="M928">
            <v>20.000000000000099</v>
          </cell>
          <cell r="AC928">
            <v>367088.07769982098</v>
          </cell>
          <cell r="AF928">
            <v>18354403.884991098</v>
          </cell>
          <cell r="AH928">
            <v>22798762.954590701</v>
          </cell>
          <cell r="AO928">
            <v>25.331958838434101</v>
          </cell>
        </row>
        <row r="929">
          <cell r="A929" t="str">
            <v xml:space="preserve"> 02/08  16:00:00</v>
          </cell>
          <cell r="M929">
            <v>20.000000000000401</v>
          </cell>
          <cell r="AC929">
            <v>362840.19619707501</v>
          </cell>
          <cell r="AF929">
            <v>18142009.809853699</v>
          </cell>
          <cell r="AH929">
            <v>22522886.305369601</v>
          </cell>
          <cell r="AO929">
            <v>25.0254292281885</v>
          </cell>
        </row>
        <row r="930">
          <cell r="A930" t="str">
            <v xml:space="preserve"> 02/08  17:00:00</v>
          </cell>
          <cell r="M930">
            <v>20.000000000000401</v>
          </cell>
          <cell r="AC930">
            <v>371647.33409184701</v>
          </cell>
          <cell r="AF930">
            <v>18582366.704592299</v>
          </cell>
          <cell r="AH930">
            <v>23095154.098920699</v>
          </cell>
          <cell r="AO930">
            <v>25.6612823321341</v>
          </cell>
        </row>
        <row r="931">
          <cell r="A931" t="str">
            <v xml:space="preserve"> 02/08  18:00:00</v>
          </cell>
          <cell r="M931">
            <v>20.000000000000099</v>
          </cell>
          <cell r="AC931">
            <v>387524.18012985802</v>
          </cell>
          <cell r="AF931">
            <v>19376209.006492902</v>
          </cell>
          <cell r="AH931">
            <v>24129755.3936086</v>
          </cell>
          <cell r="AO931">
            <v>26.8108393262318</v>
          </cell>
        </row>
        <row r="932">
          <cell r="A932" t="str">
            <v xml:space="preserve"> 02/08  19:00:00</v>
          </cell>
          <cell r="M932">
            <v>20.000000000000099</v>
          </cell>
          <cell r="AC932">
            <v>401820.06039941899</v>
          </cell>
          <cell r="AF932">
            <v>20091003.019970998</v>
          </cell>
          <cell r="AH932">
            <v>25064324.9351486</v>
          </cell>
          <cell r="AO932">
            <v>27.8492499279428</v>
          </cell>
        </row>
        <row r="933">
          <cell r="A933" t="str">
            <v xml:space="preserve"> 02/08  20:00:00</v>
          </cell>
          <cell r="M933">
            <v>20.000010048700901</v>
          </cell>
          <cell r="AC933">
            <v>416341.42246083799</v>
          </cell>
          <cell r="AF933">
            <v>20814308.899342101</v>
          </cell>
          <cell r="AH933">
            <v>26012645.834233101</v>
          </cell>
          <cell r="AO933">
            <v>28.902939815814499</v>
          </cell>
        </row>
        <row r="934">
          <cell r="A934" t="str">
            <v xml:space="preserve"> 02/08  21:00:00</v>
          </cell>
          <cell r="M934">
            <v>20.000003484669101</v>
          </cell>
          <cell r="AC934">
            <v>413319.62891547597</v>
          </cell>
          <cell r="AF934">
            <v>20665591.801120199</v>
          </cell>
          <cell r="AH934">
            <v>25817472.747880701</v>
          </cell>
          <cell r="AO934">
            <v>28.6860808309786</v>
          </cell>
        </row>
        <row r="935">
          <cell r="A935" t="str">
            <v xml:space="preserve"> 02/08  22:00:00</v>
          </cell>
          <cell r="M935">
            <v>20.000091435325601</v>
          </cell>
          <cell r="AC935">
            <v>426997.08919954603</v>
          </cell>
          <cell r="AF935">
            <v>21326283.099867199</v>
          </cell>
          <cell r="AH935">
            <v>26685302.280634198</v>
          </cell>
          <cell r="AO935">
            <v>29.6503358673713</v>
          </cell>
        </row>
        <row r="936">
          <cell r="A936" t="str">
            <v xml:space="preserve"> 02/08  23:00:00</v>
          </cell>
          <cell r="M936">
            <v>20.000244858427799</v>
          </cell>
          <cell r="AC936">
            <v>441428.72779723798</v>
          </cell>
          <cell r="AF936">
            <v>22013776.150635399</v>
          </cell>
          <cell r="AH936">
            <v>27589295.4873273</v>
          </cell>
          <cell r="AO936">
            <v>30.654772763697</v>
          </cell>
        </row>
        <row r="937">
          <cell r="A937" t="str">
            <v xml:space="preserve"> 02/08  24:00:00</v>
          </cell>
          <cell r="M937">
            <v>15.137965662962801</v>
          </cell>
          <cell r="AC937">
            <v>293415.18309419998</v>
          </cell>
          <cell r="AF937">
            <v>14667096.2470621</v>
          </cell>
          <cell r="AH937">
            <v>18208470.7766454</v>
          </cell>
          <cell r="AO937">
            <v>20.231634196272701</v>
          </cell>
        </row>
        <row r="938">
          <cell r="A938" t="str">
            <v xml:space="preserve"> 02/09  01:00:00</v>
          </cell>
          <cell r="M938">
            <v>15.000006257636199</v>
          </cell>
          <cell r="AC938">
            <v>377882.11293078901</v>
          </cell>
          <cell r="AF938">
            <v>18894105.646539502</v>
          </cell>
          <cell r="AH938">
            <v>23500877.396457698</v>
          </cell>
          <cell r="AO938">
            <v>26.112085996064099</v>
          </cell>
        </row>
        <row r="939">
          <cell r="A939" t="str">
            <v xml:space="preserve"> 02/09  02:00:00</v>
          </cell>
          <cell r="M939">
            <v>15.0000000029986</v>
          </cell>
          <cell r="AC939">
            <v>395210.50939234497</v>
          </cell>
          <cell r="AF939">
            <v>19760525.4696173</v>
          </cell>
          <cell r="AH939">
            <v>24632047.5820495</v>
          </cell>
          <cell r="AO939">
            <v>27.3689417578328</v>
          </cell>
        </row>
        <row r="940">
          <cell r="A940" t="str">
            <v xml:space="preserve"> 02/09  03:00:00</v>
          </cell>
          <cell r="M940">
            <v>15.000000000001499</v>
          </cell>
          <cell r="AC940">
            <v>403709.60739412601</v>
          </cell>
          <cell r="AF940">
            <v>20185480.369706299</v>
          </cell>
          <cell r="AH940">
            <v>25187981.393762302</v>
          </cell>
          <cell r="AO940">
            <v>27.986645993069299</v>
          </cell>
        </row>
        <row r="941">
          <cell r="A941" t="str">
            <v xml:space="preserve"> 02/09  04:00:00</v>
          </cell>
          <cell r="M941">
            <v>15.000000000000099</v>
          </cell>
          <cell r="AC941">
            <v>403714.71680493298</v>
          </cell>
          <cell r="AF941">
            <v>20185735.840246599</v>
          </cell>
          <cell r="AH941">
            <v>25188316.030945301</v>
          </cell>
          <cell r="AO941">
            <v>27.987017812161501</v>
          </cell>
        </row>
        <row r="942">
          <cell r="A942" t="str">
            <v xml:space="preserve"> 02/09  05:00:00</v>
          </cell>
          <cell r="M942">
            <v>15.000000000000201</v>
          </cell>
          <cell r="AC942">
            <v>406365.86146043497</v>
          </cell>
          <cell r="AF942">
            <v>20318293.073021799</v>
          </cell>
          <cell r="AH942">
            <v>25362000.0953645</v>
          </cell>
          <cell r="AO942">
            <v>28.180000105960499</v>
          </cell>
        </row>
        <row r="943">
          <cell r="A943" t="str">
            <v xml:space="preserve"> 02/09  06:00:00</v>
          </cell>
          <cell r="M943">
            <v>15.0000424680244</v>
          </cell>
          <cell r="AC943">
            <v>421404.28362590401</v>
          </cell>
          <cell r="AF943">
            <v>21059047.5051293</v>
          </cell>
          <cell r="AH943">
            <v>26334061.554912899</v>
          </cell>
          <cell r="AO943">
            <v>29.260068394347702</v>
          </cell>
        </row>
        <row r="944">
          <cell r="A944" t="str">
            <v xml:space="preserve"> 02/09  07:00:00</v>
          </cell>
          <cell r="M944">
            <v>19.5526058105701</v>
          </cell>
          <cell r="AC944">
            <v>567377.23123233905</v>
          </cell>
          <cell r="AF944">
            <v>28217969.932390299</v>
          </cell>
          <cell r="AH944">
            <v>35460410.340879701</v>
          </cell>
          <cell r="AO944">
            <v>39.400455934310799</v>
          </cell>
        </row>
        <row r="945">
          <cell r="A945" t="str">
            <v xml:space="preserve"> 02/09  08:00:00</v>
          </cell>
          <cell r="M945">
            <v>20.000823120549899</v>
          </cell>
          <cell r="AC945">
            <v>494543.92177694401</v>
          </cell>
          <cell r="AF945">
            <v>24535563.335170399</v>
          </cell>
          <cell r="AH945">
            <v>30908995.111058999</v>
          </cell>
          <cell r="AO945">
            <v>34.3433279011767</v>
          </cell>
        </row>
        <row r="946">
          <cell r="A946" t="str">
            <v xml:space="preserve"> 02/09  09:00:00</v>
          </cell>
          <cell r="M946">
            <v>20.000710399817301</v>
          </cell>
          <cell r="AC946">
            <v>482740.23043996398</v>
          </cell>
          <cell r="AF946">
            <v>23974763.991508301</v>
          </cell>
          <cell r="AH946">
            <v>30171264.402497701</v>
          </cell>
          <cell r="AO946">
            <v>33.523627113886398</v>
          </cell>
        </row>
        <row r="947">
          <cell r="A947" t="str">
            <v xml:space="preserve"> 02/09  10:00:00</v>
          </cell>
          <cell r="M947">
            <v>20.0004775019523</v>
          </cell>
          <cell r="AC947">
            <v>461367.59410411702</v>
          </cell>
          <cell r="AF947">
            <v>22960217.329435401</v>
          </cell>
          <cell r="AH947">
            <v>28835474.6315074</v>
          </cell>
          <cell r="AO947">
            <v>32.0394162572304</v>
          </cell>
        </row>
        <row r="948">
          <cell r="A948" t="str">
            <v xml:space="preserve"> 02/09  11:00:00</v>
          </cell>
          <cell r="M948">
            <v>20.000213539604601</v>
          </cell>
          <cell r="AC948">
            <v>436850.46596942801</v>
          </cell>
          <cell r="AF948">
            <v>21796213.627035301</v>
          </cell>
          <cell r="AH948">
            <v>27303154.123089299</v>
          </cell>
          <cell r="AO948">
            <v>30.336837914543601</v>
          </cell>
        </row>
        <row r="949">
          <cell r="A949" t="str">
            <v xml:space="preserve"> 02/09  12:00:00</v>
          </cell>
          <cell r="M949">
            <v>20.000015483407701</v>
          </cell>
          <cell r="AC949">
            <v>414975.99119365599</v>
          </cell>
          <cell r="AF949">
            <v>20746381.026947301</v>
          </cell>
          <cell r="AH949">
            <v>25923532.426800899</v>
          </cell>
          <cell r="AO949">
            <v>28.8039249186677</v>
          </cell>
        </row>
        <row r="950">
          <cell r="A950" t="str">
            <v xml:space="preserve"> 02/09  13:00:00</v>
          </cell>
          <cell r="M950">
            <v>20.000000009562601</v>
          </cell>
          <cell r="AC950">
            <v>394809.00851986802</v>
          </cell>
          <cell r="AF950">
            <v>19740450.425993402</v>
          </cell>
          <cell r="AH950">
            <v>24605764.452621002</v>
          </cell>
          <cell r="AO950">
            <v>27.33973828069</v>
          </cell>
        </row>
        <row r="951">
          <cell r="A951" t="str">
            <v xml:space="preserve"> 02/09  14:00:00</v>
          </cell>
          <cell r="M951">
            <v>20.000000000005102</v>
          </cell>
          <cell r="AC951">
            <v>372746.44969510299</v>
          </cell>
          <cell r="AF951">
            <v>18637322.484755199</v>
          </cell>
          <cell r="AH951">
            <v>23166843.956829</v>
          </cell>
          <cell r="AO951">
            <v>25.740937729810099</v>
          </cell>
        </row>
        <row r="952">
          <cell r="A952" t="str">
            <v xml:space="preserve"> 02/09  15:00:00</v>
          </cell>
          <cell r="M952">
            <v>20</v>
          </cell>
          <cell r="AC952">
            <v>368655.63638173899</v>
          </cell>
          <cell r="AF952">
            <v>18432781.819086999</v>
          </cell>
          <cell r="AH952">
            <v>22900561.9309518</v>
          </cell>
          <cell r="AO952">
            <v>25.445068812168699</v>
          </cell>
        </row>
        <row r="953">
          <cell r="A953" t="str">
            <v xml:space="preserve"> 02/09  16:00:00</v>
          </cell>
          <cell r="M953">
            <v>19.999999999999901</v>
          </cell>
          <cell r="AC953">
            <v>372180.36395891802</v>
          </cell>
          <cell r="AF953">
            <v>18609018.1979459</v>
          </cell>
          <cell r="AH953">
            <v>23129696.6496909</v>
          </cell>
          <cell r="AO953">
            <v>25.699662944101</v>
          </cell>
        </row>
        <row r="954">
          <cell r="A954" t="str">
            <v xml:space="preserve"> 02/09  17:00:00</v>
          </cell>
          <cell r="M954">
            <v>19.999999999999901</v>
          </cell>
          <cell r="AC954">
            <v>379764.35364245099</v>
          </cell>
          <cell r="AF954">
            <v>18988217.682122499</v>
          </cell>
          <cell r="AH954">
            <v>23623539.5674107</v>
          </cell>
          <cell r="AO954">
            <v>26.248377297123</v>
          </cell>
        </row>
        <row r="955">
          <cell r="A955" t="str">
            <v xml:space="preserve"> 02/09  18:00:00</v>
          </cell>
          <cell r="M955">
            <v>20</v>
          </cell>
          <cell r="AC955">
            <v>390175.31249224697</v>
          </cell>
          <cell r="AF955">
            <v>19508765.624612302</v>
          </cell>
          <cell r="AH955">
            <v>24302768.271409899</v>
          </cell>
          <cell r="AO955">
            <v>27.003075857122202</v>
          </cell>
        </row>
        <row r="956">
          <cell r="A956" t="str">
            <v xml:space="preserve"> 02/09  19:00:00</v>
          </cell>
          <cell r="M956">
            <v>20</v>
          </cell>
          <cell r="AC956">
            <v>407104.14582364197</v>
          </cell>
          <cell r="AF956">
            <v>20355207.291182101</v>
          </cell>
          <cell r="AH956">
            <v>25410568.768657599</v>
          </cell>
          <cell r="AO956">
            <v>28.233965298508402</v>
          </cell>
        </row>
        <row r="957">
          <cell r="A957" t="str">
            <v xml:space="preserve"> 02/09  20:00:00</v>
          </cell>
          <cell r="M957">
            <v>20.000033287540202</v>
          </cell>
          <cell r="AC957">
            <v>421400.17644427001</v>
          </cell>
          <cell r="AF957">
            <v>21061489.592901502</v>
          </cell>
          <cell r="AH957">
            <v>26337149.8839605</v>
          </cell>
          <cell r="AO957">
            <v>29.2634998710672</v>
          </cell>
        </row>
        <row r="958">
          <cell r="A958" t="str">
            <v xml:space="preserve"> 02/09  21:00:00</v>
          </cell>
          <cell r="M958">
            <v>20.0000108318388</v>
          </cell>
          <cell r="AC958">
            <v>414405.55930136697</v>
          </cell>
          <cell r="AF958">
            <v>20718550.1288197</v>
          </cell>
          <cell r="AH958">
            <v>25886992.5712284</v>
          </cell>
          <cell r="AO958">
            <v>28.7633250791426</v>
          </cell>
        </row>
        <row r="959">
          <cell r="A959" t="str">
            <v xml:space="preserve"> 02/09  22:00:00</v>
          </cell>
          <cell r="M959">
            <v>20.0000109998631</v>
          </cell>
          <cell r="AC959">
            <v>416873.01947844902</v>
          </cell>
          <cell r="AF959">
            <v>20840669.0748972</v>
          </cell>
          <cell r="AH959">
            <v>26047230.846476998</v>
          </cell>
          <cell r="AO959">
            <v>28.9413676071967</v>
          </cell>
        </row>
        <row r="960">
          <cell r="A960" t="str">
            <v xml:space="preserve"> 02/09  23:00:00</v>
          </cell>
          <cell r="M960">
            <v>20.000144458016599</v>
          </cell>
          <cell r="AC960">
            <v>432512.68323066703</v>
          </cell>
          <cell r="AF960">
            <v>21590166.205892</v>
          </cell>
          <cell r="AH960">
            <v>27032042.701916698</v>
          </cell>
          <cell r="AO960">
            <v>30.035603002129701</v>
          </cell>
        </row>
        <row r="961">
          <cell r="A961" t="str">
            <v xml:space="preserve"> 02/09  24:00:00</v>
          </cell>
          <cell r="M961">
            <v>15.138863765375</v>
          </cell>
          <cell r="AC961">
            <v>287656.50044205302</v>
          </cell>
          <cell r="AF961">
            <v>14381141.390911199</v>
          </cell>
          <cell r="AH961">
            <v>17841635.723255299</v>
          </cell>
          <cell r="AO961">
            <v>19.824039692505899</v>
          </cell>
        </row>
        <row r="962">
          <cell r="A962" t="str">
            <v xml:space="preserve"> 02/10  01:00:00</v>
          </cell>
          <cell r="M962">
            <v>15.0000058559837</v>
          </cell>
          <cell r="AC962">
            <v>368180.78567504301</v>
          </cell>
          <cell r="AF962">
            <v>18409039.283752099</v>
          </cell>
          <cell r="AH962">
            <v>22869684.644084699</v>
          </cell>
          <cell r="AO962">
            <v>25.410760715649602</v>
          </cell>
        </row>
        <row r="963">
          <cell r="A963" t="str">
            <v xml:space="preserve"> 02/10  02:00:00</v>
          </cell>
          <cell r="M963">
            <v>15.0000000025106</v>
          </cell>
          <cell r="AC963">
            <v>365415.00695851201</v>
          </cell>
          <cell r="AF963">
            <v>18270750.3479256</v>
          </cell>
          <cell r="AH963">
            <v>22690051.2129329</v>
          </cell>
          <cell r="AO963">
            <v>25.2111680143698</v>
          </cell>
        </row>
        <row r="964">
          <cell r="A964" t="str">
            <v xml:space="preserve"> 02/10  03:00:00</v>
          </cell>
          <cell r="M964">
            <v>15.000000000001201</v>
          </cell>
          <cell r="AC964">
            <v>371584.65966919297</v>
          </cell>
          <cell r="AF964">
            <v>18579232.9834597</v>
          </cell>
          <cell r="AH964">
            <v>23091078.300729699</v>
          </cell>
          <cell r="AO964">
            <v>25.656753667477499</v>
          </cell>
        </row>
        <row r="965">
          <cell r="A965" t="str">
            <v xml:space="preserve"> 02/10  04:00:00</v>
          </cell>
          <cell r="M965">
            <v>15.000000000000099</v>
          </cell>
          <cell r="AC965">
            <v>381307.56509293598</v>
          </cell>
          <cell r="AF965">
            <v>19065378.2546468</v>
          </cell>
          <cell r="AH965">
            <v>23724076.000265598</v>
          </cell>
          <cell r="AO965">
            <v>26.360084444739499</v>
          </cell>
        </row>
        <row r="966">
          <cell r="A966" t="str">
            <v xml:space="preserve"> 02/10  05:00:00</v>
          </cell>
          <cell r="M966">
            <v>15.000000000000099</v>
          </cell>
          <cell r="AC966">
            <v>391898.67120706203</v>
          </cell>
          <cell r="AF966">
            <v>19594933.5603531</v>
          </cell>
          <cell r="AH966">
            <v>24415390.643807098</v>
          </cell>
          <cell r="AO966">
            <v>27.128211826452301</v>
          </cell>
        </row>
        <row r="967">
          <cell r="A967" t="str">
            <v xml:space="preserve"> 02/10  06:00:00</v>
          </cell>
          <cell r="M967">
            <v>15.000000000000099</v>
          </cell>
          <cell r="AC967">
            <v>402848.97456629801</v>
          </cell>
          <cell r="AF967">
            <v>20142448.728314899</v>
          </cell>
          <cell r="AH967">
            <v>25131665.101404499</v>
          </cell>
          <cell r="AO967">
            <v>27.9240723348938</v>
          </cell>
        </row>
        <row r="968">
          <cell r="A968" t="str">
            <v xml:space="preserve"> 02/10  07:00:00</v>
          </cell>
          <cell r="M968">
            <v>19.622637154559399</v>
          </cell>
          <cell r="AC968">
            <v>556183.54354436195</v>
          </cell>
          <cell r="AF968">
            <v>27687193.2867199</v>
          </cell>
          <cell r="AH968">
            <v>34759028.761261202</v>
          </cell>
          <cell r="AO968">
            <v>38.621143068068001</v>
          </cell>
        </row>
        <row r="969">
          <cell r="A969" t="str">
            <v xml:space="preserve"> 02/10  08:00:00</v>
          </cell>
          <cell r="M969">
            <v>20.000735828989502</v>
          </cell>
          <cell r="AC969">
            <v>486129.53302871197</v>
          </cell>
          <cell r="AF969">
            <v>24135678.712172098</v>
          </cell>
          <cell r="AH969">
            <v>30383095.814294498</v>
          </cell>
          <cell r="AO969">
            <v>33.7589953492161</v>
          </cell>
        </row>
        <row r="970">
          <cell r="A970" t="str">
            <v xml:space="preserve"> 02/10  09:00:00</v>
          </cell>
          <cell r="M970">
            <v>20.000605751527999</v>
          </cell>
          <cell r="AC970">
            <v>472900.05918356997</v>
          </cell>
          <cell r="AF970">
            <v>23507563.956266198</v>
          </cell>
          <cell r="AH970">
            <v>29556253.698973101</v>
          </cell>
          <cell r="AO970">
            <v>32.840281887747899</v>
          </cell>
        </row>
        <row r="971">
          <cell r="A971" t="str">
            <v xml:space="preserve"> 02/10  10:00:00</v>
          </cell>
          <cell r="M971">
            <v>20.000327098649201</v>
          </cell>
          <cell r="AC971">
            <v>447256.37506639102</v>
          </cell>
          <cell r="AF971">
            <v>22290414.535442099</v>
          </cell>
          <cell r="AH971">
            <v>27953523.4416495</v>
          </cell>
          <cell r="AO971">
            <v>31.059470490721601</v>
          </cell>
        </row>
        <row r="972">
          <cell r="A972" t="str">
            <v xml:space="preserve"> 02/10  11:00:00</v>
          </cell>
          <cell r="M972">
            <v>20.000068177297599</v>
          </cell>
          <cell r="AC972">
            <v>422437.38165823702</v>
          </cell>
          <cell r="AF972">
            <v>21108463.508059699</v>
          </cell>
          <cell r="AH972">
            <v>26398990.2581058</v>
          </cell>
          <cell r="AO972">
            <v>29.332211397895399</v>
          </cell>
        </row>
        <row r="973">
          <cell r="A973" t="str">
            <v xml:space="preserve"> 02/10  12:00:00</v>
          </cell>
          <cell r="M973">
            <v>20.000000200080802</v>
          </cell>
          <cell r="AC973">
            <v>404867.50109648902</v>
          </cell>
          <cell r="AF973">
            <v>20243375.054824501</v>
          </cell>
          <cell r="AH973">
            <v>25263915.513550598</v>
          </cell>
          <cell r="AO973">
            <v>28.0710172372785</v>
          </cell>
        </row>
        <row r="974">
          <cell r="A974" t="str">
            <v xml:space="preserve"> 02/10  13:00:00</v>
          </cell>
          <cell r="M974">
            <v>20.000000000115101</v>
          </cell>
          <cell r="AC974">
            <v>386338.40666434902</v>
          </cell>
          <cell r="AF974">
            <v>19316920.333217401</v>
          </cell>
          <cell r="AH974">
            <v>24052449.744204398</v>
          </cell>
          <cell r="AO974">
            <v>26.7249441602271</v>
          </cell>
        </row>
        <row r="975">
          <cell r="A975" t="str">
            <v xml:space="preserve"> 02/10  14:00:00</v>
          </cell>
          <cell r="M975">
            <v>20</v>
          </cell>
          <cell r="AC975">
            <v>372205.03148213198</v>
          </cell>
          <cell r="AF975">
            <v>18610251.5741066</v>
          </cell>
          <cell r="AH975">
            <v>23131362.318543699</v>
          </cell>
          <cell r="AO975">
            <v>25.701513687270801</v>
          </cell>
        </row>
        <row r="976">
          <cell r="A976" t="str">
            <v xml:space="preserve"> 02/10  15:00:00</v>
          </cell>
          <cell r="M976">
            <v>19.999999999999901</v>
          </cell>
          <cell r="AC976">
            <v>360556.61883319903</v>
          </cell>
          <cell r="AF976">
            <v>18027830.941659901</v>
          </cell>
          <cell r="AH976">
            <v>22374866.356879599</v>
          </cell>
          <cell r="AO976">
            <v>24.860962618755099</v>
          </cell>
        </row>
        <row r="977">
          <cell r="A977" t="str">
            <v xml:space="preserve"> 02/10  16:00:00</v>
          </cell>
          <cell r="M977">
            <v>20.000000000000099</v>
          </cell>
          <cell r="AC977">
            <v>354903.75063392898</v>
          </cell>
          <cell r="AF977">
            <v>17745187.531696402</v>
          </cell>
          <cell r="AH977">
            <v>22008464.092282102</v>
          </cell>
          <cell r="AO977">
            <v>24.453848991424501</v>
          </cell>
        </row>
        <row r="978">
          <cell r="A978" t="str">
            <v xml:space="preserve"> 02/10  17:00:00</v>
          </cell>
          <cell r="M978">
            <v>20.000000000000199</v>
          </cell>
          <cell r="AC978">
            <v>362292.44322985603</v>
          </cell>
          <cell r="AF978">
            <v>18114622.161492798</v>
          </cell>
          <cell r="AH978">
            <v>22487456.348743699</v>
          </cell>
          <cell r="AO978">
            <v>24.986062609715201</v>
          </cell>
        </row>
        <row r="979">
          <cell r="A979" t="str">
            <v xml:space="preserve"> 02/10  18:00:00</v>
          </cell>
          <cell r="M979">
            <v>20.000000000000099</v>
          </cell>
          <cell r="AC979">
            <v>383827.39905698202</v>
          </cell>
          <cell r="AF979">
            <v>19191369.952849101</v>
          </cell>
          <cell r="AH979">
            <v>23888779.0641427</v>
          </cell>
          <cell r="AO979">
            <v>26.543087849047399</v>
          </cell>
        </row>
        <row r="980">
          <cell r="A980" t="str">
            <v xml:space="preserve"> 02/10  19:00:00</v>
          </cell>
          <cell r="M980">
            <v>20.000000000000099</v>
          </cell>
          <cell r="AC980">
            <v>400936.52317230601</v>
          </cell>
          <cell r="AF980">
            <v>20046826.158615299</v>
          </cell>
          <cell r="AH980">
            <v>25006467.769338399</v>
          </cell>
          <cell r="AO980">
            <v>27.784964188153801</v>
          </cell>
        </row>
        <row r="981">
          <cell r="A981" t="str">
            <v xml:space="preserve"> 02/10  20:00:00</v>
          </cell>
          <cell r="M981">
            <v>20.000000000000099</v>
          </cell>
          <cell r="AC981">
            <v>406055.06761590502</v>
          </cell>
          <cell r="AF981">
            <v>20302753.380795199</v>
          </cell>
          <cell r="AH981">
            <v>25341628.697298098</v>
          </cell>
          <cell r="AO981">
            <v>28.1573652192202</v>
          </cell>
        </row>
        <row r="982">
          <cell r="A982" t="str">
            <v xml:space="preserve"> 02/10  21:00:00</v>
          </cell>
          <cell r="M982">
            <v>20.000016112792</v>
          </cell>
          <cell r="AC982">
            <v>417250.81502888701</v>
          </cell>
          <cell r="AF982">
            <v>20858216.001228299</v>
          </cell>
          <cell r="AH982">
            <v>26070297.084693301</v>
          </cell>
          <cell r="AO982">
            <v>28.9669967607703</v>
          </cell>
        </row>
        <row r="983">
          <cell r="A983" t="str">
            <v xml:space="preserve"> 02/10  22:00:00</v>
          </cell>
          <cell r="M983">
            <v>20.0001419761671</v>
          </cell>
          <cell r="AC983">
            <v>432144.21802933101</v>
          </cell>
          <cell r="AF983">
            <v>21572670.031368699</v>
          </cell>
          <cell r="AH983">
            <v>27009013.6268332</v>
          </cell>
          <cell r="AO983">
            <v>30.010015140925798</v>
          </cell>
        </row>
        <row r="984">
          <cell r="A984" t="str">
            <v xml:space="preserve"> 02/10  23:00:00</v>
          </cell>
          <cell r="M984">
            <v>20.000138180110699</v>
          </cell>
          <cell r="AC984">
            <v>430676.60135456902</v>
          </cell>
          <cell r="AF984">
            <v>21502926.907239702</v>
          </cell>
          <cell r="AH984">
            <v>26917287.584660601</v>
          </cell>
          <cell r="AO984">
            <v>29.908097316289499</v>
          </cell>
        </row>
        <row r="985">
          <cell r="A985" t="str">
            <v xml:space="preserve"> 02/10  24:00:00</v>
          </cell>
          <cell r="M985">
            <v>15.1413468943685</v>
          </cell>
          <cell r="AC985">
            <v>289815.68715376197</v>
          </cell>
          <cell r="AF985">
            <v>14489353.5640525</v>
          </cell>
          <cell r="AH985">
            <v>17987544.8174119</v>
          </cell>
          <cell r="AO985">
            <v>19.986160908235501</v>
          </cell>
        </row>
        <row r="986">
          <cell r="A986" t="str">
            <v xml:space="preserve"> 02/11  01:00:00</v>
          </cell>
          <cell r="M986">
            <v>15.0000061817824</v>
          </cell>
          <cell r="AC986">
            <v>358662.476724179</v>
          </cell>
          <cell r="AF986">
            <v>17933123.836208899</v>
          </cell>
          <cell r="AH986">
            <v>22252450.064128101</v>
          </cell>
          <cell r="AO986">
            <v>24.724944515697899</v>
          </cell>
        </row>
        <row r="987">
          <cell r="A987" t="str">
            <v xml:space="preserve"> 02/11  02:00:00</v>
          </cell>
          <cell r="M987">
            <v>15.000000002335801</v>
          </cell>
          <cell r="AC987">
            <v>361863.63567262201</v>
          </cell>
          <cell r="AF987">
            <v>18093181.783631101</v>
          </cell>
          <cell r="AH987">
            <v>22459834.407227401</v>
          </cell>
          <cell r="AO987">
            <v>24.955371563585999</v>
          </cell>
        </row>
        <row r="988">
          <cell r="A988" t="str">
            <v xml:space="preserve"> 02/11  03:00:00</v>
          </cell>
          <cell r="M988">
            <v>15.000000000001</v>
          </cell>
          <cell r="AC988">
            <v>380409.18889178999</v>
          </cell>
          <cell r="AF988">
            <v>19020459.444589499</v>
          </cell>
          <cell r="AH988">
            <v>23665659.4338057</v>
          </cell>
          <cell r="AO988">
            <v>26.295177148673002</v>
          </cell>
        </row>
        <row r="989">
          <cell r="A989" t="str">
            <v xml:space="preserve"> 02/11  04:00:00</v>
          </cell>
          <cell r="M989">
            <v>15.000000000000099</v>
          </cell>
          <cell r="AC989">
            <v>391192.827272608</v>
          </cell>
          <cell r="AF989">
            <v>19559641.363630399</v>
          </cell>
          <cell r="AH989">
            <v>24369212.455654301</v>
          </cell>
          <cell r="AO989">
            <v>27.076902728504798</v>
          </cell>
        </row>
        <row r="990">
          <cell r="A990" t="str">
            <v xml:space="preserve"> 02/11  05:00:00</v>
          </cell>
          <cell r="M990">
            <v>15</v>
          </cell>
          <cell r="AC990">
            <v>396497.19893743499</v>
          </cell>
          <cell r="AF990">
            <v>19824859.946871798</v>
          </cell>
          <cell r="AH990">
            <v>24715937.728555899</v>
          </cell>
          <cell r="AO990">
            <v>27.4621530317288</v>
          </cell>
        </row>
        <row r="991">
          <cell r="A991" t="str">
            <v xml:space="preserve"> 02/11  06:00:00</v>
          </cell>
          <cell r="M991">
            <v>15.000000000000099</v>
          </cell>
          <cell r="AC991">
            <v>404262.56089118897</v>
          </cell>
          <cell r="AF991">
            <v>20213128.044559501</v>
          </cell>
          <cell r="AH991">
            <v>25224243.383970302</v>
          </cell>
          <cell r="AO991">
            <v>28.026937093300301</v>
          </cell>
        </row>
        <row r="992">
          <cell r="A992" t="str">
            <v xml:space="preserve"> 02/11  07:00:00</v>
          </cell>
          <cell r="M992">
            <v>19.628312489298999</v>
          </cell>
          <cell r="AC992">
            <v>549471.31157485105</v>
          </cell>
          <cell r="AF992">
            <v>27363494.544268001</v>
          </cell>
          <cell r="AH992">
            <v>34338671.289196603</v>
          </cell>
          <cell r="AO992">
            <v>38.154079210218399</v>
          </cell>
        </row>
        <row r="993">
          <cell r="A993" t="str">
            <v xml:space="preserve"> 02/11  08:00:00</v>
          </cell>
          <cell r="M993">
            <v>20.000579822919999</v>
          </cell>
          <cell r="AC993">
            <v>471467.46014684503</v>
          </cell>
          <cell r="AF993">
            <v>23439528.919875201</v>
          </cell>
          <cell r="AH993">
            <v>29466716.2591778</v>
          </cell>
          <cell r="AO993">
            <v>32.740795843530897</v>
          </cell>
        </row>
        <row r="994">
          <cell r="A994" t="str">
            <v xml:space="preserve"> 02/11  09:00:00</v>
          </cell>
          <cell r="M994">
            <v>20.000502058741802</v>
          </cell>
          <cell r="AC994">
            <v>463984.88733708998</v>
          </cell>
          <cell r="AF994">
            <v>23084425.025430501</v>
          </cell>
          <cell r="AH994">
            <v>28999055.4585682</v>
          </cell>
          <cell r="AO994">
            <v>32.221172731742399</v>
          </cell>
        </row>
        <row r="995">
          <cell r="A995" t="str">
            <v xml:space="preserve"> 02/11  10:00:00</v>
          </cell>
          <cell r="M995">
            <v>20.000259711300501</v>
          </cell>
          <cell r="AC995">
            <v>440927.57806361298</v>
          </cell>
          <cell r="AF995">
            <v>21989864.570468102</v>
          </cell>
          <cell r="AH995">
            <v>27557973.628975801</v>
          </cell>
          <cell r="AO995">
            <v>30.619970698862002</v>
          </cell>
        </row>
        <row r="996">
          <cell r="A996" t="str">
            <v xml:space="preserve"> 02/11  11:00:00</v>
          </cell>
          <cell r="M996">
            <v>20.000012253697601</v>
          </cell>
          <cell r="AC996">
            <v>406302.47638392798</v>
          </cell>
          <cell r="AF996">
            <v>20313827.607189201</v>
          </cell>
          <cell r="AH996">
            <v>25356740.0004174</v>
          </cell>
          <cell r="AO996">
            <v>28.1741555560194</v>
          </cell>
        </row>
        <row r="997">
          <cell r="A997" t="str">
            <v xml:space="preserve"> 02/11  12:00:00</v>
          </cell>
          <cell r="M997">
            <v>20.0000000068293</v>
          </cell>
          <cell r="AC997">
            <v>373974.01083189098</v>
          </cell>
          <cell r="AF997">
            <v>18698700.541594502</v>
          </cell>
          <cell r="AH997">
            <v>23246944.449834701</v>
          </cell>
          <cell r="AO997">
            <v>25.829938277594099</v>
          </cell>
        </row>
        <row r="998">
          <cell r="A998" t="str">
            <v xml:space="preserve"> 02/11  13:00:00</v>
          </cell>
          <cell r="M998">
            <v>20.000000000002998</v>
          </cell>
          <cell r="AC998">
            <v>348749.051605844</v>
          </cell>
          <cell r="AF998">
            <v>17437452.580292199</v>
          </cell>
          <cell r="AH998">
            <v>21610687.783416599</v>
          </cell>
          <cell r="AO998">
            <v>24.0118753149074</v>
          </cell>
        </row>
        <row r="999">
          <cell r="A999" t="str">
            <v xml:space="preserve"> 02/11  14:00:00</v>
          </cell>
          <cell r="M999">
            <v>20.000000000000199</v>
          </cell>
          <cell r="AC999">
            <v>339379.89381791698</v>
          </cell>
          <cell r="AF999">
            <v>16968994.6908959</v>
          </cell>
          <cell r="AH999">
            <v>21005592.495033599</v>
          </cell>
          <cell r="AO999">
            <v>23.339547216703998</v>
          </cell>
        </row>
        <row r="1000">
          <cell r="A1000" t="str">
            <v xml:space="preserve"> 02/11  15:00:00</v>
          </cell>
          <cell r="M1000">
            <v>20.000000000000199</v>
          </cell>
          <cell r="AC1000">
            <v>341481.37903950497</v>
          </cell>
          <cell r="AF1000">
            <v>17074068.9519752</v>
          </cell>
          <cell r="AH1000">
            <v>21141096.282474998</v>
          </cell>
          <cell r="AO1000">
            <v>23.490106980527798</v>
          </cell>
        </row>
        <row r="1001">
          <cell r="A1001" t="str">
            <v xml:space="preserve"> 02/11  16:00:00</v>
          </cell>
          <cell r="M1001">
            <v>20.000000000000099</v>
          </cell>
          <cell r="AC1001">
            <v>341323.75459890399</v>
          </cell>
          <cell r="AF1001">
            <v>17066187.729945201</v>
          </cell>
          <cell r="AH1001">
            <v>21130923.0972577</v>
          </cell>
          <cell r="AO1001">
            <v>23.4788034413974</v>
          </cell>
        </row>
        <row r="1002">
          <cell r="A1002" t="str">
            <v xml:space="preserve"> 02/11  17:00:00</v>
          </cell>
          <cell r="M1002">
            <v>20.000000000000199</v>
          </cell>
          <cell r="AC1002">
            <v>341993.21105304401</v>
          </cell>
          <cell r="AF1002">
            <v>17099660.552652199</v>
          </cell>
          <cell r="AH1002">
            <v>21174101.721301202</v>
          </cell>
          <cell r="AO1002">
            <v>23.5267796903346</v>
          </cell>
        </row>
        <row r="1003">
          <cell r="A1003" t="str">
            <v xml:space="preserve"> 02/11  18:00:00</v>
          </cell>
          <cell r="M1003">
            <v>20.000000000000099</v>
          </cell>
          <cell r="AC1003">
            <v>347472.48421906098</v>
          </cell>
          <cell r="AF1003">
            <v>17373624.210953001</v>
          </cell>
          <cell r="AH1003">
            <v>21527857.768214598</v>
          </cell>
          <cell r="AO1003">
            <v>23.919841964682899</v>
          </cell>
        </row>
        <row r="1004">
          <cell r="A1004" t="str">
            <v xml:space="preserve"> 02/11  19:00:00</v>
          </cell>
          <cell r="M1004">
            <v>20.000000000000099</v>
          </cell>
          <cell r="AC1004">
            <v>349251.07821465901</v>
          </cell>
          <cell r="AF1004">
            <v>17462553.910732999</v>
          </cell>
          <cell r="AH1004">
            <v>21642765.540594898</v>
          </cell>
          <cell r="AO1004">
            <v>24.047517267327599</v>
          </cell>
        </row>
        <row r="1005">
          <cell r="A1005" t="str">
            <v xml:space="preserve"> 02/11  20:00:00</v>
          </cell>
          <cell r="M1005">
            <v>20</v>
          </cell>
          <cell r="AC1005">
            <v>347838.39247206901</v>
          </cell>
          <cell r="AF1005">
            <v>17391919.6236034</v>
          </cell>
          <cell r="AH1005">
            <v>21551464.809397999</v>
          </cell>
          <cell r="AO1005">
            <v>23.946072010442201</v>
          </cell>
        </row>
        <row r="1006">
          <cell r="A1006" t="str">
            <v xml:space="preserve"> 02/11  21:00:00</v>
          </cell>
          <cell r="M1006">
            <v>20.000000000000099</v>
          </cell>
          <cell r="AC1006">
            <v>348173.069435207</v>
          </cell>
          <cell r="AF1006">
            <v>17408653.4717604</v>
          </cell>
          <cell r="AH1006">
            <v>21573091.318969801</v>
          </cell>
          <cell r="AO1006">
            <v>23.970101465521999</v>
          </cell>
        </row>
        <row r="1007">
          <cell r="A1007" t="str">
            <v xml:space="preserve"> 02/11  22:00:00</v>
          </cell>
          <cell r="M1007">
            <v>20.000000000000099</v>
          </cell>
          <cell r="AC1007">
            <v>347836.67386811401</v>
          </cell>
          <cell r="AF1007">
            <v>17391833.693405699</v>
          </cell>
          <cell r="AH1007">
            <v>21551353.7586543</v>
          </cell>
          <cell r="AO1007">
            <v>23.945948620726998</v>
          </cell>
        </row>
        <row r="1008">
          <cell r="A1008" t="str">
            <v xml:space="preserve"> 02/11  23:00:00</v>
          </cell>
          <cell r="M1008">
            <v>20.000000000000099</v>
          </cell>
          <cell r="AC1008">
            <v>351702.92380124802</v>
          </cell>
          <cell r="AF1008">
            <v>17585146.1900624</v>
          </cell>
          <cell r="AH1008">
            <v>21801349.302299101</v>
          </cell>
          <cell r="AO1008">
            <v>24.223721446999001</v>
          </cell>
        </row>
        <row r="1009">
          <cell r="A1009" t="str">
            <v xml:space="preserve"> 02/11  24:00:00</v>
          </cell>
          <cell r="M1009">
            <v>15.196381785808899</v>
          </cell>
          <cell r="AC1009">
            <v>211622.03460206301</v>
          </cell>
          <cell r="AF1009">
            <v>10581101.7301032</v>
          </cell>
          <cell r="AH1009">
            <v>13025395.5810236</v>
          </cell>
          <cell r="AO1009">
            <v>14.472661756692901</v>
          </cell>
        </row>
        <row r="1010">
          <cell r="A1010" t="str">
            <v xml:space="preserve"> 02/12  01:00:00</v>
          </cell>
          <cell r="M1010">
            <v>15.000000135841001</v>
          </cell>
          <cell r="AC1010">
            <v>295666.46896775701</v>
          </cell>
          <cell r="AF1010">
            <v>14783323.4483878</v>
          </cell>
          <cell r="AH1010">
            <v>18207516.664862301</v>
          </cell>
          <cell r="AO1010">
            <v>20.230574072069199</v>
          </cell>
        </row>
        <row r="1011">
          <cell r="A1011" t="str">
            <v xml:space="preserve"> 02/12  02:00:00</v>
          </cell>
          <cell r="M1011">
            <v>15.000000000028001</v>
          </cell>
          <cell r="AC1011">
            <v>303988.39871646301</v>
          </cell>
          <cell r="AF1011">
            <v>15199419.9358231</v>
          </cell>
          <cell r="AH1011">
            <v>18737190.724028599</v>
          </cell>
          <cell r="AO1011">
            <v>20.8191008044763</v>
          </cell>
        </row>
        <row r="1012">
          <cell r="A1012" t="str">
            <v xml:space="preserve"> 02/12  03:00:00</v>
          </cell>
          <cell r="M1012">
            <v>15</v>
          </cell>
          <cell r="AC1012">
            <v>312121.61275058798</v>
          </cell>
          <cell r="AF1012">
            <v>15606080.637529399</v>
          </cell>
          <cell r="AH1012">
            <v>19256176.155058201</v>
          </cell>
          <cell r="AO1012">
            <v>21.395751283397999</v>
          </cell>
        </row>
        <row r="1013">
          <cell r="A1013" t="str">
            <v xml:space="preserve"> 02/12  04:00:00</v>
          </cell>
          <cell r="M1013">
            <v>15</v>
          </cell>
          <cell r="AC1013">
            <v>329762.87199347001</v>
          </cell>
          <cell r="AF1013">
            <v>16488143.5996735</v>
          </cell>
          <cell r="AH1013">
            <v>20387099.872389499</v>
          </cell>
          <cell r="AO1013">
            <v>22.652333191543899</v>
          </cell>
        </row>
        <row r="1014">
          <cell r="A1014" t="str">
            <v xml:space="preserve"> 02/12  05:00:00</v>
          </cell>
          <cell r="M1014">
            <v>15</v>
          </cell>
          <cell r="AC1014">
            <v>347603.75126660703</v>
          </cell>
          <cell r="AF1014">
            <v>17380187.563330401</v>
          </cell>
          <cell r="AH1014">
            <v>21536449.096377801</v>
          </cell>
          <cell r="AO1014">
            <v>23.929387884864202</v>
          </cell>
        </row>
        <row r="1015">
          <cell r="A1015" t="str">
            <v xml:space="preserve"> 02/12  06:00:00</v>
          </cell>
          <cell r="M1015">
            <v>15</v>
          </cell>
          <cell r="AC1015">
            <v>345869.38478139701</v>
          </cell>
          <cell r="AF1015">
            <v>17293469.239069901</v>
          </cell>
          <cell r="AH1015">
            <v>21424365.141940899</v>
          </cell>
          <cell r="AO1015">
            <v>23.804850157712099</v>
          </cell>
        </row>
        <row r="1016">
          <cell r="A1016" t="str">
            <v xml:space="preserve"> 02/12  07:00:00</v>
          </cell>
          <cell r="M1016">
            <v>19.788778718052999</v>
          </cell>
          <cell r="AC1016">
            <v>487785.61512045102</v>
          </cell>
          <cell r="AF1016">
            <v>24340491.492988899</v>
          </cell>
          <cell r="AH1016">
            <v>30455190.942531198</v>
          </cell>
          <cell r="AO1016">
            <v>33.839101047256896</v>
          </cell>
        </row>
        <row r="1017">
          <cell r="A1017" t="str">
            <v xml:space="preserve"> 02/12  08:00:00</v>
          </cell>
          <cell r="M1017">
            <v>19.999998678221498</v>
          </cell>
          <cell r="AC1017">
            <v>406876.36746054702</v>
          </cell>
          <cell r="AF1017">
            <v>20343818.373027399</v>
          </cell>
          <cell r="AH1017">
            <v>25395465.253332298</v>
          </cell>
          <cell r="AO1017">
            <v>28.217183614813699</v>
          </cell>
        </row>
        <row r="1018">
          <cell r="A1018" t="str">
            <v xml:space="preserve"> 02/12  09:00:00</v>
          </cell>
          <cell r="M1018">
            <v>19.999999999185999</v>
          </cell>
          <cell r="AC1018">
            <v>405068.10897775198</v>
          </cell>
          <cell r="AF1018">
            <v>20253405.448887601</v>
          </cell>
          <cell r="AH1018">
            <v>25276989.0280439</v>
          </cell>
          <cell r="AO1018">
            <v>28.085543364493301</v>
          </cell>
        </row>
        <row r="1019">
          <cell r="A1019" t="str">
            <v xml:space="preserve"> 02/12  10:00:00</v>
          </cell>
          <cell r="M1019">
            <v>19.999999999999702</v>
          </cell>
          <cell r="AC1019">
            <v>396234.34739677003</v>
          </cell>
          <cell r="AF1019">
            <v>19811717.369838499</v>
          </cell>
          <cell r="AH1019">
            <v>24698787.257138301</v>
          </cell>
          <cell r="AO1019">
            <v>27.4430969523759</v>
          </cell>
        </row>
        <row r="1020">
          <cell r="A1020" t="str">
            <v xml:space="preserve"> 02/12  11:00:00</v>
          </cell>
          <cell r="M1020">
            <v>20.000000000000099</v>
          </cell>
          <cell r="AC1020">
            <v>379293.64466883801</v>
          </cell>
          <cell r="AF1020">
            <v>18964682.2334419</v>
          </cell>
          <cell r="AH1020">
            <v>23593061.2717935</v>
          </cell>
          <cell r="AO1020">
            <v>26.214512524214999</v>
          </cell>
        </row>
        <row r="1021">
          <cell r="A1021" t="str">
            <v xml:space="preserve"> 02/12  12:00:00</v>
          </cell>
          <cell r="M1021">
            <v>20.000000000000099</v>
          </cell>
          <cell r="AC1021">
            <v>356347.102540127</v>
          </cell>
          <cell r="AF1021">
            <v>17817355.1270063</v>
          </cell>
          <cell r="AH1021">
            <v>22102340.1259971</v>
          </cell>
          <cell r="AO1021">
            <v>24.558155695552301</v>
          </cell>
        </row>
        <row r="1022">
          <cell r="A1022" t="str">
            <v xml:space="preserve"> 02/12  13:00:00</v>
          </cell>
          <cell r="M1022">
            <v>20.000000000000099</v>
          </cell>
          <cell r="AC1022">
            <v>344675.04450735002</v>
          </cell>
          <cell r="AF1022">
            <v>17233752.225367501</v>
          </cell>
          <cell r="AH1022">
            <v>21347168.673957702</v>
          </cell>
          <cell r="AO1022">
            <v>23.7190763043975</v>
          </cell>
        </row>
        <row r="1023">
          <cell r="A1023" t="str">
            <v xml:space="preserve"> 02/12  14:00:00</v>
          </cell>
          <cell r="M1023">
            <v>20.000000000000099</v>
          </cell>
          <cell r="AC1023">
            <v>337791.65711544198</v>
          </cell>
          <cell r="AF1023">
            <v>16889582.8557721</v>
          </cell>
          <cell r="AH1023">
            <v>20903302.513723999</v>
          </cell>
          <cell r="AO1023">
            <v>23.225891681915499</v>
          </cell>
        </row>
        <row r="1024">
          <cell r="A1024" t="str">
            <v xml:space="preserve"> 02/12  15:00:00</v>
          </cell>
          <cell r="M1024">
            <v>20.000000000000099</v>
          </cell>
          <cell r="AC1024">
            <v>328436.09497990599</v>
          </cell>
          <cell r="AF1024">
            <v>16421804.7489953</v>
          </cell>
          <cell r="AH1024">
            <v>20301478.861873601</v>
          </cell>
          <cell r="AO1024">
            <v>22.557198735415099</v>
          </cell>
        </row>
        <row r="1025">
          <cell r="A1025" t="str">
            <v xml:space="preserve"> 02/12  16:00:00</v>
          </cell>
          <cell r="M1025">
            <v>20.000000000000099</v>
          </cell>
          <cell r="AC1025">
            <v>326465.69780551398</v>
          </cell>
          <cell r="AF1025">
            <v>16323284.8902757</v>
          </cell>
          <cell r="AH1025">
            <v>20174875.5057378</v>
          </cell>
          <cell r="AO1025">
            <v>22.416528339708702</v>
          </cell>
        </row>
        <row r="1026">
          <cell r="A1026" t="str">
            <v xml:space="preserve"> 02/12  17:00:00</v>
          </cell>
          <cell r="M1026">
            <v>20.000000000000099</v>
          </cell>
          <cell r="AC1026">
            <v>335468.74119708198</v>
          </cell>
          <cell r="AF1026">
            <v>16773437.0598541</v>
          </cell>
          <cell r="AH1026">
            <v>20753776.127983999</v>
          </cell>
          <cell r="AO1026">
            <v>23.0597512533155</v>
          </cell>
        </row>
        <row r="1027">
          <cell r="A1027" t="str">
            <v xml:space="preserve"> 02/12  18:00:00</v>
          </cell>
          <cell r="M1027">
            <v>20.000000000000099</v>
          </cell>
          <cell r="AC1027">
            <v>354339.66416246298</v>
          </cell>
          <cell r="AF1027">
            <v>17716983.2081232</v>
          </cell>
          <cell r="AH1027">
            <v>21972306.219319701</v>
          </cell>
          <cell r="AO1027">
            <v>24.4136735770219</v>
          </cell>
        </row>
        <row r="1028">
          <cell r="A1028" t="str">
            <v xml:space="preserve"> 02/12  19:00:00</v>
          </cell>
          <cell r="M1028">
            <v>20.000000000000099</v>
          </cell>
          <cell r="AC1028">
            <v>372521.12410854001</v>
          </cell>
          <cell r="AF1028">
            <v>18626056.205426998</v>
          </cell>
          <cell r="AH1028">
            <v>23152014.9032612</v>
          </cell>
          <cell r="AO1028">
            <v>25.7244610036235</v>
          </cell>
        </row>
        <row r="1029">
          <cell r="A1029" t="str">
            <v xml:space="preserve"> 02/12  20:00:00</v>
          </cell>
          <cell r="M1029">
            <v>20.000000000000099</v>
          </cell>
          <cell r="AC1029">
            <v>384525.14945387701</v>
          </cell>
          <cell r="AF1029">
            <v>19226257.472693902</v>
          </cell>
          <cell r="AH1029">
            <v>23933934.317857601</v>
          </cell>
          <cell r="AO1029">
            <v>26.593260353175101</v>
          </cell>
        </row>
        <row r="1030">
          <cell r="A1030" t="str">
            <v xml:space="preserve"> 02/12  21:00:00</v>
          </cell>
          <cell r="M1030">
            <v>20.000000000000099</v>
          </cell>
          <cell r="AC1030">
            <v>389986.78222104302</v>
          </cell>
          <cell r="AF1030">
            <v>19499339.1110522</v>
          </cell>
          <cell r="AH1030">
            <v>24290404.9708631</v>
          </cell>
          <cell r="AO1030">
            <v>26.9893388565146</v>
          </cell>
        </row>
        <row r="1031">
          <cell r="A1031" t="str">
            <v xml:space="preserve"> 02/12  22:00:00</v>
          </cell>
          <cell r="M1031">
            <v>20.000000000000099</v>
          </cell>
          <cell r="AC1031">
            <v>394586.37231108698</v>
          </cell>
          <cell r="AF1031">
            <v>19729318.615554299</v>
          </cell>
          <cell r="AH1031">
            <v>24590992.359947398</v>
          </cell>
          <cell r="AO1031">
            <v>27.323324844386001</v>
          </cell>
        </row>
        <row r="1032">
          <cell r="A1032" t="str">
            <v xml:space="preserve"> 02/12  23:00:00</v>
          </cell>
          <cell r="M1032">
            <v>20.000000000000099</v>
          </cell>
          <cell r="AC1032">
            <v>404637.85104936699</v>
          </cell>
          <cell r="AF1032">
            <v>20231892.5524684</v>
          </cell>
          <cell r="AH1032">
            <v>25248854.8463213</v>
          </cell>
          <cell r="AO1032">
            <v>28.0542831625792</v>
          </cell>
        </row>
        <row r="1033">
          <cell r="A1033" t="str">
            <v xml:space="preserve"> 02/12  24:00:00</v>
          </cell>
          <cell r="M1033">
            <v>15.153106484600199</v>
          </cell>
          <cell r="AC1033">
            <v>263048.77615645598</v>
          </cell>
          <cell r="AF1033">
            <v>13152438.807822799</v>
          </cell>
          <cell r="AH1033">
            <v>16276923.127552001</v>
          </cell>
          <cell r="AO1033">
            <v>18.0854701417244</v>
          </cell>
        </row>
        <row r="1034">
          <cell r="A1034" t="str">
            <v xml:space="preserve"> 02/13  01:00:00</v>
          </cell>
          <cell r="M1034">
            <v>15.000004711426699</v>
          </cell>
          <cell r="AC1034">
            <v>357396.07219420001</v>
          </cell>
          <cell r="AF1034">
            <v>17869803.60971</v>
          </cell>
          <cell r="AH1034">
            <v>22170347.023989901</v>
          </cell>
          <cell r="AO1034">
            <v>24.6337189155443</v>
          </cell>
        </row>
        <row r="1035">
          <cell r="A1035" t="str">
            <v xml:space="preserve"> 02/13  02:00:00</v>
          </cell>
          <cell r="M1035">
            <v>15.0000000019152</v>
          </cell>
          <cell r="AC1035">
            <v>370520.75032700598</v>
          </cell>
          <cell r="AF1035">
            <v>18526037.516350299</v>
          </cell>
          <cell r="AH1035">
            <v>23021787.932834201</v>
          </cell>
          <cell r="AO1035">
            <v>25.579764369815798</v>
          </cell>
        </row>
        <row r="1036">
          <cell r="A1036" t="str">
            <v xml:space="preserve"> 02/13  03:00:00</v>
          </cell>
          <cell r="M1036">
            <v>15.000000000000799</v>
          </cell>
          <cell r="AC1036">
            <v>381467.08346888499</v>
          </cell>
          <cell r="AF1036">
            <v>19073354.1734442</v>
          </cell>
          <cell r="AH1036">
            <v>23734563.858306799</v>
          </cell>
          <cell r="AO1036">
            <v>26.371737620340902</v>
          </cell>
        </row>
        <row r="1037">
          <cell r="A1037" t="str">
            <v xml:space="preserve"> 02/13  04:00:00</v>
          </cell>
          <cell r="M1037">
            <v>15.000000000000099</v>
          </cell>
          <cell r="AC1037">
            <v>386780.343761936</v>
          </cell>
          <cell r="AF1037">
            <v>19339017.188096799</v>
          </cell>
          <cell r="AH1037">
            <v>24081039.7219855</v>
          </cell>
          <cell r="AO1037">
            <v>26.756710802206101</v>
          </cell>
        </row>
        <row r="1038">
          <cell r="A1038" t="str">
            <v xml:space="preserve"> 02/13  05:00:00</v>
          </cell>
          <cell r="M1038">
            <v>15.000000000000099</v>
          </cell>
          <cell r="AC1038">
            <v>396479.07011347002</v>
          </cell>
          <cell r="AF1038">
            <v>19823953.505673502</v>
          </cell>
          <cell r="AH1038">
            <v>24714865.589878801</v>
          </cell>
          <cell r="AO1038">
            <v>27.460961766532002</v>
          </cell>
        </row>
        <row r="1039">
          <cell r="A1039" t="str">
            <v xml:space="preserve"> 02/13  06:00:00</v>
          </cell>
          <cell r="M1039">
            <v>15.000000000000099</v>
          </cell>
          <cell r="AC1039">
            <v>407610.92351865902</v>
          </cell>
          <cell r="AF1039">
            <v>20380546.175932899</v>
          </cell>
          <cell r="AH1039">
            <v>25443615.139007799</v>
          </cell>
          <cell r="AO1039">
            <v>28.2706834877864</v>
          </cell>
        </row>
        <row r="1040">
          <cell r="A1040" t="str">
            <v xml:space="preserve"> 02/13  07:00:00</v>
          </cell>
          <cell r="M1040">
            <v>19.614673996684399</v>
          </cell>
          <cell r="AC1040">
            <v>554960.29495798994</v>
          </cell>
          <cell r="AF1040">
            <v>27631473.780588102</v>
          </cell>
          <cell r="AH1040">
            <v>34682660.390194401</v>
          </cell>
          <cell r="AO1040">
            <v>38.536289322438201</v>
          </cell>
        </row>
        <row r="1041">
          <cell r="A1041" t="str">
            <v xml:space="preserve"> 02/13  08:00:00</v>
          </cell>
          <cell r="M1041">
            <v>20.000584811665899</v>
          </cell>
          <cell r="AC1041">
            <v>471475.21682348702</v>
          </cell>
          <cell r="AF1041">
            <v>23439905.988102902</v>
          </cell>
          <cell r="AH1041">
            <v>29467201.051468</v>
          </cell>
          <cell r="AO1041">
            <v>32.741334501631101</v>
          </cell>
        </row>
        <row r="1042">
          <cell r="A1042" t="str">
            <v xml:space="preserve"> 02/13  09:00:00</v>
          </cell>
          <cell r="M1042">
            <v>20.000461505483401</v>
          </cell>
          <cell r="AC1042">
            <v>460445.65751804702</v>
          </cell>
          <cell r="AF1042">
            <v>22916468.168010999</v>
          </cell>
          <cell r="AH1042">
            <v>28777853.594877899</v>
          </cell>
          <cell r="AO1042">
            <v>31.975392883197699</v>
          </cell>
        </row>
        <row r="1043">
          <cell r="A1043" t="str">
            <v xml:space="preserve"> 02/13  10:00:00</v>
          </cell>
          <cell r="M1043">
            <v>20.000217610162601</v>
          </cell>
          <cell r="AC1043">
            <v>437024.11794405099</v>
          </cell>
          <cell r="AF1043">
            <v>21804424.7522614</v>
          </cell>
          <cell r="AH1043">
            <v>27314007.3715032</v>
          </cell>
          <cell r="AO1043">
            <v>30.348897079448001</v>
          </cell>
        </row>
        <row r="1044">
          <cell r="A1044" t="str">
            <v xml:space="preserve"> 02/13  11:00:00</v>
          </cell>
          <cell r="M1044">
            <v>20.000004362832399</v>
          </cell>
          <cell r="AC1044">
            <v>398509.64352659101</v>
          </cell>
          <cell r="AF1044">
            <v>19925482.176329501</v>
          </cell>
          <cell r="AH1044">
            <v>24848465.539913099</v>
          </cell>
          <cell r="AO1044">
            <v>27.609406155458998</v>
          </cell>
        </row>
        <row r="1045">
          <cell r="A1045" t="str">
            <v xml:space="preserve"> 02/13  12:00:00</v>
          </cell>
          <cell r="M1045">
            <v>20.0000000022441</v>
          </cell>
          <cell r="AC1045">
            <v>369399.43498412299</v>
          </cell>
          <cell r="AF1045">
            <v>18469971.7492061</v>
          </cell>
          <cell r="AH1045">
            <v>22949163.654325102</v>
          </cell>
          <cell r="AO1045">
            <v>25.499070727027899</v>
          </cell>
        </row>
        <row r="1046">
          <cell r="A1046" t="str">
            <v xml:space="preserve"> 02/13  13:00:00</v>
          </cell>
          <cell r="M1046">
            <v>20.000000000001201</v>
          </cell>
          <cell r="AC1046">
            <v>357027.64038666699</v>
          </cell>
          <cell r="AF1046">
            <v>17851382.019333299</v>
          </cell>
          <cell r="AH1046">
            <v>22146053.499263201</v>
          </cell>
          <cell r="AO1046">
            <v>24.606726110292399</v>
          </cell>
        </row>
        <row r="1047">
          <cell r="A1047" t="str">
            <v xml:space="preserve"> 02/13  14:00:00</v>
          </cell>
          <cell r="M1047">
            <v>20.000000000000199</v>
          </cell>
          <cell r="AC1047">
            <v>343797.282103253</v>
          </cell>
          <cell r="AF1047">
            <v>17189864.105162699</v>
          </cell>
          <cell r="AH1047">
            <v>21290712.514312699</v>
          </cell>
          <cell r="AO1047">
            <v>23.6563472381252</v>
          </cell>
        </row>
        <row r="1048">
          <cell r="A1048" t="str">
            <v xml:space="preserve"> 02/13  15:00:00</v>
          </cell>
          <cell r="M1048">
            <v>20.000000000000099</v>
          </cell>
          <cell r="AC1048">
            <v>331257.76160128898</v>
          </cell>
          <cell r="AF1048">
            <v>16562888.0800645</v>
          </cell>
          <cell r="AH1048">
            <v>20482812.986121099</v>
          </cell>
          <cell r="AO1048">
            <v>22.7586810956901</v>
          </cell>
        </row>
        <row r="1049">
          <cell r="A1049" t="str">
            <v xml:space="preserve"> 02/13  16:00:00</v>
          </cell>
          <cell r="M1049">
            <v>20.000000000000099</v>
          </cell>
          <cell r="AC1049">
            <v>324015.73458546301</v>
          </cell>
          <cell r="AF1049">
            <v>16200786.7292732</v>
          </cell>
          <cell r="AH1049">
            <v>20017675.728957701</v>
          </cell>
          <cell r="AO1049">
            <v>22.2418619210641</v>
          </cell>
        </row>
        <row r="1050">
          <cell r="A1050" t="str">
            <v xml:space="preserve"> 02/13  17:00:00</v>
          </cell>
          <cell r="M1050">
            <v>20.000000000000099</v>
          </cell>
          <cell r="AC1050">
            <v>327176.72152041801</v>
          </cell>
          <cell r="AF1050">
            <v>16358836.0760209</v>
          </cell>
          <cell r="AH1050">
            <v>20220576.542795401</v>
          </cell>
          <cell r="AO1050">
            <v>22.467307269772601</v>
          </cell>
        </row>
        <row r="1051">
          <cell r="A1051" t="str">
            <v xml:space="preserve"> 02/13  18:00:00</v>
          </cell>
          <cell r="M1051">
            <v>20</v>
          </cell>
          <cell r="AC1051">
            <v>333002.53123611899</v>
          </cell>
          <cell r="AF1051">
            <v>16650126.5618059</v>
          </cell>
          <cell r="AH1051">
            <v>20594958.185866401</v>
          </cell>
          <cell r="AO1051">
            <v>22.8832868731849</v>
          </cell>
        </row>
        <row r="1052">
          <cell r="A1052" t="str">
            <v xml:space="preserve"> 02/13  19:00:00</v>
          </cell>
          <cell r="M1052">
            <v>20.000000000000099</v>
          </cell>
          <cell r="AC1052">
            <v>336340.95945239603</v>
          </cell>
          <cell r="AF1052">
            <v>16817047.972619802</v>
          </cell>
          <cell r="AH1052">
            <v>20809816.229293399</v>
          </cell>
          <cell r="AO1052">
            <v>23.122018032548201</v>
          </cell>
        </row>
        <row r="1053">
          <cell r="A1053" t="str">
            <v xml:space="preserve"> 02/13  20:00:00</v>
          </cell>
          <cell r="M1053">
            <v>20.000000000000099</v>
          </cell>
          <cell r="AC1053">
            <v>344464.36864273797</v>
          </cell>
          <cell r="AF1053">
            <v>17223218.432136901</v>
          </cell>
          <cell r="AH1053">
            <v>21333650.420393702</v>
          </cell>
          <cell r="AO1053">
            <v>23.704056022659699</v>
          </cell>
        </row>
        <row r="1054">
          <cell r="A1054" t="str">
            <v xml:space="preserve"> 02/13  21:00:00</v>
          </cell>
          <cell r="M1054">
            <v>20.000000000000099</v>
          </cell>
          <cell r="AC1054">
            <v>345185.34077907802</v>
          </cell>
          <cell r="AF1054">
            <v>17259267.0389539</v>
          </cell>
          <cell r="AH1054">
            <v>21380124.1504898</v>
          </cell>
          <cell r="AO1054">
            <v>23.755693500544201</v>
          </cell>
        </row>
        <row r="1055">
          <cell r="A1055" t="str">
            <v xml:space="preserve"> 02/13  22:00:00</v>
          </cell>
          <cell r="M1055">
            <v>20.000000000000099</v>
          </cell>
          <cell r="AC1055">
            <v>345704.728497245</v>
          </cell>
          <cell r="AF1055">
            <v>17285236.424862199</v>
          </cell>
          <cell r="AH1055">
            <v>21413650.9391663</v>
          </cell>
          <cell r="AO1055">
            <v>23.792945487962601</v>
          </cell>
        </row>
        <row r="1056">
          <cell r="A1056" t="str">
            <v xml:space="preserve"> 02/13  23:00:00</v>
          </cell>
          <cell r="M1056">
            <v>20.000000000000099</v>
          </cell>
          <cell r="AC1056">
            <v>353463.53173959599</v>
          </cell>
          <cell r="AF1056">
            <v>17673176.586979799</v>
          </cell>
          <cell r="AH1056">
            <v>21915302.033280902</v>
          </cell>
          <cell r="AO1056">
            <v>24.3503355925344</v>
          </cell>
        </row>
        <row r="1057">
          <cell r="A1057" t="str">
            <v xml:space="preserve"> 02/13  24:00:00</v>
          </cell>
          <cell r="M1057">
            <v>15.1977359188741</v>
          </cell>
          <cell r="AC1057">
            <v>208974.80110287899</v>
          </cell>
          <cell r="AF1057">
            <v>10448740.0551439</v>
          </cell>
          <cell r="AH1057">
            <v>12858200.758342501</v>
          </cell>
          <cell r="AO1057">
            <v>14.2868897314917</v>
          </cell>
        </row>
        <row r="1058">
          <cell r="A1058" t="str">
            <v xml:space="preserve"> 02/14  01:00:00</v>
          </cell>
          <cell r="M1058">
            <v>15.0000001233178</v>
          </cell>
          <cell r="AC1058">
            <v>285617.86952277401</v>
          </cell>
          <cell r="AF1058">
            <v>14280893.4761387</v>
          </cell>
          <cell r="AH1058">
            <v>17569948.093089599</v>
          </cell>
          <cell r="AO1058">
            <v>19.522164547877299</v>
          </cell>
        </row>
        <row r="1059">
          <cell r="A1059" t="str">
            <v xml:space="preserve"> 02/14  02:00:00</v>
          </cell>
          <cell r="M1059">
            <v>15.0000000000216</v>
          </cell>
          <cell r="AC1059">
            <v>284233.48529233597</v>
          </cell>
          <cell r="AF1059">
            <v>14211674.2646168</v>
          </cell>
          <cell r="AH1059">
            <v>17482283.698844299</v>
          </cell>
          <cell r="AO1059">
            <v>19.424759665382599</v>
          </cell>
        </row>
        <row r="1060">
          <cell r="A1060" t="str">
            <v xml:space="preserve"> 02/14  03:00:00</v>
          </cell>
          <cell r="M1060">
            <v>15.000000000000099</v>
          </cell>
          <cell r="AC1060">
            <v>288113.37309636897</v>
          </cell>
          <cell r="AF1060">
            <v>14405668.654818401</v>
          </cell>
          <cell r="AH1060">
            <v>17728116.680691801</v>
          </cell>
          <cell r="AO1060">
            <v>19.697907422990902</v>
          </cell>
        </row>
        <row r="1061">
          <cell r="A1061" t="str">
            <v xml:space="preserve"> 02/14  04:00:00</v>
          </cell>
          <cell r="M1061">
            <v>15.000000000000099</v>
          </cell>
          <cell r="AC1061">
            <v>296065.12790153403</v>
          </cell>
          <cell r="AF1061">
            <v>14803256.3950767</v>
          </cell>
          <cell r="AH1061">
            <v>18232886.787437599</v>
          </cell>
          <cell r="AO1061">
            <v>20.258763097152801</v>
          </cell>
        </row>
        <row r="1062">
          <cell r="A1062" t="str">
            <v xml:space="preserve"> 02/14  05:00:00</v>
          </cell>
          <cell r="M1062">
            <v>15.000000000000099</v>
          </cell>
          <cell r="AC1062">
            <v>301902.06414930703</v>
          </cell>
          <cell r="AF1062">
            <v>15095103.207465401</v>
          </cell>
          <cell r="AH1062">
            <v>18604209.0727733</v>
          </cell>
          <cell r="AO1062">
            <v>20.671343414192499</v>
          </cell>
        </row>
        <row r="1063">
          <cell r="A1063" t="str">
            <v xml:space="preserve"> 02/14  06:00:00</v>
          </cell>
          <cell r="M1063">
            <v>15.000000000000099</v>
          </cell>
          <cell r="AC1063">
            <v>300858.66742354102</v>
          </cell>
          <cell r="AF1063">
            <v>15042933.3711771</v>
          </cell>
          <cell r="AH1063">
            <v>18537771.149675399</v>
          </cell>
          <cell r="AO1063">
            <v>20.597523499639301</v>
          </cell>
        </row>
        <row r="1064">
          <cell r="A1064" t="str">
            <v xml:space="preserve"> 02/14  07:00:00</v>
          </cell>
          <cell r="M1064">
            <v>19.825900358203199</v>
          </cell>
          <cell r="AC1064">
            <v>455074.11293398403</v>
          </cell>
          <cell r="AF1064">
            <v>22688588.085011601</v>
          </cell>
          <cell r="AH1064">
            <v>28354650.574853498</v>
          </cell>
          <cell r="AO1064">
            <v>31.505167305392799</v>
          </cell>
        </row>
        <row r="1065">
          <cell r="A1065" t="str">
            <v xml:space="preserve"> 02/14  08:00:00</v>
          </cell>
          <cell r="M1065">
            <v>19.999999289511202</v>
          </cell>
          <cell r="AC1065">
            <v>371408.84149825299</v>
          </cell>
          <cell r="AF1065">
            <v>18570442.0749126</v>
          </cell>
          <cell r="AH1065">
            <v>23079516.0414377</v>
          </cell>
          <cell r="AO1065">
            <v>25.643906712708599</v>
          </cell>
        </row>
        <row r="1066">
          <cell r="A1066" t="str">
            <v xml:space="preserve"> 02/14  09:00:00</v>
          </cell>
          <cell r="M1066">
            <v>19.999999999684398</v>
          </cell>
          <cell r="AC1066">
            <v>369620.519212268</v>
          </cell>
          <cell r="AF1066">
            <v>18481025.9606134</v>
          </cell>
          <cell r="AH1066">
            <v>22963247.546982698</v>
          </cell>
          <cell r="AO1066">
            <v>25.514719496647398</v>
          </cell>
        </row>
        <row r="1067">
          <cell r="A1067" t="str">
            <v xml:space="preserve"> 02/14  10:00:00</v>
          </cell>
          <cell r="M1067">
            <v>20</v>
          </cell>
          <cell r="AC1067">
            <v>357077.36427908001</v>
          </cell>
          <cell r="AF1067">
            <v>17853868.213954002</v>
          </cell>
          <cell r="AH1067">
            <v>22149476.743346602</v>
          </cell>
          <cell r="AO1067">
            <v>24.6105297148295</v>
          </cell>
        </row>
        <row r="1068">
          <cell r="A1068" t="str">
            <v xml:space="preserve"> 02/14  11:00:00</v>
          </cell>
          <cell r="M1068">
            <v>20.000000000000099</v>
          </cell>
          <cell r="AC1068">
            <v>339592.83241951198</v>
          </cell>
          <cell r="AF1068">
            <v>16979641.620975599</v>
          </cell>
          <cell r="AH1068">
            <v>21019534.569001</v>
          </cell>
          <cell r="AO1068">
            <v>23.3550384100012</v>
          </cell>
        </row>
        <row r="1069">
          <cell r="A1069" t="str">
            <v xml:space="preserve"> 02/14  12:00:00</v>
          </cell>
          <cell r="M1069">
            <v>20.000000000000099</v>
          </cell>
          <cell r="AC1069">
            <v>324403.74101534497</v>
          </cell>
          <cell r="AF1069">
            <v>16220187.050767301</v>
          </cell>
          <cell r="AH1069">
            <v>20042700.2348071</v>
          </cell>
          <cell r="AO1069">
            <v>22.269666927563399</v>
          </cell>
        </row>
        <row r="1070">
          <cell r="A1070" t="str">
            <v xml:space="preserve"> 02/14  13:00:00</v>
          </cell>
          <cell r="M1070">
            <v>20.000000000000099</v>
          </cell>
          <cell r="AC1070">
            <v>318216.30064750498</v>
          </cell>
          <cell r="AF1070">
            <v>15910815.0323753</v>
          </cell>
          <cell r="AH1070">
            <v>19645980.562644999</v>
          </cell>
          <cell r="AO1070">
            <v>21.828867291827699</v>
          </cell>
        </row>
        <row r="1071">
          <cell r="A1071" t="str">
            <v xml:space="preserve"> 02/14  14:00:00</v>
          </cell>
          <cell r="M1071">
            <v>20.000000000000099</v>
          </cell>
          <cell r="AC1071">
            <v>309743.18322558701</v>
          </cell>
          <cell r="AF1071">
            <v>15487159.1612793</v>
          </cell>
          <cell r="AH1071">
            <v>19104343.126437001</v>
          </cell>
          <cell r="AO1071">
            <v>21.227047918263299</v>
          </cell>
        </row>
        <row r="1072">
          <cell r="A1072" t="str">
            <v xml:space="preserve"> 02/14  15:00:00</v>
          </cell>
          <cell r="M1072">
            <v>20.000000000000099</v>
          </cell>
          <cell r="AC1072">
            <v>303214.92014024401</v>
          </cell>
          <cell r="AF1072">
            <v>15160746.0070122</v>
          </cell>
          <cell r="AH1072">
            <v>18687829.088031799</v>
          </cell>
          <cell r="AO1072">
            <v>20.7642545422576</v>
          </cell>
        </row>
        <row r="1073">
          <cell r="A1073" t="str">
            <v xml:space="preserve"> 02/14  16:00:00</v>
          </cell>
          <cell r="M1073">
            <v>20.000000000000199</v>
          </cell>
          <cell r="AC1073">
            <v>301262.03778670699</v>
          </cell>
          <cell r="AF1073">
            <v>15063101.889335399</v>
          </cell>
          <cell r="AH1073">
            <v>18563439.680594001</v>
          </cell>
          <cell r="AO1073">
            <v>20.626044089548898</v>
          </cell>
        </row>
        <row r="1074">
          <cell r="A1074" t="str">
            <v xml:space="preserve"> 02/14  17:00:00</v>
          </cell>
          <cell r="M1074">
            <v>20.000000000000199</v>
          </cell>
          <cell r="AC1074">
            <v>307768.68215842202</v>
          </cell>
          <cell r="AF1074">
            <v>15388434.107921099</v>
          </cell>
          <cell r="AH1074">
            <v>18978282.313177399</v>
          </cell>
          <cell r="AO1074">
            <v>21.086980347974901</v>
          </cell>
        </row>
        <row r="1075">
          <cell r="A1075" t="str">
            <v xml:space="preserve"> 02/14  18:00:00</v>
          </cell>
          <cell r="M1075">
            <v>20.000000000000199</v>
          </cell>
          <cell r="AC1075">
            <v>329653.96526975598</v>
          </cell>
          <cell r="AF1075">
            <v>16482698.263487799</v>
          </cell>
          <cell r="AH1075">
            <v>20380274.539037</v>
          </cell>
          <cell r="AO1075">
            <v>22.6447494878188</v>
          </cell>
        </row>
        <row r="1076">
          <cell r="A1076" t="str">
            <v xml:space="preserve"> 02/14  19:00:00</v>
          </cell>
          <cell r="M1076">
            <v>20.000000000000099</v>
          </cell>
          <cell r="AC1076">
            <v>327909.486864359</v>
          </cell>
          <cell r="AF1076">
            <v>16395474.343218001</v>
          </cell>
          <cell r="AH1076">
            <v>20267885.406820301</v>
          </cell>
          <cell r="AO1076">
            <v>22.519872674244699</v>
          </cell>
        </row>
        <row r="1077">
          <cell r="A1077" t="str">
            <v xml:space="preserve"> 02/14  20:00:00</v>
          </cell>
          <cell r="M1077">
            <v>20.000000000000099</v>
          </cell>
          <cell r="AC1077">
            <v>326644.48174632498</v>
          </cell>
          <cell r="AF1077">
            <v>16332224.087316301</v>
          </cell>
          <cell r="AH1077">
            <v>20186424.223254401</v>
          </cell>
          <cell r="AO1077">
            <v>22.429360248060501</v>
          </cell>
        </row>
        <row r="1078">
          <cell r="A1078" t="str">
            <v xml:space="preserve"> 02/14  21:00:00</v>
          </cell>
          <cell r="M1078">
            <v>20.000000000000099</v>
          </cell>
          <cell r="AC1078">
            <v>336525.42096335301</v>
          </cell>
          <cell r="AF1078">
            <v>16826271.048167702</v>
          </cell>
          <cell r="AH1078">
            <v>20821763.763093099</v>
          </cell>
          <cell r="AO1078">
            <v>23.135293070103401</v>
          </cell>
        </row>
        <row r="1079">
          <cell r="A1079" t="str">
            <v xml:space="preserve"> 02/14  22:00:00</v>
          </cell>
          <cell r="M1079">
            <v>20.000000000000099</v>
          </cell>
          <cell r="AC1079">
            <v>346406.67995786702</v>
          </cell>
          <cell r="AF1079">
            <v>17320333.9978934</v>
          </cell>
          <cell r="AH1079">
            <v>21459043.462483499</v>
          </cell>
          <cell r="AO1079">
            <v>23.8433816249816</v>
          </cell>
        </row>
        <row r="1080">
          <cell r="A1080" t="str">
            <v xml:space="preserve"> 02/14  23:00:00</v>
          </cell>
          <cell r="M1080">
            <v>20.000000000000099</v>
          </cell>
          <cell r="AC1080">
            <v>362455.31566674699</v>
          </cell>
          <cell r="AF1080">
            <v>18122765.783337299</v>
          </cell>
          <cell r="AH1080">
            <v>22498179.4775366</v>
          </cell>
          <cell r="AO1080">
            <v>24.997977197262902</v>
          </cell>
        </row>
        <row r="1081">
          <cell r="A1081" t="str">
            <v xml:space="preserve"> 02/14  24:00:00</v>
          </cell>
          <cell r="M1081">
            <v>15.1779363123797</v>
          </cell>
          <cell r="AC1081">
            <v>229902.40754364</v>
          </cell>
          <cell r="AF1081">
            <v>11495120.377181999</v>
          </cell>
          <cell r="AH1081">
            <v>14179715.990994699</v>
          </cell>
          <cell r="AO1081">
            <v>15.7552399899941</v>
          </cell>
        </row>
        <row r="1082">
          <cell r="A1082" t="str">
            <v xml:space="preserve"> 02/15  01:00:00</v>
          </cell>
          <cell r="M1082">
            <v>15.0000001816662</v>
          </cell>
          <cell r="AC1082">
            <v>323540.56808625598</v>
          </cell>
          <cell r="AF1082">
            <v>16177028.404312801</v>
          </cell>
          <cell r="AH1082">
            <v>19987333.319841001</v>
          </cell>
          <cell r="AO1082">
            <v>22.208148133156701</v>
          </cell>
        </row>
        <row r="1083">
          <cell r="A1083" t="str">
            <v xml:space="preserve"> 02/15  02:00:00</v>
          </cell>
          <cell r="M1083">
            <v>15.0000000000518</v>
          </cell>
          <cell r="AC1083">
            <v>336809.25324814703</v>
          </cell>
          <cell r="AF1083">
            <v>16840462.662407301</v>
          </cell>
          <cell r="AH1083">
            <v>20840091.980741698</v>
          </cell>
          <cell r="AO1083">
            <v>23.1556577563796</v>
          </cell>
        </row>
        <row r="1084">
          <cell r="A1084" t="str">
            <v xml:space="preserve"> 02/15  03:00:00</v>
          </cell>
          <cell r="M1084">
            <v>15.000000000000201</v>
          </cell>
          <cell r="AC1084">
            <v>353052.12843416998</v>
          </cell>
          <cell r="AF1084">
            <v>17652606.421708498</v>
          </cell>
          <cell r="AH1084">
            <v>21888849.333496701</v>
          </cell>
          <cell r="AO1084">
            <v>24.320943703885199</v>
          </cell>
        </row>
        <row r="1085">
          <cell r="A1085" t="str">
            <v xml:space="preserve"> 02/15  04:00:00</v>
          </cell>
          <cell r="M1085">
            <v>15.000000000000099</v>
          </cell>
          <cell r="AC1085">
            <v>374939.33556303801</v>
          </cell>
          <cell r="AF1085">
            <v>18746966.7781519</v>
          </cell>
          <cell r="AH1085">
            <v>23309576.935504299</v>
          </cell>
          <cell r="AO1085">
            <v>25.899529928338101</v>
          </cell>
        </row>
        <row r="1086">
          <cell r="A1086" t="str">
            <v xml:space="preserve"> 02/15  05:00:00</v>
          </cell>
          <cell r="M1086">
            <v>15.000000000000099</v>
          </cell>
          <cell r="AC1086">
            <v>383094.76809730002</v>
          </cell>
          <cell r="AF1086">
            <v>19154738.404865</v>
          </cell>
          <cell r="AH1086">
            <v>23840579.070638999</v>
          </cell>
          <cell r="AO1086">
            <v>26.48953230071</v>
          </cell>
        </row>
        <row r="1087">
          <cell r="A1087" t="str">
            <v xml:space="preserve"> 02/15  06:00:00</v>
          </cell>
          <cell r="M1087">
            <v>15.000000000000099</v>
          </cell>
          <cell r="AC1087">
            <v>386967.79512157198</v>
          </cell>
          <cell r="AF1087">
            <v>19348389.756078601</v>
          </cell>
          <cell r="AH1087">
            <v>24093303.23519</v>
          </cell>
          <cell r="AO1087">
            <v>26.770336927988801</v>
          </cell>
        </row>
        <row r="1088">
          <cell r="A1088" t="str">
            <v xml:space="preserve"> 02/15  07:00:00</v>
          </cell>
          <cell r="M1088">
            <v>19.658518445696998</v>
          </cell>
          <cell r="AC1088">
            <v>550528.82254267798</v>
          </cell>
          <cell r="AF1088">
            <v>27403907.2561526</v>
          </cell>
          <cell r="AH1088">
            <v>34403316.6758582</v>
          </cell>
          <cell r="AO1088">
            <v>38.225907417620299</v>
          </cell>
        </row>
        <row r="1089">
          <cell r="A1089" t="str">
            <v xml:space="preserve"> 02/15  08:00:00</v>
          </cell>
          <cell r="M1089">
            <v>20.000660219033101</v>
          </cell>
          <cell r="AC1089">
            <v>478704.727107885</v>
          </cell>
          <cell r="AF1089">
            <v>23783080.478708699</v>
          </cell>
          <cell r="AH1089">
            <v>29919045.444242802</v>
          </cell>
          <cell r="AO1089">
            <v>33.243383826936402</v>
          </cell>
        </row>
        <row r="1090">
          <cell r="A1090" t="str">
            <v xml:space="preserve"> 02/15  09:00:00</v>
          </cell>
          <cell r="M1090">
            <v>20.000568402817098</v>
          </cell>
          <cell r="AC1090">
            <v>470289.03042877099</v>
          </cell>
          <cell r="AF1090">
            <v>23383603.6909848</v>
          </cell>
          <cell r="AH1090">
            <v>29393064.4017982</v>
          </cell>
          <cell r="AO1090">
            <v>32.6589604464424</v>
          </cell>
        </row>
        <row r="1091">
          <cell r="A1091" t="str">
            <v xml:space="preserve"> 02/15  10:00:00</v>
          </cell>
          <cell r="M1091">
            <v>20.000330255775399</v>
          </cell>
          <cell r="AC1091">
            <v>447418.133146971</v>
          </cell>
          <cell r="AF1091">
            <v>22298070.689993799</v>
          </cell>
          <cell r="AH1091">
            <v>27963633.321685702</v>
          </cell>
          <cell r="AO1091">
            <v>31.070703690761899</v>
          </cell>
        </row>
        <row r="1092">
          <cell r="A1092" t="str">
            <v xml:space="preserve"> 02/15  11:00:00</v>
          </cell>
          <cell r="M1092">
            <v>20.0000875412975</v>
          </cell>
          <cell r="AC1092">
            <v>425524.208013664</v>
          </cell>
          <cell r="AF1092">
            <v>21257916.303505901</v>
          </cell>
          <cell r="AH1092">
            <v>26595263.000854</v>
          </cell>
          <cell r="AO1092">
            <v>29.550292223171098</v>
          </cell>
        </row>
        <row r="1093">
          <cell r="A1093" t="str">
            <v xml:space="preserve"> 02/15  12:00:00</v>
          </cell>
          <cell r="M1093">
            <v>20.000001077464901</v>
          </cell>
          <cell r="AC1093">
            <v>405225.54504730803</v>
          </cell>
          <cell r="AF1093">
            <v>20261277.252365399</v>
          </cell>
          <cell r="AH1093">
            <v>25287511.224208999</v>
          </cell>
          <cell r="AO1093">
            <v>28.0972346935655</v>
          </cell>
        </row>
        <row r="1094">
          <cell r="A1094" t="str">
            <v xml:space="preserve"> 02/15  13:00:00</v>
          </cell>
          <cell r="M1094">
            <v>20.000000000616801</v>
          </cell>
          <cell r="AC1094">
            <v>393204.07294551597</v>
          </cell>
          <cell r="AF1094">
            <v>19660203.647275802</v>
          </cell>
          <cell r="AH1094">
            <v>24500631.549731798</v>
          </cell>
          <cell r="AO1094">
            <v>27.222923944146402</v>
          </cell>
        </row>
        <row r="1095">
          <cell r="A1095" t="str">
            <v xml:space="preserve"> 02/15  14:00:00</v>
          </cell>
          <cell r="M1095">
            <v>20.000000000000401</v>
          </cell>
          <cell r="AC1095">
            <v>387552.351001086</v>
          </cell>
          <cell r="AF1095">
            <v>19377617.550054301</v>
          </cell>
          <cell r="AH1095">
            <v>24131451.579420902</v>
          </cell>
          <cell r="AO1095">
            <v>26.8127239771344</v>
          </cell>
        </row>
        <row r="1096">
          <cell r="A1096" t="str">
            <v xml:space="preserve"> 02/15  15:00:00</v>
          </cell>
          <cell r="M1096">
            <v>19.999999999999801</v>
          </cell>
          <cell r="AC1096">
            <v>380139.58179745497</v>
          </cell>
          <cell r="AF1096">
            <v>19006979.0898728</v>
          </cell>
          <cell r="AH1096">
            <v>23647959.1965358</v>
          </cell>
          <cell r="AO1096">
            <v>26.2755102183731</v>
          </cell>
        </row>
        <row r="1097">
          <cell r="A1097" t="str">
            <v xml:space="preserve"> 02/15  16:00:00</v>
          </cell>
          <cell r="M1097">
            <v>19.999999999999801</v>
          </cell>
          <cell r="AC1097">
            <v>378700.10853033297</v>
          </cell>
          <cell r="AF1097">
            <v>18935005.426516701</v>
          </cell>
          <cell r="AH1097">
            <v>23554123.630026601</v>
          </cell>
          <cell r="AO1097">
            <v>26.171248477807399</v>
          </cell>
        </row>
        <row r="1098">
          <cell r="A1098" t="str">
            <v xml:space="preserve"> 02/15  17:00:00</v>
          </cell>
          <cell r="M1098">
            <v>19.999999999999801</v>
          </cell>
          <cell r="AC1098">
            <v>380648.16045572399</v>
          </cell>
          <cell r="AF1098">
            <v>19032408.0227862</v>
          </cell>
          <cell r="AH1098">
            <v>23681064.371686399</v>
          </cell>
          <cell r="AO1098">
            <v>26.312293746318201</v>
          </cell>
        </row>
        <row r="1099">
          <cell r="A1099" t="str">
            <v xml:space="preserve"> 02/15  18:00:00</v>
          </cell>
          <cell r="M1099">
            <v>19.999999999999901</v>
          </cell>
          <cell r="AC1099">
            <v>383827.62223748601</v>
          </cell>
          <cell r="AF1099">
            <v>19191381.111874301</v>
          </cell>
          <cell r="AH1099">
            <v>23888386.70685</v>
          </cell>
          <cell r="AO1099">
            <v>26.542651896500001</v>
          </cell>
        </row>
        <row r="1100">
          <cell r="A1100" t="str">
            <v xml:space="preserve"> 02/15  19:00:00</v>
          </cell>
          <cell r="M1100">
            <v>20.000000000000099</v>
          </cell>
          <cell r="AC1100">
            <v>392466.35541406297</v>
          </cell>
          <cell r="AF1100">
            <v>19623317.7707031</v>
          </cell>
          <cell r="AH1100">
            <v>24452468.400191199</v>
          </cell>
          <cell r="AO1100">
            <v>27.169409333545801</v>
          </cell>
        </row>
        <row r="1101">
          <cell r="A1101" t="str">
            <v xml:space="preserve"> 02/15  20:00:00</v>
          </cell>
          <cell r="M1101">
            <v>20.000000000000099</v>
          </cell>
          <cell r="AC1101">
            <v>396711.003430999</v>
          </cell>
          <cell r="AF1101">
            <v>19835550.171549998</v>
          </cell>
          <cell r="AH1101">
            <v>24729912.662574001</v>
          </cell>
          <cell r="AO1101">
            <v>27.4776807361933</v>
          </cell>
        </row>
        <row r="1102">
          <cell r="A1102" t="str">
            <v xml:space="preserve"> 02/15  21:00:00</v>
          </cell>
          <cell r="M1102">
            <v>20.000000000000099</v>
          </cell>
          <cell r="AC1102">
            <v>399353.68201565702</v>
          </cell>
          <cell r="AF1102">
            <v>19967684.100782901</v>
          </cell>
          <cell r="AH1102">
            <v>24902816.8160308</v>
          </cell>
          <cell r="AO1102">
            <v>27.6697964622564</v>
          </cell>
        </row>
        <row r="1103">
          <cell r="A1103" t="str">
            <v xml:space="preserve"> 02/15  22:00:00</v>
          </cell>
          <cell r="M1103">
            <v>20.000000000000099</v>
          </cell>
          <cell r="AC1103">
            <v>401818.76150933199</v>
          </cell>
          <cell r="AF1103">
            <v>20090938.075466599</v>
          </cell>
          <cell r="AH1103">
            <v>25064164.170871198</v>
          </cell>
          <cell r="AO1103">
            <v>27.849071300967999</v>
          </cell>
        </row>
        <row r="1104">
          <cell r="A1104" t="str">
            <v xml:space="preserve"> 02/15  23:00:00</v>
          </cell>
          <cell r="M1104">
            <v>20.000000000000099</v>
          </cell>
          <cell r="AC1104">
            <v>407642.30976720998</v>
          </cell>
          <cell r="AF1104">
            <v>20382115.488360502</v>
          </cell>
          <cell r="AH1104">
            <v>25445672.104222801</v>
          </cell>
          <cell r="AO1104">
            <v>28.272969004692001</v>
          </cell>
        </row>
        <row r="1105">
          <cell r="A1105" t="str">
            <v xml:space="preserve"> 02/15  24:00:00</v>
          </cell>
          <cell r="M1105">
            <v>15.1515122697244</v>
          </cell>
          <cell r="AC1105">
            <v>263580.74028602301</v>
          </cell>
          <cell r="AF1105">
            <v>13179037.014301101</v>
          </cell>
          <cell r="AH1105">
            <v>16310090.104087001</v>
          </cell>
          <cell r="AO1105">
            <v>18.122322337874401</v>
          </cell>
        </row>
        <row r="1106">
          <cell r="A1106" t="str">
            <v xml:space="preserve"> 02/16  01:00:00</v>
          </cell>
          <cell r="M1106">
            <v>15.0000046410635</v>
          </cell>
          <cell r="AC1106">
            <v>343286.73820446298</v>
          </cell>
          <cell r="AF1106">
            <v>17164336.910223201</v>
          </cell>
          <cell r="AH1106">
            <v>21257556.786526401</v>
          </cell>
          <cell r="AO1106">
            <v>23.619507540584902</v>
          </cell>
        </row>
        <row r="1107">
          <cell r="A1107" t="str">
            <v xml:space="preserve"> 02/16  02:00:00</v>
          </cell>
          <cell r="M1107">
            <v>15.0000000015726</v>
          </cell>
          <cell r="AC1107">
            <v>343527.65929401602</v>
          </cell>
          <cell r="AF1107">
            <v>17176382.964700799</v>
          </cell>
          <cell r="AH1107">
            <v>21273098.733015802</v>
          </cell>
          <cell r="AO1107">
            <v>23.6367763700175</v>
          </cell>
        </row>
        <row r="1108">
          <cell r="A1108" t="str">
            <v xml:space="preserve"> 02/16  03:00:00</v>
          </cell>
          <cell r="M1108">
            <v>15.000000000000799</v>
          </cell>
          <cell r="AC1108">
            <v>342126.18851578498</v>
          </cell>
          <cell r="AF1108">
            <v>17106309.4257893</v>
          </cell>
          <cell r="AH1108">
            <v>21182675.028490901</v>
          </cell>
          <cell r="AO1108">
            <v>23.536305587212102</v>
          </cell>
        </row>
        <row r="1109">
          <cell r="A1109" t="str">
            <v xml:space="preserve"> 02/16  04:00:00</v>
          </cell>
          <cell r="M1109">
            <v>15.000000000000099</v>
          </cell>
          <cell r="AC1109">
            <v>341594.56023742002</v>
          </cell>
          <cell r="AF1109">
            <v>17079728.011870999</v>
          </cell>
          <cell r="AH1109">
            <v>21148382.471927501</v>
          </cell>
          <cell r="AO1109">
            <v>23.498202746586099</v>
          </cell>
        </row>
        <row r="1110">
          <cell r="A1110" t="str">
            <v xml:space="preserve"> 02/16  05:00:00</v>
          </cell>
          <cell r="M1110">
            <v>15.000000000000099</v>
          </cell>
          <cell r="AC1110">
            <v>343347.82532657101</v>
          </cell>
          <cell r="AF1110">
            <v>17167391.266328599</v>
          </cell>
          <cell r="AH1110">
            <v>21261498.164768901</v>
          </cell>
          <cell r="AO1110">
            <v>23.623886849743201</v>
          </cell>
        </row>
        <row r="1111">
          <cell r="A1111" t="str">
            <v xml:space="preserve"> 02/16  06:00:00</v>
          </cell>
          <cell r="M1111">
            <v>15</v>
          </cell>
          <cell r="AC1111">
            <v>348837.82290048699</v>
          </cell>
          <cell r="AF1111">
            <v>17441891.1450244</v>
          </cell>
          <cell r="AH1111">
            <v>21616088.409888301</v>
          </cell>
          <cell r="AO1111">
            <v>24.017876010986999</v>
          </cell>
        </row>
        <row r="1112">
          <cell r="A1112" t="str">
            <v xml:space="preserve"> 02/16  07:00:00</v>
          </cell>
          <cell r="M1112">
            <v>19.770873605993799</v>
          </cell>
          <cell r="AC1112">
            <v>505581.093140396</v>
          </cell>
          <cell r="AF1112">
            <v>25218388.841132902</v>
          </cell>
          <cell r="AH1112">
            <v>31584987.694708198</v>
          </cell>
          <cell r="AO1112">
            <v>35.094430771897997</v>
          </cell>
        </row>
        <row r="1113">
          <cell r="A1113" t="str">
            <v xml:space="preserve"> 02/16  08:00:00</v>
          </cell>
          <cell r="M1113">
            <v>20.000166200210799</v>
          </cell>
          <cell r="AC1113">
            <v>434311.24755411199</v>
          </cell>
          <cell r="AF1113">
            <v>21675658.9336836</v>
          </cell>
          <cell r="AH1113">
            <v>27144452.972132001</v>
          </cell>
          <cell r="AO1113">
            <v>30.160503302368902</v>
          </cell>
        </row>
        <row r="1114">
          <cell r="A1114" t="str">
            <v xml:space="preserve"> 02/16  09:00:00</v>
          </cell>
          <cell r="M1114">
            <v>20.000154954758099</v>
          </cell>
          <cell r="AC1114">
            <v>432222.14060118998</v>
          </cell>
          <cell r="AF1114">
            <v>21576385.902862299</v>
          </cell>
          <cell r="AH1114">
            <v>27013883.787574399</v>
          </cell>
          <cell r="AO1114">
            <v>30.0154264306382</v>
          </cell>
        </row>
        <row r="1115">
          <cell r="A1115" t="str">
            <v xml:space="preserve"> 02/16  10:00:00</v>
          </cell>
          <cell r="M1115">
            <v>20.000034047217799</v>
          </cell>
          <cell r="AC1115">
            <v>420012.02484646102</v>
          </cell>
          <cell r="AF1115">
            <v>20993977.2665633</v>
          </cell>
          <cell r="AH1115">
            <v>26248503.812480099</v>
          </cell>
          <cell r="AO1115">
            <v>29.165004236089</v>
          </cell>
        </row>
        <row r="1116">
          <cell r="A1116" t="str">
            <v xml:space="preserve"> 02/16  11:00:00</v>
          </cell>
          <cell r="M1116">
            <v>20.0000000755483</v>
          </cell>
          <cell r="AC1116">
            <v>406286.81668778899</v>
          </cell>
          <cell r="AF1116">
            <v>20314340.8343895</v>
          </cell>
          <cell r="AH1116">
            <v>25356901.664923701</v>
          </cell>
          <cell r="AO1116">
            <v>28.174335183248601</v>
          </cell>
        </row>
        <row r="1117">
          <cell r="A1117" t="str">
            <v xml:space="preserve"> 02/16  12:00:00</v>
          </cell>
          <cell r="M1117">
            <v>20.000000000044899</v>
          </cell>
          <cell r="AC1117">
            <v>398328.34682923602</v>
          </cell>
          <cell r="AF1117">
            <v>19916417.3414618</v>
          </cell>
          <cell r="AH1117">
            <v>24835724.566422001</v>
          </cell>
          <cell r="AO1117">
            <v>27.5952495182467</v>
          </cell>
        </row>
        <row r="1118">
          <cell r="A1118" t="str">
            <v xml:space="preserve"> 02/16  13:00:00</v>
          </cell>
          <cell r="M1118">
            <v>20.000000000000099</v>
          </cell>
          <cell r="AC1118">
            <v>390562.63454890798</v>
          </cell>
          <cell r="AF1118">
            <v>19528131.727445401</v>
          </cell>
          <cell r="AH1118">
            <v>24328068.758193899</v>
          </cell>
          <cell r="AO1118">
            <v>27.031187509104299</v>
          </cell>
        </row>
        <row r="1119">
          <cell r="A1119" t="str">
            <v xml:space="preserve"> 02/16  14:00:00</v>
          </cell>
          <cell r="M1119">
            <v>20.000000000000199</v>
          </cell>
          <cell r="AC1119">
            <v>382437.33431209001</v>
          </cell>
          <cell r="AF1119">
            <v>19121866.715604499</v>
          </cell>
          <cell r="AH1119">
            <v>23797734.778696898</v>
          </cell>
          <cell r="AO1119">
            <v>26.441927531885401</v>
          </cell>
        </row>
        <row r="1120">
          <cell r="A1120" t="str">
            <v xml:space="preserve"> 02/16  15:00:00</v>
          </cell>
          <cell r="M1120">
            <v>20</v>
          </cell>
          <cell r="AC1120">
            <v>369207.42269939103</v>
          </cell>
          <cell r="AF1120">
            <v>18460371.134969499</v>
          </cell>
          <cell r="AH1120">
            <v>22936578.263211899</v>
          </cell>
          <cell r="AO1120">
            <v>25.485086959124398</v>
          </cell>
        </row>
        <row r="1121">
          <cell r="A1121" t="str">
            <v xml:space="preserve"> 02/16  16:00:00</v>
          </cell>
          <cell r="M1121">
            <v>19.999999999999901</v>
          </cell>
          <cell r="AC1121">
            <v>358430.28788895899</v>
          </cell>
          <cell r="AF1121">
            <v>17921514.394448001</v>
          </cell>
          <cell r="AH1121">
            <v>22236941.573777299</v>
          </cell>
          <cell r="AO1121">
            <v>24.707712859752601</v>
          </cell>
        </row>
        <row r="1122">
          <cell r="A1122" t="str">
            <v xml:space="preserve"> 02/16  17:00:00</v>
          </cell>
          <cell r="M1122">
            <v>20.000000000000199</v>
          </cell>
          <cell r="AC1122">
            <v>368108.38780843897</v>
          </cell>
          <cell r="AF1122">
            <v>18405419.390422001</v>
          </cell>
          <cell r="AH1122">
            <v>22865224.181418099</v>
          </cell>
          <cell r="AO1122">
            <v>25.405804646020101</v>
          </cell>
        </row>
        <row r="1123">
          <cell r="A1123" t="str">
            <v xml:space="preserve"> 02/16  18:00:00</v>
          </cell>
          <cell r="M1123">
            <v>20.000000000000099</v>
          </cell>
          <cell r="AC1123">
            <v>386109.08548223501</v>
          </cell>
          <cell r="AF1123">
            <v>19305454.2741118</v>
          </cell>
          <cell r="AH1123">
            <v>24037392.305929501</v>
          </cell>
          <cell r="AO1123">
            <v>26.708213673254999</v>
          </cell>
        </row>
        <row r="1124">
          <cell r="A1124" t="str">
            <v xml:space="preserve"> 02/16  19:00:00</v>
          </cell>
          <cell r="M1124">
            <v>20.000000000000099</v>
          </cell>
          <cell r="AC1124">
            <v>394223.99354010198</v>
          </cell>
          <cell r="AF1124">
            <v>19711199.677005101</v>
          </cell>
          <cell r="AH1124">
            <v>24567288.718676101</v>
          </cell>
          <cell r="AO1124">
            <v>27.296987465195699</v>
          </cell>
        </row>
        <row r="1125">
          <cell r="A1125" t="str">
            <v xml:space="preserve"> 02/16  20:00:00</v>
          </cell>
          <cell r="M1125">
            <v>20</v>
          </cell>
          <cell r="AC1125">
            <v>398823.26032442797</v>
          </cell>
          <cell r="AF1125">
            <v>19941163.0162214</v>
          </cell>
          <cell r="AH1125">
            <v>24868114.174556602</v>
          </cell>
          <cell r="AO1125">
            <v>27.6312379717296</v>
          </cell>
        </row>
        <row r="1126">
          <cell r="A1126" t="str">
            <v xml:space="preserve"> 02/16  21:00:00</v>
          </cell>
          <cell r="M1126">
            <v>20.000000000000199</v>
          </cell>
          <cell r="AC1126">
            <v>411517.46501171798</v>
          </cell>
          <cell r="AF1126">
            <v>20575873.250585899</v>
          </cell>
          <cell r="AH1126">
            <v>25699816.773286399</v>
          </cell>
          <cell r="AO1126">
            <v>28.555351970318199</v>
          </cell>
        </row>
        <row r="1127">
          <cell r="A1127" t="str">
            <v xml:space="preserve"> 02/16  22:00:00</v>
          </cell>
          <cell r="M1127">
            <v>20</v>
          </cell>
          <cell r="AC1127">
            <v>416138.32647091802</v>
          </cell>
          <cell r="AF1127">
            <v>20806916.323545899</v>
          </cell>
          <cell r="AH1127">
            <v>26002854.7678155</v>
          </cell>
          <cell r="AO1127">
            <v>28.892060853128299</v>
          </cell>
        </row>
        <row r="1128">
          <cell r="A1128" t="str">
            <v xml:space="preserve"> 02/16  23:00:00</v>
          </cell>
          <cell r="M1128">
            <v>20.000068160818198</v>
          </cell>
          <cell r="AC1128">
            <v>425094.85293032101</v>
          </cell>
          <cell r="AF1128">
            <v>21237495.4992528</v>
          </cell>
          <cell r="AH1128">
            <v>26568428.308145002</v>
          </cell>
          <cell r="AO1128">
            <v>29.520475897938901</v>
          </cell>
        </row>
        <row r="1129">
          <cell r="A1129" t="str">
            <v xml:space="preserve"> 02/16  24:00:00</v>
          </cell>
          <cell r="M1129">
            <v>15.1389384382882</v>
          </cell>
          <cell r="AC1129">
            <v>291379.80379733897</v>
          </cell>
          <cell r="AF1129">
            <v>14567061.1908758</v>
          </cell>
          <cell r="AH1129">
            <v>18085071.018267799</v>
          </cell>
          <cell r="AO1129">
            <v>20.094523353630901</v>
          </cell>
        </row>
        <row r="1130">
          <cell r="A1130" t="str">
            <v xml:space="preserve"> 02/17  01:00:00</v>
          </cell>
          <cell r="M1130">
            <v>15.000006396010599</v>
          </cell>
          <cell r="AC1130">
            <v>379825.00985516002</v>
          </cell>
          <cell r="AF1130">
            <v>18991250.492757998</v>
          </cell>
          <cell r="AH1130">
            <v>23627446.9844875</v>
          </cell>
          <cell r="AO1130">
            <v>26.252718871652799</v>
          </cell>
        </row>
        <row r="1131">
          <cell r="A1131" t="str">
            <v xml:space="preserve"> 02/17  02:00:00</v>
          </cell>
          <cell r="M1131">
            <v>15.000000003143599</v>
          </cell>
          <cell r="AC1131">
            <v>392217.17566343502</v>
          </cell>
          <cell r="AF1131">
            <v>19610858.783171799</v>
          </cell>
          <cell r="AH1131">
            <v>24436245.781668201</v>
          </cell>
          <cell r="AO1131">
            <v>27.151384201853499</v>
          </cell>
        </row>
        <row r="1132">
          <cell r="A1132" t="str">
            <v xml:space="preserve"> 02/17  03:00:00</v>
          </cell>
          <cell r="M1132">
            <v>15.000000000001799</v>
          </cell>
          <cell r="AC1132">
            <v>404235.66347074998</v>
          </cell>
          <cell r="AF1132">
            <v>20211783.1735375</v>
          </cell>
          <cell r="AH1132">
            <v>25222481.661548398</v>
          </cell>
          <cell r="AO1132">
            <v>28.024979623942599</v>
          </cell>
        </row>
        <row r="1133">
          <cell r="A1133" t="str">
            <v xml:space="preserve"> 02/17  04:00:00</v>
          </cell>
          <cell r="M1133">
            <v>15.000006094302201</v>
          </cell>
          <cell r="AC1133">
            <v>415924.22221899201</v>
          </cell>
          <cell r="AF1133">
            <v>20794522.6225066</v>
          </cell>
          <cell r="AH1133">
            <v>25986645.840547301</v>
          </cell>
          <cell r="AO1133">
            <v>28.874050933941401</v>
          </cell>
        </row>
        <row r="1134">
          <cell r="A1134" t="str">
            <v xml:space="preserve"> 02/17  05:00:00</v>
          </cell>
          <cell r="M1134">
            <v>15.000109974913499</v>
          </cell>
          <cell r="AC1134">
            <v>429141.13467101601</v>
          </cell>
          <cell r="AF1134">
            <v>21429921.623925701</v>
          </cell>
          <cell r="AH1134">
            <v>26821320.916938499</v>
          </cell>
          <cell r="AO1134">
            <v>29.8014676854872</v>
          </cell>
        </row>
        <row r="1135">
          <cell r="A1135" t="str">
            <v xml:space="preserve"> 02/17  06:00:00</v>
          </cell>
          <cell r="M1135">
            <v>15.0002156083715</v>
          </cell>
          <cell r="AC1135">
            <v>438799.22074613901</v>
          </cell>
          <cell r="AF1135">
            <v>21888884.933937199</v>
          </cell>
          <cell r="AH1135">
            <v>27424951.296633702</v>
          </cell>
          <cell r="AO1135">
            <v>30.472168107370699</v>
          </cell>
        </row>
        <row r="1136">
          <cell r="A1136" t="str">
            <v xml:space="preserve"> 02/17  07:00:00</v>
          </cell>
          <cell r="M1136">
            <v>19.4891863317775</v>
          </cell>
          <cell r="AC1136">
            <v>592368.99229036295</v>
          </cell>
          <cell r="AF1136">
            <v>29415367.321605898</v>
          </cell>
          <cell r="AH1136">
            <v>37022395.407006197</v>
          </cell>
          <cell r="AO1136">
            <v>41.135994896673502</v>
          </cell>
        </row>
        <row r="1137">
          <cell r="A1137" t="str">
            <v xml:space="preserve"> 02/17  08:00:00</v>
          </cell>
          <cell r="M1137">
            <v>20.0011403334811</v>
          </cell>
          <cell r="AC1137">
            <v>525497.60219529201</v>
          </cell>
          <cell r="AF1137">
            <v>26011096.050753899</v>
          </cell>
          <cell r="AH1137">
            <v>32843600.137205701</v>
          </cell>
          <cell r="AO1137">
            <v>36.492889041339701</v>
          </cell>
        </row>
        <row r="1138">
          <cell r="A1138" t="str">
            <v xml:space="preserve"> 02/17  09:00:00</v>
          </cell>
          <cell r="M1138">
            <v>20.001108370906199</v>
          </cell>
          <cell r="AC1138">
            <v>521989.70790636598</v>
          </cell>
          <cell r="AF1138">
            <v>25843403.930453401</v>
          </cell>
          <cell r="AH1138">
            <v>32624356.7441479</v>
          </cell>
          <cell r="AO1138">
            <v>36.249285271275397</v>
          </cell>
        </row>
        <row r="1139">
          <cell r="A1139" t="str">
            <v xml:space="preserve"> 02/17  10:00:00</v>
          </cell>
          <cell r="M1139">
            <v>20.000972069342701</v>
          </cell>
          <cell r="AC1139">
            <v>507384.24102121399</v>
          </cell>
          <cell r="AF1139">
            <v>25146752.974342801</v>
          </cell>
          <cell r="AH1139">
            <v>31711515.063825902</v>
          </cell>
          <cell r="AO1139">
            <v>35.235016737584303</v>
          </cell>
        </row>
        <row r="1140">
          <cell r="A1140" t="str">
            <v xml:space="preserve"> 02/17  11:00:00</v>
          </cell>
          <cell r="M1140">
            <v>20.000791274769899</v>
          </cell>
          <cell r="AC1140">
            <v>490321.39531063201</v>
          </cell>
          <cell r="AF1140">
            <v>24334886.454289999</v>
          </cell>
          <cell r="AH1140">
            <v>30645087.206914499</v>
          </cell>
          <cell r="AO1140">
            <v>34.050096896571702</v>
          </cell>
        </row>
        <row r="1141">
          <cell r="A1141" t="str">
            <v xml:space="preserve"> 02/17  12:00:00</v>
          </cell>
          <cell r="M1141">
            <v>20.000620967393601</v>
          </cell>
          <cell r="AC1141">
            <v>474534.92849510501</v>
          </cell>
          <cell r="AF1141">
            <v>23585146.270592</v>
          </cell>
          <cell r="AH1141">
            <v>29658433.030944102</v>
          </cell>
          <cell r="AO1141">
            <v>32.9538144788267</v>
          </cell>
        </row>
        <row r="1142">
          <cell r="A1142" t="str">
            <v xml:space="preserve"> 02/17  13:00:00</v>
          </cell>
          <cell r="M1142">
            <v>20.000441452108799</v>
          </cell>
          <cell r="AC1142">
            <v>458181.41123188799</v>
          </cell>
          <cell r="AF1142">
            <v>22809011.042642601</v>
          </cell>
          <cell r="AH1142">
            <v>28636338.201993</v>
          </cell>
          <cell r="AO1142">
            <v>31.81815355777</v>
          </cell>
        </row>
        <row r="1143">
          <cell r="A1143" t="str">
            <v xml:space="preserve"> 02/17  14:00:00</v>
          </cell>
          <cell r="M1143">
            <v>20.0002532623772</v>
          </cell>
          <cell r="AC1143">
            <v>440906.19450748502</v>
          </cell>
          <cell r="AF1143">
            <v>21988922.099452801</v>
          </cell>
          <cell r="AH1143">
            <v>27556637.1567178</v>
          </cell>
          <cell r="AO1143">
            <v>30.618485729686402</v>
          </cell>
        </row>
        <row r="1144">
          <cell r="A1144" t="str">
            <v xml:space="preserve"> 02/17  15:00:00</v>
          </cell>
          <cell r="M1144">
            <v>20.000049985858698</v>
          </cell>
          <cell r="AC1144">
            <v>420396.97383044002</v>
          </cell>
          <cell r="AF1144">
            <v>21010286.4997993</v>
          </cell>
          <cell r="AH1144">
            <v>26270021.6240681</v>
          </cell>
          <cell r="AO1144">
            <v>29.188912915631199</v>
          </cell>
        </row>
        <row r="1145">
          <cell r="A1145" t="str">
            <v xml:space="preserve"> 02/17  16:00:00</v>
          </cell>
          <cell r="M1145">
            <v>20.0000000775084</v>
          </cell>
          <cell r="AC1145">
            <v>405199.67357426102</v>
          </cell>
          <cell r="AF1145">
            <v>20259983.678713098</v>
          </cell>
          <cell r="AH1145">
            <v>25285643.064723901</v>
          </cell>
          <cell r="AO1145">
            <v>28.095158960804401</v>
          </cell>
        </row>
        <row r="1146">
          <cell r="A1146" t="str">
            <v xml:space="preserve"> 02/17  17:00:00</v>
          </cell>
          <cell r="M1146">
            <v>20.000000000046501</v>
          </cell>
          <cell r="AC1146">
            <v>409761.372515583</v>
          </cell>
          <cell r="AF1146">
            <v>20488068.6257791</v>
          </cell>
          <cell r="AH1146">
            <v>25584632.214426</v>
          </cell>
          <cell r="AO1146">
            <v>28.42736912714</v>
          </cell>
        </row>
        <row r="1147">
          <cell r="A1147" t="str">
            <v xml:space="preserve"> 02/17  18:00:00</v>
          </cell>
          <cell r="M1147">
            <v>20.0000413984801</v>
          </cell>
          <cell r="AC1147">
            <v>422324.220884412</v>
          </cell>
          <cell r="AF1147">
            <v>21105660.732889201</v>
          </cell>
          <cell r="AH1147">
            <v>26395181.330229301</v>
          </cell>
          <cell r="AO1147">
            <v>29.327979255810298</v>
          </cell>
        </row>
        <row r="1148">
          <cell r="A1148" t="str">
            <v xml:space="preserve"> 02/17  19:00:00</v>
          </cell>
          <cell r="M1148">
            <v>20.0001831656297</v>
          </cell>
          <cell r="AC1148">
            <v>436042.55959133501</v>
          </cell>
          <cell r="AF1148">
            <v>21757906.217630502</v>
          </cell>
          <cell r="AH1148">
            <v>27252659.9744584</v>
          </cell>
          <cell r="AO1148">
            <v>30.280733304953799</v>
          </cell>
        </row>
        <row r="1149">
          <cell r="A1149" t="str">
            <v xml:space="preserve"> 02/17  20:00:00</v>
          </cell>
          <cell r="M1149">
            <v>20.000176830266899</v>
          </cell>
          <cell r="AC1149">
            <v>434204.79427552701</v>
          </cell>
          <cell r="AF1149">
            <v>21670599.566224299</v>
          </cell>
          <cell r="AH1149">
            <v>27137799.6422204</v>
          </cell>
          <cell r="AO1149">
            <v>30.1531107135783</v>
          </cell>
        </row>
        <row r="1150">
          <cell r="A1150" t="str">
            <v xml:space="preserve"> 02/17  21:00:00</v>
          </cell>
          <cell r="M1150">
            <v>20.000123770510399</v>
          </cell>
          <cell r="AC1150">
            <v>429743.40217355202</v>
          </cell>
          <cell r="AF1150">
            <v>21458587.351101998</v>
          </cell>
          <cell r="AH1150">
            <v>26858962.635846999</v>
          </cell>
          <cell r="AO1150">
            <v>29.843291817607799</v>
          </cell>
        </row>
        <row r="1151">
          <cell r="A1151" t="str">
            <v xml:space="preserve"> 02/17  22:00:00</v>
          </cell>
          <cell r="M1151">
            <v>20.0001600447657</v>
          </cell>
          <cell r="AC1151">
            <v>433447.964186205</v>
          </cell>
          <cell r="AF1151">
            <v>21634653.706509199</v>
          </cell>
          <cell r="AH1151">
            <v>27090497.761637799</v>
          </cell>
          <cell r="AO1151">
            <v>30.100553068486501</v>
          </cell>
        </row>
        <row r="1152">
          <cell r="A1152" t="str">
            <v xml:space="preserve"> 02/17  23:00:00</v>
          </cell>
          <cell r="M1152">
            <v>20.0002237240802</v>
          </cell>
          <cell r="AC1152">
            <v>439385.38333385199</v>
          </cell>
          <cell r="AF1152">
            <v>21916729.1843016</v>
          </cell>
          <cell r="AH1152">
            <v>27461586.458365701</v>
          </cell>
          <cell r="AO1152">
            <v>30.512873842628601</v>
          </cell>
        </row>
        <row r="1153">
          <cell r="A1153" t="str">
            <v xml:space="preserve"> 02/17  24:00:00</v>
          </cell>
          <cell r="M1153">
            <v>15.13709974885</v>
          </cell>
          <cell r="AC1153">
            <v>287847.46546299098</v>
          </cell>
          <cell r="AF1153">
            <v>14390625.3260419</v>
          </cell>
          <cell r="AH1153">
            <v>17851987.963661</v>
          </cell>
          <cell r="AO1153">
            <v>19.8355421818456</v>
          </cell>
        </row>
        <row r="1154">
          <cell r="A1154" t="str">
            <v xml:space="preserve"> 02/18  01:00:00</v>
          </cell>
          <cell r="M1154">
            <v>15.000005788951301</v>
          </cell>
          <cell r="AC1154">
            <v>363248.53814808698</v>
          </cell>
          <cell r="AF1154">
            <v>18162426.9074044</v>
          </cell>
          <cell r="AH1154">
            <v>22549385.318805899</v>
          </cell>
          <cell r="AO1154">
            <v>25.054872576451</v>
          </cell>
        </row>
        <row r="1155">
          <cell r="A1155" t="str">
            <v xml:space="preserve"> 02/18  02:00:00</v>
          </cell>
          <cell r="M1155">
            <v>15.0000000023403</v>
          </cell>
          <cell r="AC1155">
            <v>353066.282113578</v>
          </cell>
          <cell r="AF1155">
            <v>17653314.105678901</v>
          </cell>
          <cell r="AH1155">
            <v>21889696.0102911</v>
          </cell>
          <cell r="AO1155">
            <v>24.321884455879101</v>
          </cell>
        </row>
        <row r="1156">
          <cell r="A1156" t="str">
            <v xml:space="preserve"> 02/18  03:00:00</v>
          </cell>
          <cell r="M1156">
            <v>15.000000000000901</v>
          </cell>
          <cell r="AC1156">
            <v>343717.97527746297</v>
          </cell>
          <cell r="AF1156">
            <v>17185898.763873201</v>
          </cell>
          <cell r="AH1156">
            <v>21285403.226150401</v>
          </cell>
          <cell r="AO1156">
            <v>23.650448029056001</v>
          </cell>
        </row>
        <row r="1157">
          <cell r="A1157" t="str">
            <v xml:space="preserve"> 02/18  04:00:00</v>
          </cell>
          <cell r="M1157">
            <v>15.000000000000099</v>
          </cell>
          <cell r="AC1157">
            <v>338081.917429897</v>
          </cell>
          <cell r="AF1157">
            <v>16904095.8714948</v>
          </cell>
          <cell r="AH1157">
            <v>20921972.071600899</v>
          </cell>
          <cell r="AO1157">
            <v>23.246635635112099</v>
          </cell>
        </row>
        <row r="1158">
          <cell r="A1158" t="str">
            <v xml:space="preserve"> 02/18  05:00:00</v>
          </cell>
          <cell r="M1158">
            <v>15.000000000000099</v>
          </cell>
          <cell r="AC1158">
            <v>329800.48589732603</v>
          </cell>
          <cell r="AF1158">
            <v>16490024.294866299</v>
          </cell>
          <cell r="AH1158">
            <v>20389141.1604275</v>
          </cell>
          <cell r="AO1158">
            <v>22.654601289363899</v>
          </cell>
        </row>
        <row r="1159">
          <cell r="A1159" t="str">
            <v xml:space="preserve"> 02/18  06:00:00</v>
          </cell>
          <cell r="M1159">
            <v>15.000000000000099</v>
          </cell>
          <cell r="AC1159">
            <v>326089.95662266802</v>
          </cell>
          <cell r="AF1159">
            <v>16304497.831133399</v>
          </cell>
          <cell r="AH1159">
            <v>20150749.2281885</v>
          </cell>
          <cell r="AO1159">
            <v>22.389721364653902</v>
          </cell>
        </row>
        <row r="1160">
          <cell r="A1160" t="str">
            <v xml:space="preserve"> 02/18  07:00:00</v>
          </cell>
          <cell r="M1160">
            <v>19.8029346845377</v>
          </cell>
          <cell r="AC1160">
            <v>477724.97809129098</v>
          </cell>
          <cell r="AF1160">
            <v>23831923.761640102</v>
          </cell>
          <cell r="AH1160">
            <v>29810964.227615301</v>
          </cell>
          <cell r="AO1160">
            <v>33.1232935862392</v>
          </cell>
        </row>
        <row r="1161">
          <cell r="A1161" t="str">
            <v xml:space="preserve"> 02/18  08:00:00</v>
          </cell>
          <cell r="M1161">
            <v>19.999998867821098</v>
          </cell>
          <cell r="AC1161">
            <v>393127.06383119198</v>
          </cell>
          <cell r="AF1161">
            <v>19656353.191559602</v>
          </cell>
          <cell r="AH1161">
            <v>24495582.704593901</v>
          </cell>
          <cell r="AO1161">
            <v>27.217314116215501</v>
          </cell>
        </row>
        <row r="1162">
          <cell r="A1162" t="str">
            <v xml:space="preserve"> 02/18  09:00:00</v>
          </cell>
          <cell r="M1162">
            <v>19.999999999390401</v>
          </cell>
          <cell r="AC1162">
            <v>387250.80316539499</v>
          </cell>
          <cell r="AF1162">
            <v>19362540.1582697</v>
          </cell>
          <cell r="AH1162">
            <v>24111789.1327659</v>
          </cell>
          <cell r="AO1162">
            <v>26.790876814184301</v>
          </cell>
        </row>
        <row r="1163">
          <cell r="A1163" t="str">
            <v xml:space="preserve"> 02/18  10:00:00</v>
          </cell>
          <cell r="M1163">
            <v>19.999999999999599</v>
          </cell>
          <cell r="AC1163">
            <v>377004.23357582698</v>
          </cell>
          <cell r="AF1163">
            <v>18850211.678791299</v>
          </cell>
          <cell r="AH1163">
            <v>23443734.1425776</v>
          </cell>
          <cell r="AO1163">
            <v>26.0485934917529</v>
          </cell>
        </row>
        <row r="1164">
          <cell r="A1164" t="str">
            <v xml:space="preserve"> 02/18  11:00:00</v>
          </cell>
          <cell r="M1164">
            <v>20</v>
          </cell>
          <cell r="AC1164">
            <v>366580.13724585902</v>
          </cell>
          <cell r="AF1164">
            <v>18329006.862293001</v>
          </cell>
          <cell r="AH1164">
            <v>22765749.348178498</v>
          </cell>
          <cell r="AO1164">
            <v>25.295277053531699</v>
          </cell>
        </row>
        <row r="1165">
          <cell r="A1165" t="str">
            <v xml:space="preserve"> 02/18  12:00:00</v>
          </cell>
          <cell r="M1165">
            <v>20.000000000000099</v>
          </cell>
          <cell r="AC1165">
            <v>358451.140332788</v>
          </cell>
          <cell r="AF1165">
            <v>17922557.0166394</v>
          </cell>
          <cell r="AH1165">
            <v>22238293.0745169</v>
          </cell>
          <cell r="AO1165">
            <v>24.709214527240999</v>
          </cell>
        </row>
        <row r="1166">
          <cell r="A1166" t="str">
            <v xml:space="preserve"> 02/18  13:00:00</v>
          </cell>
          <cell r="M1166">
            <v>20</v>
          </cell>
          <cell r="AC1166">
            <v>346099.33688313502</v>
          </cell>
          <cell r="AF1166">
            <v>17304966.844156802</v>
          </cell>
          <cell r="AH1166">
            <v>21439299.923693601</v>
          </cell>
          <cell r="AO1166">
            <v>23.821444359659498</v>
          </cell>
        </row>
        <row r="1167">
          <cell r="A1167" t="str">
            <v xml:space="preserve"> 02/18  14:00:00</v>
          </cell>
          <cell r="M1167">
            <v>20</v>
          </cell>
          <cell r="AC1167">
            <v>340258.46601670398</v>
          </cell>
          <cell r="AF1167">
            <v>17012923.3008352</v>
          </cell>
          <cell r="AH1167">
            <v>21062225.876402698</v>
          </cell>
          <cell r="AO1167">
            <v>23.402473196003001</v>
          </cell>
        </row>
        <row r="1168">
          <cell r="A1168" t="str">
            <v xml:space="preserve"> 02/18  15:00:00</v>
          </cell>
          <cell r="M1168">
            <v>20</v>
          </cell>
          <cell r="AC1168">
            <v>334968.07213957398</v>
          </cell>
          <cell r="AF1168">
            <v>16748403.6069787</v>
          </cell>
          <cell r="AH1168">
            <v>20721477.967259701</v>
          </cell>
          <cell r="AO1168">
            <v>23.023864408066402</v>
          </cell>
        </row>
        <row r="1169">
          <cell r="A1169" t="str">
            <v xml:space="preserve"> 02/18  16:00:00</v>
          </cell>
          <cell r="M1169">
            <v>20</v>
          </cell>
          <cell r="AC1169">
            <v>336184.77121736301</v>
          </cell>
          <cell r="AF1169">
            <v>16809238.5608682</v>
          </cell>
          <cell r="AH1169">
            <v>20799791.003528699</v>
          </cell>
          <cell r="AO1169">
            <v>23.110878892809598</v>
          </cell>
        </row>
        <row r="1170">
          <cell r="A1170" t="str">
            <v xml:space="preserve"> 02/18  17:00:00</v>
          </cell>
          <cell r="M1170">
            <v>20</v>
          </cell>
          <cell r="AC1170">
            <v>344121.484688989</v>
          </cell>
          <cell r="AF1170">
            <v>17206074.234449401</v>
          </cell>
          <cell r="AH1170">
            <v>21311476.150642399</v>
          </cell>
          <cell r="AO1170">
            <v>23.6794179451582</v>
          </cell>
        </row>
        <row r="1171">
          <cell r="A1171" t="str">
            <v xml:space="preserve"> 02/18  18:00:00</v>
          </cell>
          <cell r="M1171">
            <v>20</v>
          </cell>
          <cell r="AC1171">
            <v>357875.73486300203</v>
          </cell>
          <cell r="AF1171">
            <v>17893786.7431501</v>
          </cell>
          <cell r="AH1171">
            <v>22201169.454484399</v>
          </cell>
          <cell r="AO1171">
            <v>24.667966060538198</v>
          </cell>
        </row>
        <row r="1172">
          <cell r="A1172" t="str">
            <v xml:space="preserve"> 02/18  19:00:00</v>
          </cell>
          <cell r="M1172">
            <v>20</v>
          </cell>
          <cell r="AC1172">
            <v>360718.63277949399</v>
          </cell>
          <cell r="AF1172">
            <v>18035931.6389747</v>
          </cell>
          <cell r="AH1172">
            <v>22385283.5628464</v>
          </cell>
          <cell r="AO1172">
            <v>24.8725372920516</v>
          </cell>
        </row>
        <row r="1173">
          <cell r="A1173" t="str">
            <v xml:space="preserve"> 02/18  20:00:00</v>
          </cell>
          <cell r="M1173">
            <v>20</v>
          </cell>
          <cell r="AC1173">
            <v>362118.22844297299</v>
          </cell>
          <cell r="AF1173">
            <v>18105911.4221486</v>
          </cell>
          <cell r="AH1173">
            <v>22476065.5530205</v>
          </cell>
          <cell r="AO1173">
            <v>24.973406170022798</v>
          </cell>
        </row>
        <row r="1174">
          <cell r="A1174" t="str">
            <v xml:space="preserve"> 02/18  21:00:00</v>
          </cell>
          <cell r="M1174">
            <v>20.000000000000099</v>
          </cell>
          <cell r="AC1174">
            <v>362492.87025058601</v>
          </cell>
          <cell r="AF1174">
            <v>18124643.512529299</v>
          </cell>
          <cell r="AH1174">
            <v>22500355.4963324</v>
          </cell>
          <cell r="AO1174">
            <v>25.0003949959249</v>
          </cell>
        </row>
        <row r="1175">
          <cell r="A1175" t="str">
            <v xml:space="preserve"> 02/18  22:00:00</v>
          </cell>
          <cell r="M1175">
            <v>20.000000000000099</v>
          </cell>
          <cell r="AC1175">
            <v>364058.88018329401</v>
          </cell>
          <cell r="AF1175">
            <v>18202944.009164698</v>
          </cell>
          <cell r="AH1175">
            <v>22601989.268108401</v>
          </cell>
          <cell r="AO1175">
            <v>25.113321409009298</v>
          </cell>
        </row>
        <row r="1176">
          <cell r="A1176" t="str">
            <v xml:space="preserve"> 02/18  23:00:00</v>
          </cell>
          <cell r="M1176">
            <v>20</v>
          </cell>
          <cell r="AC1176">
            <v>361245.17620082101</v>
          </cell>
          <cell r="AF1176">
            <v>18062258.8100411</v>
          </cell>
          <cell r="AH1176">
            <v>22419445.030893002</v>
          </cell>
          <cell r="AO1176">
            <v>24.910494478770001</v>
          </cell>
        </row>
        <row r="1177">
          <cell r="A1177" t="str">
            <v xml:space="preserve"> 02/18  24:00:00</v>
          </cell>
          <cell r="M1177">
            <v>15.1974944848149</v>
          </cell>
          <cell r="AC1177">
            <v>205225.59387803401</v>
          </cell>
          <cell r="AF1177">
            <v>10261279.693901701</v>
          </cell>
          <cell r="AH1177">
            <v>12621377.3118713</v>
          </cell>
          <cell r="AO1177">
            <v>14.023752568745801</v>
          </cell>
        </row>
        <row r="1178">
          <cell r="A1178" t="str">
            <v xml:space="preserve"> 02/19  01:00:00</v>
          </cell>
          <cell r="M1178">
            <v>15.0000001125666</v>
          </cell>
          <cell r="AC1178">
            <v>271507.60906505003</v>
          </cell>
          <cell r="AF1178">
            <v>13575380.4532525</v>
          </cell>
          <cell r="AH1178">
            <v>16678477.1710099</v>
          </cell>
          <cell r="AO1178">
            <v>18.5316413011221</v>
          </cell>
        </row>
        <row r="1179">
          <cell r="A1179" t="str">
            <v xml:space="preserve"> 02/19  02:00:00</v>
          </cell>
          <cell r="M1179">
            <v>15.000000000016099</v>
          </cell>
          <cell r="AC1179">
            <v>262357.34566544503</v>
          </cell>
          <cell r="AF1179">
            <v>13117867.2832723</v>
          </cell>
          <cell r="AH1179">
            <v>16102457.0602336</v>
          </cell>
          <cell r="AO1179">
            <v>17.891618955815101</v>
          </cell>
        </row>
        <row r="1180">
          <cell r="A1180" t="str">
            <v xml:space="preserve"> 02/19  03:00:00</v>
          </cell>
          <cell r="M1180">
            <v>15.000000000000099</v>
          </cell>
          <cell r="AC1180">
            <v>258840.52921294401</v>
          </cell>
          <cell r="AF1180">
            <v>12942026.460647199</v>
          </cell>
          <cell r="AH1180">
            <v>15881533.783572</v>
          </cell>
          <cell r="AO1180">
            <v>17.646148648413401</v>
          </cell>
        </row>
        <row r="1181">
          <cell r="A1181" t="str">
            <v xml:space="preserve"> 02/19  04:00:00</v>
          </cell>
          <cell r="M1181">
            <v>15.000000000000099</v>
          </cell>
          <cell r="AC1181">
            <v>265359.98588103702</v>
          </cell>
          <cell r="AF1181">
            <v>13267999.2940518</v>
          </cell>
          <cell r="AH1181">
            <v>16291316.7240544</v>
          </cell>
          <cell r="AO1181">
            <v>18.1014630267271</v>
          </cell>
        </row>
        <row r="1182">
          <cell r="A1182" t="str">
            <v xml:space="preserve"> 02/19  05:00:00</v>
          </cell>
          <cell r="M1182">
            <v>15.000000000000099</v>
          </cell>
          <cell r="AC1182">
            <v>268739.30266314303</v>
          </cell>
          <cell r="AF1182">
            <v>13436965.133157199</v>
          </cell>
          <cell r="AH1182">
            <v>16503919.6804491</v>
          </cell>
          <cell r="AO1182">
            <v>18.337688533832299</v>
          </cell>
        </row>
        <row r="1183">
          <cell r="A1183" t="str">
            <v xml:space="preserve"> 02/19  06:00:00</v>
          </cell>
          <cell r="M1183">
            <v>15.000000000000099</v>
          </cell>
          <cell r="AC1183">
            <v>251448.132516529</v>
          </cell>
          <cell r="AF1183">
            <v>12572406.6258265</v>
          </cell>
          <cell r="AH1183">
            <v>15418647.7196358</v>
          </cell>
          <cell r="AO1183">
            <v>17.131830799595299</v>
          </cell>
        </row>
        <row r="1184">
          <cell r="A1184" t="str">
            <v xml:space="preserve"> 02/19  07:00:00</v>
          </cell>
          <cell r="M1184">
            <v>19.856748426005701</v>
          </cell>
          <cell r="AC1184">
            <v>403422.14435599901</v>
          </cell>
          <cell r="AF1184">
            <v>20105625.572687399</v>
          </cell>
          <cell r="AH1184">
            <v>25052585.349733099</v>
          </cell>
          <cell r="AO1184">
            <v>27.836205944147899</v>
          </cell>
        </row>
        <row r="1185">
          <cell r="A1185" t="str">
            <v xml:space="preserve"> 02/19  08:00:00</v>
          </cell>
          <cell r="M1185">
            <v>19.9999962455393</v>
          </cell>
          <cell r="AC1185">
            <v>320945.49293823499</v>
          </cell>
          <cell r="AF1185">
            <v>16047274.646911699</v>
          </cell>
          <cell r="AH1185">
            <v>19820860.191063698</v>
          </cell>
          <cell r="AO1185">
            <v>22.023177990070799</v>
          </cell>
        </row>
        <row r="1186">
          <cell r="A1186" t="str">
            <v xml:space="preserve"> 02/19  09:00:00</v>
          </cell>
          <cell r="M1186">
            <v>19.999999999012001</v>
          </cell>
          <cell r="AC1186">
            <v>312422.76076851803</v>
          </cell>
          <cell r="AF1186">
            <v>15621138.0384259</v>
          </cell>
          <cell r="AH1186">
            <v>19275438.709019098</v>
          </cell>
          <cell r="AO1186">
            <v>21.417154121132398</v>
          </cell>
        </row>
        <row r="1187">
          <cell r="A1187" t="str">
            <v xml:space="preserve"> 02/19  10:00:00</v>
          </cell>
          <cell r="M1187">
            <v>19.999999999999801</v>
          </cell>
          <cell r="AC1187">
            <v>310975.04373812798</v>
          </cell>
          <cell r="AF1187">
            <v>15548752.186906399</v>
          </cell>
          <cell r="AH1187">
            <v>19182888.680916902</v>
          </cell>
          <cell r="AO1187">
            <v>21.3143207565744</v>
          </cell>
        </row>
        <row r="1188">
          <cell r="A1188" t="str">
            <v xml:space="preserve"> 02/19  11:00:00</v>
          </cell>
          <cell r="M1188">
            <v>20</v>
          </cell>
          <cell r="AC1188">
            <v>306755.56936478202</v>
          </cell>
          <cell r="AF1188">
            <v>15337778.468239101</v>
          </cell>
          <cell r="AH1188">
            <v>18913601.186738402</v>
          </cell>
          <cell r="AO1188">
            <v>21.015112429709401</v>
          </cell>
        </row>
        <row r="1189">
          <cell r="A1189" t="str">
            <v xml:space="preserve"> 02/19  12:00:00</v>
          </cell>
          <cell r="M1189">
            <v>20.000000000000099</v>
          </cell>
          <cell r="AC1189">
            <v>298276.24734293303</v>
          </cell>
          <cell r="AF1189">
            <v>14913812.367146701</v>
          </cell>
          <cell r="AH1189">
            <v>18373480.9485549</v>
          </cell>
          <cell r="AO1189">
            <v>20.414978831727598</v>
          </cell>
        </row>
        <row r="1190">
          <cell r="A1190" t="str">
            <v xml:space="preserve"> 02/19  13:00:00</v>
          </cell>
          <cell r="M1190">
            <v>20.000000000000199</v>
          </cell>
          <cell r="AC1190">
            <v>288036.70533347398</v>
          </cell>
          <cell r="AF1190">
            <v>14401835.266673701</v>
          </cell>
          <cell r="AH1190">
            <v>17723321.419924401</v>
          </cell>
          <cell r="AO1190">
            <v>19.692579355471601</v>
          </cell>
        </row>
        <row r="1191">
          <cell r="A1191" t="str">
            <v xml:space="preserve"> 02/19  14:00:00</v>
          </cell>
          <cell r="M1191">
            <v>20.000000000000099</v>
          </cell>
          <cell r="AC1191">
            <v>281142.23651713098</v>
          </cell>
          <cell r="AF1191">
            <v>14057111.8258566</v>
          </cell>
          <cell r="AH1191">
            <v>17286694.9303516</v>
          </cell>
          <cell r="AO1191">
            <v>19.207438811501799</v>
          </cell>
        </row>
        <row r="1192">
          <cell r="A1192" t="str">
            <v xml:space="preserve"> 02/19  15:00:00</v>
          </cell>
          <cell r="M1192">
            <v>20</v>
          </cell>
          <cell r="AC1192">
            <v>276021.607529865</v>
          </cell>
          <cell r="AF1192">
            <v>13801080.376493201</v>
          </cell>
          <cell r="AH1192">
            <v>16963141.680571102</v>
          </cell>
          <cell r="AO1192">
            <v>18.847935200634598</v>
          </cell>
        </row>
        <row r="1193">
          <cell r="A1193" t="str">
            <v xml:space="preserve"> 02/19  16:00:00</v>
          </cell>
          <cell r="M1193">
            <v>20</v>
          </cell>
          <cell r="AC1193">
            <v>272148.57693752798</v>
          </cell>
          <cell r="AF1193">
            <v>13607428.8468764</v>
          </cell>
          <cell r="AH1193">
            <v>16718761.614296099</v>
          </cell>
          <cell r="AO1193">
            <v>18.576401793662399</v>
          </cell>
        </row>
        <row r="1194">
          <cell r="A1194" t="str">
            <v xml:space="preserve"> 02/19  17:00:00</v>
          </cell>
          <cell r="M1194">
            <v>20</v>
          </cell>
          <cell r="AC1194">
            <v>272817.79087417998</v>
          </cell>
          <cell r="AF1194">
            <v>13640889.543709001</v>
          </cell>
          <cell r="AH1194">
            <v>16760961.3572179</v>
          </cell>
          <cell r="AO1194">
            <v>18.6232903969088</v>
          </cell>
        </row>
        <row r="1195">
          <cell r="A1195" t="str">
            <v xml:space="preserve"> 02/19  18:00:00</v>
          </cell>
          <cell r="M1195">
            <v>20</v>
          </cell>
          <cell r="AC1195">
            <v>273891.912799799</v>
          </cell>
          <cell r="AF1195">
            <v>13694595.63999</v>
          </cell>
          <cell r="AH1195">
            <v>16828707.375929698</v>
          </cell>
          <cell r="AO1195">
            <v>18.698563751032999</v>
          </cell>
        </row>
        <row r="1196">
          <cell r="A1196" t="str">
            <v xml:space="preserve"> 02/19  19:00:00</v>
          </cell>
          <cell r="M1196">
            <v>20</v>
          </cell>
          <cell r="AC1196">
            <v>272144.18244337698</v>
          </cell>
          <cell r="AF1196">
            <v>13607209.1221689</v>
          </cell>
          <cell r="AH1196">
            <v>16718484.530656099</v>
          </cell>
          <cell r="AO1196">
            <v>18.576093922951198</v>
          </cell>
        </row>
        <row r="1197">
          <cell r="A1197" t="str">
            <v xml:space="preserve"> 02/19  20:00:00</v>
          </cell>
          <cell r="M1197">
            <v>19.999999999999901</v>
          </cell>
          <cell r="AC1197">
            <v>274590.38605657697</v>
          </cell>
          <cell r="AF1197">
            <v>13729519.3028288</v>
          </cell>
          <cell r="AH1197">
            <v>16872804.757061899</v>
          </cell>
          <cell r="AO1197">
            <v>18.747560841179901</v>
          </cell>
        </row>
        <row r="1198">
          <cell r="A1198" t="str">
            <v xml:space="preserve"> 02/19  21:00:00</v>
          </cell>
          <cell r="M1198">
            <v>20</v>
          </cell>
          <cell r="AC1198">
            <v>278459.36185634899</v>
          </cell>
          <cell r="AF1198">
            <v>13922968.0928175</v>
          </cell>
          <cell r="AH1198">
            <v>17117090.065233801</v>
          </cell>
          <cell r="AO1198">
            <v>19.018988961370901</v>
          </cell>
        </row>
        <row r="1199">
          <cell r="A1199" t="str">
            <v xml:space="preserve"> 02/19  22:00:00</v>
          </cell>
          <cell r="M1199">
            <v>19.999999999999901</v>
          </cell>
          <cell r="AC1199">
            <v>280408.274065045</v>
          </cell>
          <cell r="AF1199">
            <v>14020413.7032522</v>
          </cell>
          <cell r="AH1199">
            <v>17240269.296071</v>
          </cell>
          <cell r="AO1199">
            <v>19.155854773412202</v>
          </cell>
        </row>
        <row r="1200">
          <cell r="A1200" t="str">
            <v xml:space="preserve"> 02/19  23:00:00</v>
          </cell>
          <cell r="M1200">
            <v>20</v>
          </cell>
          <cell r="AC1200">
            <v>280945.552785017</v>
          </cell>
          <cell r="AF1200">
            <v>14047277.639250901</v>
          </cell>
          <cell r="AH1200">
            <v>17274241.468772799</v>
          </cell>
          <cell r="AO1200">
            <v>19.193601631969798</v>
          </cell>
        </row>
        <row r="1201">
          <cell r="A1201" t="str">
            <v xml:space="preserve"> 02/19  24:00:00</v>
          </cell>
          <cell r="M1201">
            <v>15.4247511640949</v>
          </cell>
          <cell r="AC1201">
            <v>144080.57842873799</v>
          </cell>
          <cell r="AF1201">
            <v>7204028.9214369003</v>
          </cell>
          <cell r="AH1201">
            <v>8809944.4361086097</v>
          </cell>
          <cell r="AO1201">
            <v>9.7888271512317893</v>
          </cell>
        </row>
        <row r="1202">
          <cell r="A1202" t="str">
            <v xml:space="preserve"> 02/20  01:00:00</v>
          </cell>
          <cell r="M1202">
            <v>15.000000000004199</v>
          </cell>
          <cell r="AC1202">
            <v>219359.69265836701</v>
          </cell>
          <cell r="AF1202">
            <v>10967984.632918401</v>
          </cell>
          <cell r="AH1202">
            <v>13419076.122451</v>
          </cell>
          <cell r="AO1202">
            <v>14.910084580501101</v>
          </cell>
        </row>
        <row r="1203">
          <cell r="A1203" t="str">
            <v xml:space="preserve"> 02/20  02:00:00</v>
          </cell>
          <cell r="M1203">
            <v>14.999999999999901</v>
          </cell>
          <cell r="AC1203">
            <v>224227.10644456599</v>
          </cell>
          <cell r="AF1203">
            <v>11211355.322228299</v>
          </cell>
          <cell r="AH1203">
            <v>13721002.356119599</v>
          </cell>
          <cell r="AO1203">
            <v>15.2455581734663</v>
          </cell>
        </row>
        <row r="1204">
          <cell r="A1204" t="str">
            <v xml:space="preserve"> 02/20  03:00:00</v>
          </cell>
          <cell r="M1204">
            <v>15.000000000000099</v>
          </cell>
          <cell r="AC1204">
            <v>221427.539738953</v>
          </cell>
          <cell r="AF1204">
            <v>11071376.9869477</v>
          </cell>
          <cell r="AH1204">
            <v>13547305.9790936</v>
          </cell>
          <cell r="AO1204">
            <v>15.0525621989929</v>
          </cell>
        </row>
        <row r="1205">
          <cell r="A1205" t="str">
            <v xml:space="preserve"> 02/20  04:00:00</v>
          </cell>
          <cell r="M1205">
            <v>15.000000000000099</v>
          </cell>
          <cell r="AC1205">
            <v>220529.741096026</v>
          </cell>
          <cell r="AF1205">
            <v>11026487.0548013</v>
          </cell>
          <cell r="AH1205">
            <v>13491596.268751999</v>
          </cell>
          <cell r="AO1205">
            <v>14.9906625208355</v>
          </cell>
        </row>
        <row r="1206">
          <cell r="A1206" t="str">
            <v xml:space="preserve"> 02/20  05:00:00</v>
          </cell>
          <cell r="M1206">
            <v>15.000000000000099</v>
          </cell>
          <cell r="AC1206">
            <v>220738.18184762599</v>
          </cell>
          <cell r="AF1206">
            <v>11036909.0923813</v>
          </cell>
          <cell r="AH1206">
            <v>13504517.536227999</v>
          </cell>
          <cell r="AO1206">
            <v>15.005019484697799</v>
          </cell>
        </row>
        <row r="1207">
          <cell r="A1207" t="str">
            <v xml:space="preserve"> 02/20  06:00:00</v>
          </cell>
          <cell r="M1207">
            <v>15</v>
          </cell>
          <cell r="AC1207">
            <v>225492.86776716699</v>
          </cell>
          <cell r="AF1207">
            <v>11274643.388358399</v>
          </cell>
          <cell r="AH1207">
            <v>13799634.175733401</v>
          </cell>
          <cell r="AO1207">
            <v>15.332926861926</v>
          </cell>
        </row>
        <row r="1208">
          <cell r="A1208" t="str">
            <v xml:space="preserve"> 02/20  07:00:00</v>
          </cell>
          <cell r="M1208">
            <v>19.8632517129654</v>
          </cell>
          <cell r="AC1208">
            <v>381377.55923166499</v>
          </cell>
          <cell r="AF1208">
            <v>19001565.3891965</v>
          </cell>
          <cell r="AH1208">
            <v>23647887.410447001</v>
          </cell>
          <cell r="AO1208">
            <v>26.275430456052199</v>
          </cell>
        </row>
        <row r="1209">
          <cell r="A1209" t="str">
            <v xml:space="preserve"> 02/20  08:00:00</v>
          </cell>
          <cell r="M1209">
            <v>19.999997473302798</v>
          </cell>
          <cell r="AC1209">
            <v>297998.96427570801</v>
          </cell>
          <cell r="AF1209">
            <v>14899948.213785401</v>
          </cell>
          <cell r="AH1209">
            <v>18355784.494128399</v>
          </cell>
          <cell r="AO1209">
            <v>20.395316104587099</v>
          </cell>
        </row>
        <row r="1210">
          <cell r="A1210" t="str">
            <v xml:space="preserve"> 02/20  09:00:00</v>
          </cell>
          <cell r="M1210">
            <v>19.999999999477701</v>
          </cell>
          <cell r="AC1210">
            <v>292666.743357122</v>
          </cell>
          <cell r="AF1210">
            <v>14633337.167856099</v>
          </cell>
          <cell r="AH1210">
            <v>18017003.321027901</v>
          </cell>
          <cell r="AO1210">
            <v>20.0188925789199</v>
          </cell>
        </row>
        <row r="1211">
          <cell r="A1211" t="str">
            <v xml:space="preserve"> 02/20  10:00:00</v>
          </cell>
          <cell r="M1211">
            <v>20</v>
          </cell>
          <cell r="AC1211">
            <v>278014.18957451999</v>
          </cell>
          <cell r="AF1211">
            <v>13900709.478726</v>
          </cell>
          <cell r="AH1211">
            <v>17089237.707509998</v>
          </cell>
          <cell r="AO1211">
            <v>18.988041897233298</v>
          </cell>
        </row>
        <row r="1212">
          <cell r="A1212" t="str">
            <v xml:space="preserve"> 02/20  11:00:00</v>
          </cell>
          <cell r="M1212">
            <v>20</v>
          </cell>
          <cell r="AC1212">
            <v>258768.53350382199</v>
          </cell>
          <cell r="AF1212">
            <v>12938426.675191101</v>
          </cell>
          <cell r="AH1212">
            <v>15877331.655834701</v>
          </cell>
          <cell r="AO1212">
            <v>17.641479617594101</v>
          </cell>
        </row>
        <row r="1213">
          <cell r="A1213" t="str">
            <v xml:space="preserve"> 02/20  12:00:00</v>
          </cell>
          <cell r="M1213">
            <v>20</v>
          </cell>
          <cell r="AC1213">
            <v>242518.67236597699</v>
          </cell>
          <cell r="AF1213">
            <v>12125933.618298899</v>
          </cell>
          <cell r="AH1213">
            <v>14859896.7126486</v>
          </cell>
          <cell r="AO1213">
            <v>16.510996347387302</v>
          </cell>
        </row>
        <row r="1214">
          <cell r="A1214" t="str">
            <v xml:space="preserve"> 02/20  13:00:00</v>
          </cell>
          <cell r="M1214">
            <v>20.000000000000099</v>
          </cell>
          <cell r="AC1214">
            <v>227512.70555434801</v>
          </cell>
          <cell r="AF1214">
            <v>11375635.2777174</v>
          </cell>
          <cell r="AH1214">
            <v>13925237.3651879</v>
          </cell>
          <cell r="AO1214">
            <v>15.472485961319901</v>
          </cell>
        </row>
        <row r="1215">
          <cell r="A1215" t="str">
            <v xml:space="preserve"> 02/20  14:00:00</v>
          </cell>
          <cell r="M1215">
            <v>20</v>
          </cell>
          <cell r="AC1215">
            <v>218144.68103307599</v>
          </cell>
          <cell r="AF1215">
            <v>10907234.051653801</v>
          </cell>
          <cell r="AH1215">
            <v>13343770.488812899</v>
          </cell>
          <cell r="AO1215">
            <v>14.8264116542365</v>
          </cell>
        </row>
        <row r="1216">
          <cell r="A1216" t="str">
            <v xml:space="preserve"> 02/20  15:00:00</v>
          </cell>
          <cell r="M1216">
            <v>20</v>
          </cell>
          <cell r="AC1216">
            <v>217765.32385218801</v>
          </cell>
          <cell r="AF1216">
            <v>10888266.1926094</v>
          </cell>
          <cell r="AH1216">
            <v>13320247.659119099</v>
          </cell>
          <cell r="AO1216">
            <v>14.800275176799</v>
          </cell>
        </row>
        <row r="1217">
          <cell r="A1217" t="str">
            <v xml:space="preserve"> 02/20  16:00:00</v>
          </cell>
          <cell r="M1217">
            <v>20.000000000000099</v>
          </cell>
          <cell r="AC1217">
            <v>222362.24967563199</v>
          </cell>
          <cell r="AF1217">
            <v>11118112.4837816</v>
          </cell>
          <cell r="AH1217">
            <v>13605277.515629999</v>
          </cell>
          <cell r="AO1217">
            <v>15.1169750173667</v>
          </cell>
        </row>
        <row r="1218">
          <cell r="A1218" t="str">
            <v xml:space="preserve"> 02/20  17:00:00</v>
          </cell>
          <cell r="M1218">
            <v>20.000000000000099</v>
          </cell>
          <cell r="AC1218">
            <v>235054.41835576901</v>
          </cell>
          <cell r="AF1218">
            <v>11752720.9177885</v>
          </cell>
          <cell r="AH1218">
            <v>14394477.4842535</v>
          </cell>
          <cell r="AO1218">
            <v>15.993863871392801</v>
          </cell>
        </row>
        <row r="1219">
          <cell r="A1219" t="str">
            <v xml:space="preserve"> 02/20  18:00:00</v>
          </cell>
          <cell r="M1219">
            <v>20</v>
          </cell>
          <cell r="AC1219">
            <v>245826.020538148</v>
          </cell>
          <cell r="AF1219">
            <v>12291301.026907399</v>
          </cell>
          <cell r="AH1219">
            <v>15066387.977472</v>
          </cell>
          <cell r="AO1219">
            <v>16.740431086080001</v>
          </cell>
        </row>
        <row r="1220">
          <cell r="A1220" t="str">
            <v xml:space="preserve"> 02/20  19:00:00</v>
          </cell>
          <cell r="M1220">
            <v>20</v>
          </cell>
          <cell r="AC1220">
            <v>236143.555646825</v>
          </cell>
          <cell r="AF1220">
            <v>11807177.782341201</v>
          </cell>
          <cell r="AH1220">
            <v>14462409.716282001</v>
          </cell>
          <cell r="AO1220">
            <v>16.0693441292022</v>
          </cell>
        </row>
        <row r="1221">
          <cell r="A1221" t="str">
            <v xml:space="preserve"> 02/20  20:00:00</v>
          </cell>
          <cell r="M1221">
            <v>20</v>
          </cell>
          <cell r="AC1221">
            <v>233116.76163239899</v>
          </cell>
          <cell r="AF1221">
            <v>11655838.08162</v>
          </cell>
          <cell r="AH1221">
            <v>14273639.925074199</v>
          </cell>
          <cell r="AO1221">
            <v>15.859599916749101</v>
          </cell>
        </row>
        <row r="1222">
          <cell r="A1222" t="str">
            <v xml:space="preserve"> 02/20  21:00:00</v>
          </cell>
          <cell r="M1222">
            <v>20</v>
          </cell>
          <cell r="AC1222">
            <v>239293.35057139699</v>
          </cell>
          <cell r="AF1222">
            <v>11964667.528569899</v>
          </cell>
          <cell r="AH1222">
            <v>14658492.2453807</v>
          </cell>
          <cell r="AO1222">
            <v>16.2872136059786</v>
          </cell>
        </row>
        <row r="1223">
          <cell r="A1223" t="str">
            <v xml:space="preserve"> 02/20  22:00:00</v>
          </cell>
          <cell r="M1223">
            <v>20.000000000000099</v>
          </cell>
          <cell r="AC1223">
            <v>243162.844454773</v>
          </cell>
          <cell r="AF1223">
            <v>12158142.2227387</v>
          </cell>
          <cell r="AH1223">
            <v>14899969.9462016</v>
          </cell>
          <cell r="AO1223">
            <v>16.555522162446302</v>
          </cell>
        </row>
        <row r="1224">
          <cell r="A1224" t="str">
            <v xml:space="preserve"> 02/20  23:00:00</v>
          </cell>
          <cell r="M1224">
            <v>20.000000000000099</v>
          </cell>
          <cell r="AC1224">
            <v>248643.49746628801</v>
          </cell>
          <cell r="AF1224">
            <v>12432174.873314399</v>
          </cell>
          <cell r="AH1224">
            <v>15242569.977944201</v>
          </cell>
          <cell r="AO1224">
            <v>16.936188864382501</v>
          </cell>
        </row>
        <row r="1225">
          <cell r="A1225" t="str">
            <v xml:space="preserve"> 02/20  24:00:00</v>
          </cell>
          <cell r="M1225">
            <v>15.527476308593201</v>
          </cell>
          <cell r="AC1225">
            <v>118184.870629718</v>
          </cell>
          <cell r="AF1225">
            <v>5909243.53148589</v>
          </cell>
          <cell r="AH1225">
            <v>7221273.9208004801</v>
          </cell>
          <cell r="AO1225">
            <v>8.0236376897783099</v>
          </cell>
        </row>
        <row r="1226">
          <cell r="A1226" t="str">
            <v xml:space="preserve"> 02/21  01:00:00</v>
          </cell>
          <cell r="M1226">
            <v>15</v>
          </cell>
          <cell r="AC1226">
            <v>188405.819531482</v>
          </cell>
          <cell r="AF1226">
            <v>9420290.9765741006</v>
          </cell>
          <cell r="AH1226">
            <v>11508706.795553301</v>
          </cell>
          <cell r="AO1226">
            <v>12.7874519950592</v>
          </cell>
        </row>
        <row r="1227">
          <cell r="A1227" t="str">
            <v xml:space="preserve"> 02/21  02:00:00</v>
          </cell>
          <cell r="M1227">
            <v>15.000000000000099</v>
          </cell>
          <cell r="AC1227">
            <v>187359.31202010799</v>
          </cell>
          <cell r="AF1227">
            <v>9367965.6010054201</v>
          </cell>
          <cell r="AH1227">
            <v>11444397.8377476</v>
          </cell>
          <cell r="AO1227">
            <v>12.715997597497299</v>
          </cell>
        </row>
        <row r="1228">
          <cell r="A1228" t="str">
            <v xml:space="preserve"> 02/21  03:00:00</v>
          </cell>
          <cell r="M1228">
            <v>15.000000000000099</v>
          </cell>
          <cell r="AC1228">
            <v>186291.19365247499</v>
          </cell>
          <cell r="AF1228">
            <v>9314559.6826237701</v>
          </cell>
          <cell r="AH1228">
            <v>11378771.586015301</v>
          </cell>
          <cell r="AO1228">
            <v>12.643079540017</v>
          </cell>
        </row>
        <row r="1229">
          <cell r="A1229" t="str">
            <v xml:space="preserve"> 02/21  04:00:00</v>
          </cell>
          <cell r="M1229">
            <v>15.000000000000099</v>
          </cell>
          <cell r="AC1229">
            <v>188943.540231422</v>
          </cell>
          <cell r="AF1229">
            <v>9447177.0115711093</v>
          </cell>
          <cell r="AH1229">
            <v>11541765.573595</v>
          </cell>
          <cell r="AO1229">
            <v>12.8241839706611</v>
          </cell>
        </row>
        <row r="1230">
          <cell r="A1230" t="str">
            <v xml:space="preserve"> 02/21  05:00:00</v>
          </cell>
          <cell r="M1230">
            <v>15.000000000000099</v>
          </cell>
          <cell r="AC1230">
            <v>189671.12978527299</v>
          </cell>
          <cell r="AF1230">
            <v>9483556.4892636295</v>
          </cell>
          <cell r="AH1230">
            <v>11586484.1532696</v>
          </cell>
          <cell r="AO1230">
            <v>12.873871281410601</v>
          </cell>
        </row>
        <row r="1231">
          <cell r="A1231" t="str">
            <v xml:space="preserve"> 02/21  06:00:00</v>
          </cell>
          <cell r="M1231">
            <v>15.000000000000099</v>
          </cell>
          <cell r="AC1231">
            <v>189137.95677462901</v>
          </cell>
          <cell r="AF1231">
            <v>9456897.8387314603</v>
          </cell>
          <cell r="AH1231">
            <v>11553705.589783</v>
          </cell>
          <cell r="AO1231">
            <v>12.8374506553145</v>
          </cell>
        </row>
        <row r="1232">
          <cell r="A1232" t="str">
            <v xml:space="preserve"> 02/21  07:00:00</v>
          </cell>
          <cell r="M1232">
            <v>19.878930839336299</v>
          </cell>
          <cell r="AC1232">
            <v>343230.68351932598</v>
          </cell>
          <cell r="AF1232">
            <v>17107416.247925799</v>
          </cell>
          <cell r="AH1232">
            <v>21239726.824632399</v>
          </cell>
          <cell r="AO1232">
            <v>23.5996964718138</v>
          </cell>
        </row>
        <row r="1233">
          <cell r="A1233" t="str">
            <v xml:space="preserve"> 02/21  08:00:00</v>
          </cell>
          <cell r="M1233">
            <v>19.9999988143629</v>
          </cell>
          <cell r="AC1233">
            <v>255463.440248192</v>
          </cell>
          <cell r="AF1233">
            <v>12773172.012409599</v>
          </cell>
          <cell r="AH1233">
            <v>15669708.918225</v>
          </cell>
          <cell r="AO1233">
            <v>17.410787686916699</v>
          </cell>
        </row>
        <row r="1234">
          <cell r="A1234" t="str">
            <v xml:space="preserve"> 02/21  09:00:00</v>
          </cell>
          <cell r="M1234">
            <v>19.999999999855</v>
          </cell>
          <cell r="AC1234">
            <v>271289.99102106103</v>
          </cell>
          <cell r="AF1234">
            <v>13564499.551053099</v>
          </cell>
          <cell r="AH1234">
            <v>16665354.5347609</v>
          </cell>
          <cell r="AO1234">
            <v>18.517060594178801</v>
          </cell>
        </row>
        <row r="1235">
          <cell r="A1235" t="str">
            <v xml:space="preserve"> 02/21  10:00:00</v>
          </cell>
          <cell r="M1235">
            <v>20</v>
          </cell>
          <cell r="AC1235">
            <v>292970.37815144</v>
          </cell>
          <cell r="AF1235">
            <v>14648518.907571999</v>
          </cell>
          <cell r="AH1235">
            <v>18036460.5759678</v>
          </cell>
          <cell r="AO1235">
            <v>20.0405117510754</v>
          </cell>
        </row>
        <row r="1236">
          <cell r="A1236" t="str">
            <v xml:space="preserve"> 02/21  11:00:00</v>
          </cell>
          <cell r="M1236">
            <v>20.000000000000099</v>
          </cell>
          <cell r="AC1236">
            <v>312545.10783844901</v>
          </cell>
          <cell r="AF1236">
            <v>15627255.3919225</v>
          </cell>
          <cell r="AH1236">
            <v>19283564.731297102</v>
          </cell>
          <cell r="AO1236">
            <v>21.4261830347745</v>
          </cell>
        </row>
        <row r="1237">
          <cell r="A1237" t="str">
            <v xml:space="preserve"> 02/21  12:00:00</v>
          </cell>
          <cell r="M1237">
            <v>20.000000000000099</v>
          </cell>
          <cell r="AC1237">
            <v>320500.71529300499</v>
          </cell>
          <cell r="AF1237">
            <v>16025035.7646503</v>
          </cell>
          <cell r="AH1237">
            <v>19792298.8384973</v>
          </cell>
          <cell r="AO1237">
            <v>21.9914431538859</v>
          </cell>
        </row>
        <row r="1238">
          <cell r="A1238" t="str">
            <v xml:space="preserve"> 02/21  13:00:00</v>
          </cell>
          <cell r="M1238">
            <v>20.000000000000099</v>
          </cell>
          <cell r="AC1238">
            <v>318750.62607962301</v>
          </cell>
          <cell r="AF1238">
            <v>15937531.3039812</v>
          </cell>
          <cell r="AH1238">
            <v>19680200.018109299</v>
          </cell>
          <cell r="AO1238">
            <v>21.866888909010299</v>
          </cell>
        </row>
        <row r="1239">
          <cell r="A1239" t="str">
            <v xml:space="preserve"> 02/21  14:00:00</v>
          </cell>
          <cell r="M1239">
            <v>20.000000000000099</v>
          </cell>
          <cell r="AC1239">
            <v>317672.39686842897</v>
          </cell>
          <cell r="AF1239">
            <v>15883619.8434214</v>
          </cell>
          <cell r="AH1239">
            <v>19611157.0480146</v>
          </cell>
          <cell r="AO1239">
            <v>21.790174497793998</v>
          </cell>
        </row>
        <row r="1240">
          <cell r="A1240" t="str">
            <v xml:space="preserve"> 02/21  15:00:00</v>
          </cell>
          <cell r="M1240">
            <v>20.000000000000099</v>
          </cell>
          <cell r="AC1240">
            <v>321191.74840972002</v>
          </cell>
          <cell r="AF1240">
            <v>16059587.420485999</v>
          </cell>
          <cell r="AH1240">
            <v>19836607.206151702</v>
          </cell>
          <cell r="AO1240">
            <v>22.040674673501901</v>
          </cell>
        </row>
        <row r="1241">
          <cell r="A1241" t="str">
            <v xml:space="preserve"> 02/21  16:00:00</v>
          </cell>
          <cell r="M1241">
            <v>20.000000000000099</v>
          </cell>
          <cell r="AC1241">
            <v>327715.51370382903</v>
          </cell>
          <cell r="AF1241">
            <v>16385775.6851914</v>
          </cell>
          <cell r="AH1241">
            <v>20255158.597183999</v>
          </cell>
          <cell r="AO1241">
            <v>22.505731774648901</v>
          </cell>
        </row>
        <row r="1242">
          <cell r="A1242" t="str">
            <v xml:space="preserve"> 02/21  17:00:00</v>
          </cell>
          <cell r="M1242">
            <v>20.000000000000099</v>
          </cell>
          <cell r="AC1242">
            <v>334770.93558085</v>
          </cell>
          <cell r="AF1242">
            <v>16738546.779042499</v>
          </cell>
          <cell r="AH1242">
            <v>20708772.2038377</v>
          </cell>
          <cell r="AO1242">
            <v>23.009746893153</v>
          </cell>
        </row>
        <row r="1243">
          <cell r="A1243" t="str">
            <v xml:space="preserve"> 02/21  18:00:00</v>
          </cell>
          <cell r="M1243">
            <v>20.000000000000099</v>
          </cell>
          <cell r="AC1243">
            <v>347994.21955476701</v>
          </cell>
          <cell r="AF1243">
            <v>17399710.977738399</v>
          </cell>
          <cell r="AH1243">
            <v>21561743.211484998</v>
          </cell>
          <cell r="AO1243">
            <v>23.9574924572056</v>
          </cell>
        </row>
        <row r="1244">
          <cell r="A1244" t="str">
            <v xml:space="preserve"> 02/21  19:00:00</v>
          </cell>
          <cell r="M1244">
            <v>20.000000000000099</v>
          </cell>
          <cell r="AC1244">
            <v>364052.24853405199</v>
          </cell>
          <cell r="AF1244">
            <v>18202612.4267026</v>
          </cell>
          <cell r="AH1244">
            <v>22601709.342026401</v>
          </cell>
          <cell r="AO1244">
            <v>25.113010380029301</v>
          </cell>
        </row>
        <row r="1245">
          <cell r="A1245" t="str">
            <v xml:space="preserve"> 02/21  20:00:00</v>
          </cell>
          <cell r="M1245">
            <v>20.000000000000099</v>
          </cell>
          <cell r="AC1245">
            <v>380461.01185821398</v>
          </cell>
          <cell r="AF1245">
            <v>19023050.5929107</v>
          </cell>
          <cell r="AH1245">
            <v>23669036.748081502</v>
          </cell>
          <cell r="AO1245">
            <v>26.298929720090499</v>
          </cell>
        </row>
        <row r="1246">
          <cell r="A1246" t="str">
            <v xml:space="preserve"> 02/21  21:00:00</v>
          </cell>
          <cell r="M1246">
            <v>20.000000000000099</v>
          </cell>
          <cell r="AC1246">
            <v>395638.828909787</v>
          </cell>
          <cell r="AF1246">
            <v>19781941.445489399</v>
          </cell>
          <cell r="AH1246">
            <v>24659894.4053565</v>
          </cell>
          <cell r="AO1246">
            <v>27.3998826726184</v>
          </cell>
        </row>
        <row r="1247">
          <cell r="A1247" t="str">
            <v xml:space="preserve"> 02/21  22:00:00</v>
          </cell>
          <cell r="M1247">
            <v>20.000000000000099</v>
          </cell>
          <cell r="AC1247">
            <v>407993.39964348101</v>
          </cell>
          <cell r="AF1247">
            <v>20399669.982174098</v>
          </cell>
          <cell r="AH1247">
            <v>25468707.142164402</v>
          </cell>
          <cell r="AO1247">
            <v>28.298563491293699</v>
          </cell>
        </row>
        <row r="1248">
          <cell r="A1248" t="str">
            <v xml:space="preserve"> 02/21  23:00:00</v>
          </cell>
          <cell r="M1248">
            <v>20.0000138017101</v>
          </cell>
          <cell r="AC1248">
            <v>418478.435901644</v>
          </cell>
          <cell r="AF1248">
            <v>20920267.069533799</v>
          </cell>
          <cell r="AH1248">
            <v>26151691.6237108</v>
          </cell>
          <cell r="AO1248">
            <v>29.057435137456402</v>
          </cell>
        </row>
        <row r="1249">
          <cell r="A1249" t="str">
            <v xml:space="preserve"> 02/21  24:00:00</v>
          </cell>
          <cell r="M1249">
            <v>15.145225357503801</v>
          </cell>
          <cell r="AC1249">
            <v>281258.58525429899</v>
          </cell>
          <cell r="AF1249">
            <v>14062929.262715001</v>
          </cell>
          <cell r="AH1249">
            <v>17440481.860509701</v>
          </cell>
          <cell r="AO1249">
            <v>19.378313178344101</v>
          </cell>
        </row>
        <row r="1250">
          <cell r="A1250" t="str">
            <v xml:space="preserve"> 02/22  01:00:00</v>
          </cell>
          <cell r="M1250">
            <v>15.0000056935797</v>
          </cell>
          <cell r="AC1250">
            <v>369411.56131231802</v>
          </cell>
          <cell r="AF1250">
            <v>18470578.0656159</v>
          </cell>
          <cell r="AH1250">
            <v>22949708.267924301</v>
          </cell>
          <cell r="AO1250">
            <v>25.499675853249201</v>
          </cell>
        </row>
        <row r="1251">
          <cell r="A1251" t="str">
            <v xml:space="preserve"> 02/22  02:00:00</v>
          </cell>
          <cell r="M1251">
            <v>15.0000000024892</v>
          </cell>
          <cell r="AC1251">
            <v>372636.97529484797</v>
          </cell>
          <cell r="AF1251">
            <v>18631848.7647424</v>
          </cell>
          <cell r="AH1251">
            <v>23159397.699145298</v>
          </cell>
          <cell r="AO1251">
            <v>25.732664110161501</v>
          </cell>
        </row>
        <row r="1252">
          <cell r="A1252" t="str">
            <v xml:space="preserve"> 02/22  03:00:00</v>
          </cell>
          <cell r="M1252">
            <v>15.0000000000011</v>
          </cell>
          <cell r="AC1252">
            <v>373519.23609235801</v>
          </cell>
          <cell r="AF1252">
            <v>18675961.8046179</v>
          </cell>
          <cell r="AH1252">
            <v>23216799.175337601</v>
          </cell>
          <cell r="AO1252">
            <v>25.796443528152899</v>
          </cell>
        </row>
        <row r="1253">
          <cell r="A1253" t="str">
            <v xml:space="preserve"> 02/22  04:00:00</v>
          </cell>
          <cell r="M1253">
            <v>15.000000000000099</v>
          </cell>
          <cell r="AC1253">
            <v>381116.75859331002</v>
          </cell>
          <cell r="AF1253">
            <v>19055837.929665498</v>
          </cell>
          <cell r="AH1253">
            <v>23711683.990471601</v>
          </cell>
          <cell r="AO1253">
            <v>26.346315544968501</v>
          </cell>
        </row>
        <row r="1254">
          <cell r="A1254" t="str">
            <v xml:space="preserve"> 02/22  05:00:00</v>
          </cell>
          <cell r="M1254">
            <v>15</v>
          </cell>
          <cell r="AC1254">
            <v>392421.24789047701</v>
          </cell>
          <cell r="AF1254">
            <v>19621062.394523799</v>
          </cell>
          <cell r="AH1254">
            <v>24449520.761962801</v>
          </cell>
          <cell r="AO1254">
            <v>27.1661341799587</v>
          </cell>
        </row>
        <row r="1255">
          <cell r="A1255" t="str">
            <v xml:space="preserve"> 02/22  06:00:00</v>
          </cell>
          <cell r="M1255">
            <v>15.000000000000099</v>
          </cell>
          <cell r="AC1255">
            <v>399318.45025616302</v>
          </cell>
          <cell r="AF1255">
            <v>19965922.5128082</v>
          </cell>
          <cell r="AH1255">
            <v>24900511.258621</v>
          </cell>
          <cell r="AO1255">
            <v>27.667234731801098</v>
          </cell>
        </row>
        <row r="1256">
          <cell r="A1256" t="str">
            <v xml:space="preserve"> 02/22  07:00:00</v>
          </cell>
          <cell r="M1256">
            <v>19.634064887066799</v>
          </cell>
          <cell r="AC1256">
            <v>554328.22782351496</v>
          </cell>
          <cell r="AF1256">
            <v>27594011.046735998</v>
          </cell>
          <cell r="AH1256">
            <v>34642239.360016897</v>
          </cell>
          <cell r="AO1256">
            <v>38.491377066685402</v>
          </cell>
        </row>
        <row r="1257">
          <cell r="A1257" t="str">
            <v xml:space="preserve"> 02/22  08:00:00</v>
          </cell>
          <cell r="M1257">
            <v>20.000716524880801</v>
          </cell>
          <cell r="AC1257">
            <v>484270.056571886</v>
          </cell>
          <cell r="AF1257">
            <v>24047351.356604598</v>
          </cell>
          <cell r="AH1257">
            <v>30266878.535742901</v>
          </cell>
          <cell r="AO1257">
            <v>33.629865039714304</v>
          </cell>
        </row>
        <row r="1258">
          <cell r="A1258" t="str">
            <v xml:space="preserve"> 02/22  09:00:00</v>
          </cell>
          <cell r="M1258">
            <v>20.0007031664727</v>
          </cell>
          <cell r="AC1258">
            <v>482936.59809833497</v>
          </cell>
          <cell r="AF1258">
            <v>23984021.664721601</v>
          </cell>
          <cell r="AH1258">
            <v>30183537.381145898</v>
          </cell>
          <cell r="AO1258">
            <v>33.5372637568288</v>
          </cell>
        </row>
        <row r="1259">
          <cell r="A1259" t="str">
            <v xml:space="preserve"> 02/22  10:00:00</v>
          </cell>
          <cell r="M1259">
            <v>20.000549869057899</v>
          </cell>
          <cell r="AC1259">
            <v>467878.284321566</v>
          </cell>
          <cell r="AF1259">
            <v>23269206.713728499</v>
          </cell>
          <cell r="AH1259">
            <v>29242392.7700979</v>
          </cell>
          <cell r="AO1259">
            <v>32.491547522330897</v>
          </cell>
        </row>
        <row r="1260">
          <cell r="A1260" t="str">
            <v xml:space="preserve"> 02/22  11:00:00</v>
          </cell>
          <cell r="M1260">
            <v>20.000474456139401</v>
          </cell>
          <cell r="AC1260">
            <v>462273.63113134098</v>
          </cell>
          <cell r="AF1260">
            <v>23003215.959334798</v>
          </cell>
          <cell r="AH1260">
            <v>28892101.9457088</v>
          </cell>
          <cell r="AO1260">
            <v>32.102335495231998</v>
          </cell>
        </row>
        <row r="1261">
          <cell r="A1261" t="str">
            <v xml:space="preserve"> 02/22  12:00:00</v>
          </cell>
          <cell r="M1261">
            <v>20.000410187526299</v>
          </cell>
          <cell r="AC1261">
            <v>455589.14666193002</v>
          </cell>
          <cell r="AF1261">
            <v>22685988.394349299</v>
          </cell>
          <cell r="AH1261">
            <v>28474321.6663706</v>
          </cell>
          <cell r="AO1261">
            <v>31.6381351848562</v>
          </cell>
        </row>
        <row r="1262">
          <cell r="A1262" t="str">
            <v xml:space="preserve"> 02/22  13:00:00</v>
          </cell>
          <cell r="M1262">
            <v>20.000320525766401</v>
          </cell>
          <cell r="AC1262">
            <v>447773.78787730698</v>
          </cell>
          <cell r="AF1262">
            <v>22315042.116451301</v>
          </cell>
          <cell r="AH1262">
            <v>27985861.742331699</v>
          </cell>
          <cell r="AO1262">
            <v>31.095401935924102</v>
          </cell>
        </row>
        <row r="1263">
          <cell r="A1263" t="str">
            <v xml:space="preserve"> 02/22  14:00:00</v>
          </cell>
          <cell r="M1263">
            <v>20.000243928056001</v>
          </cell>
          <cell r="AC1263">
            <v>440529.956613502</v>
          </cell>
          <cell r="AF1263">
            <v>21971084.564082101</v>
          </cell>
          <cell r="AH1263">
            <v>27533122.288343899</v>
          </cell>
          <cell r="AO1263">
            <v>30.592358098159899</v>
          </cell>
        </row>
        <row r="1264">
          <cell r="A1264" t="str">
            <v xml:space="preserve"> 02/22  15:00:00</v>
          </cell>
          <cell r="M1264">
            <v>20.000184978646701</v>
          </cell>
          <cell r="AC1264">
            <v>435340.47711966699</v>
          </cell>
          <cell r="AF1264">
            <v>21724583.017623</v>
          </cell>
          <cell r="AH1264">
            <v>27208779.819979198</v>
          </cell>
          <cell r="AO1264">
            <v>30.231977577754598</v>
          </cell>
        </row>
        <row r="1265">
          <cell r="A1265" t="str">
            <v xml:space="preserve"> 02/22  16:00:00</v>
          </cell>
          <cell r="M1265">
            <v>20.000153021069298</v>
          </cell>
          <cell r="AC1265">
            <v>432369.35475209</v>
          </cell>
          <cell r="AF1265">
            <v>21583399.976905499</v>
          </cell>
          <cell r="AH1265">
            <v>27023084.672005601</v>
          </cell>
          <cell r="AO1265">
            <v>30.025649635561798</v>
          </cell>
        </row>
        <row r="1266">
          <cell r="A1266" t="str">
            <v xml:space="preserve"> 02/22  17:00:00</v>
          </cell>
          <cell r="M1266">
            <v>20.000093986357101</v>
          </cell>
          <cell r="AC1266">
            <v>426605.24958791398</v>
          </cell>
          <cell r="AF1266">
            <v>21309371.887183201</v>
          </cell>
          <cell r="AH1266">
            <v>26662828.099244598</v>
          </cell>
          <cell r="AO1266">
            <v>29.625364554716199</v>
          </cell>
        </row>
        <row r="1267">
          <cell r="A1267" t="str">
            <v xml:space="preserve"> 02/22  18:00:00</v>
          </cell>
          <cell r="M1267">
            <v>20.000013219222101</v>
          </cell>
          <cell r="AC1267">
            <v>417417.14740347897</v>
          </cell>
          <cell r="AF1267">
            <v>20868514.620733</v>
          </cell>
          <cell r="AH1267">
            <v>26083746.731975701</v>
          </cell>
          <cell r="AO1267">
            <v>28.981940813306299</v>
          </cell>
        </row>
        <row r="1268">
          <cell r="A1268" t="str">
            <v xml:space="preserve"> 02/22  19:00:00</v>
          </cell>
          <cell r="M1268">
            <v>20.000000014360602</v>
          </cell>
          <cell r="AC1268">
            <v>407487.882654324</v>
          </cell>
          <cell r="AF1268">
            <v>20374394.132716201</v>
          </cell>
          <cell r="AH1268">
            <v>25435562.592952002</v>
          </cell>
          <cell r="AO1268">
            <v>28.2617362143911</v>
          </cell>
        </row>
        <row r="1269">
          <cell r="A1269" t="str">
            <v xml:space="preserve"> 02/22  20:00:00</v>
          </cell>
          <cell r="M1269">
            <v>20.0000000000088</v>
          </cell>
          <cell r="AC1269">
            <v>402024.08878205298</v>
          </cell>
          <cell r="AF1269">
            <v>20101204.439102702</v>
          </cell>
          <cell r="AH1269">
            <v>25077610.355310299</v>
          </cell>
          <cell r="AO1269">
            <v>27.8640115059004</v>
          </cell>
        </row>
        <row r="1270">
          <cell r="A1270" t="str">
            <v xml:space="preserve"> 02/22  21:00:00</v>
          </cell>
          <cell r="M1270">
            <v>20.000000000000199</v>
          </cell>
          <cell r="AC1270">
            <v>395660.50565959502</v>
          </cell>
          <cell r="AF1270">
            <v>19783025.282979701</v>
          </cell>
          <cell r="AH1270">
            <v>24661246.4594041</v>
          </cell>
          <cell r="AO1270">
            <v>27.401384954893501</v>
          </cell>
        </row>
        <row r="1271">
          <cell r="A1271" t="str">
            <v xml:space="preserve"> 02/22  22:00:00</v>
          </cell>
          <cell r="M1271">
            <v>20.000000000000199</v>
          </cell>
          <cell r="AC1271">
            <v>387188.80354632699</v>
          </cell>
          <cell r="AF1271">
            <v>19359440.177316301</v>
          </cell>
          <cell r="AH1271">
            <v>24107741.848898299</v>
          </cell>
          <cell r="AO1271">
            <v>26.786379832109301</v>
          </cell>
        </row>
        <row r="1272">
          <cell r="A1272" t="str">
            <v xml:space="preserve"> 02/22  23:00:00</v>
          </cell>
          <cell r="M1272">
            <v>20</v>
          </cell>
          <cell r="AC1272">
            <v>381360.40412049601</v>
          </cell>
          <cell r="AF1272">
            <v>19068020.206024799</v>
          </cell>
          <cell r="AH1272">
            <v>23727501.574673999</v>
          </cell>
          <cell r="AO1272">
            <v>26.363890638526701</v>
          </cell>
        </row>
        <row r="1273">
          <cell r="A1273" t="str">
            <v xml:space="preserve"> 02/22  24:00:00</v>
          </cell>
          <cell r="M1273">
            <v>15.1704636781374</v>
          </cell>
          <cell r="AC1273">
            <v>226411.97142873399</v>
          </cell>
          <cell r="AF1273">
            <v>11320598.571436699</v>
          </cell>
          <cell r="AH1273">
            <v>13954366.1106386</v>
          </cell>
          <cell r="AO1273">
            <v>15.504851234042899</v>
          </cell>
        </row>
        <row r="1274">
          <cell r="A1274" t="str">
            <v xml:space="preserve"> 02/23  01:00:00</v>
          </cell>
          <cell r="M1274">
            <v>15.0000001630744</v>
          </cell>
          <cell r="AC1274">
            <v>299912.78368676698</v>
          </cell>
          <cell r="AF1274">
            <v>14995639.1843384</v>
          </cell>
          <cell r="AH1274">
            <v>18477573.170558002</v>
          </cell>
          <cell r="AO1274">
            <v>20.530636856175601</v>
          </cell>
        </row>
        <row r="1275">
          <cell r="A1275" t="str">
            <v xml:space="preserve"> 02/23  02:00:00</v>
          </cell>
          <cell r="M1275">
            <v>15.000000000034699</v>
          </cell>
          <cell r="AC1275">
            <v>310155.54434567603</v>
          </cell>
          <cell r="AF1275">
            <v>15507777.2172838</v>
          </cell>
          <cell r="AH1275">
            <v>19130862.701983701</v>
          </cell>
          <cell r="AO1275">
            <v>21.256514113315198</v>
          </cell>
        </row>
        <row r="1276">
          <cell r="A1276" t="str">
            <v xml:space="preserve"> 02/23  03:00:00</v>
          </cell>
          <cell r="M1276">
            <v>15</v>
          </cell>
          <cell r="AC1276">
            <v>313193.74293303001</v>
          </cell>
          <cell r="AF1276">
            <v>15659687.146651501</v>
          </cell>
          <cell r="AH1276">
            <v>19324697.991087999</v>
          </cell>
          <cell r="AO1276">
            <v>21.4718866567645</v>
          </cell>
        </row>
        <row r="1277">
          <cell r="A1277" t="str">
            <v xml:space="preserve"> 02/23  04:00:00</v>
          </cell>
          <cell r="M1277">
            <v>15</v>
          </cell>
          <cell r="AC1277">
            <v>310546.66805982398</v>
          </cell>
          <cell r="AF1277">
            <v>15527333.4029912</v>
          </cell>
          <cell r="AH1277">
            <v>19155520.781917199</v>
          </cell>
          <cell r="AO1277">
            <v>21.283911979907899</v>
          </cell>
        </row>
        <row r="1278">
          <cell r="A1278" t="str">
            <v xml:space="preserve"> 02/23  05:00:00</v>
          </cell>
          <cell r="M1278">
            <v>15.000000000000099</v>
          </cell>
          <cell r="AC1278">
            <v>313196.19104560098</v>
          </cell>
          <cell r="AF1278">
            <v>15659809.552279999</v>
          </cell>
          <cell r="AH1278">
            <v>19324828.661315601</v>
          </cell>
          <cell r="AO1278">
            <v>21.472031845906201</v>
          </cell>
        </row>
        <row r="1279">
          <cell r="A1279" t="str">
            <v xml:space="preserve"> 02/23  06:00:00</v>
          </cell>
          <cell r="M1279">
            <v>15.000000000000201</v>
          </cell>
          <cell r="AC1279">
            <v>327130.13721047301</v>
          </cell>
          <cell r="AF1279">
            <v>16356506.860523701</v>
          </cell>
          <cell r="AH1279">
            <v>20217837.766109399</v>
          </cell>
          <cell r="AO1279">
            <v>22.464264184566002</v>
          </cell>
        </row>
        <row r="1280">
          <cell r="A1280" t="str">
            <v xml:space="preserve"> 02/23  07:00:00</v>
          </cell>
          <cell r="M1280">
            <v>19.795475010563901</v>
          </cell>
          <cell r="AC1280">
            <v>482981.10829954199</v>
          </cell>
          <cell r="AF1280">
            <v>24096943.672108401</v>
          </cell>
          <cell r="AH1280">
            <v>30147328.304124001</v>
          </cell>
          <cell r="AO1280">
            <v>33.4970314490267</v>
          </cell>
        </row>
        <row r="1281">
          <cell r="A1281" t="str">
            <v xml:space="preserve"> 02/23  08:00:00</v>
          </cell>
          <cell r="M1281">
            <v>19.999998780654199</v>
          </cell>
          <cell r="AC1281">
            <v>392947.98718307301</v>
          </cell>
          <cell r="AF1281">
            <v>19647399.359153599</v>
          </cell>
          <cell r="AH1281">
            <v>24483916.978390899</v>
          </cell>
          <cell r="AO1281">
            <v>27.204352198212099</v>
          </cell>
        </row>
        <row r="1282">
          <cell r="A1282" t="str">
            <v xml:space="preserve"> 02/23  09:00:00</v>
          </cell>
          <cell r="M1282">
            <v>19.999999999352202</v>
          </cell>
          <cell r="AC1282">
            <v>383541.30341761903</v>
          </cell>
          <cell r="AF1282">
            <v>19177065.170880899</v>
          </cell>
          <cell r="AH1282">
            <v>23869758.002680101</v>
          </cell>
          <cell r="AO1282">
            <v>26.521953336311199</v>
          </cell>
        </row>
        <row r="1283">
          <cell r="A1283" t="str">
            <v xml:space="preserve"> 02/23  10:00:00</v>
          </cell>
          <cell r="M1283">
            <v>19.999999999999702</v>
          </cell>
          <cell r="AC1283">
            <v>372765.03483056702</v>
          </cell>
          <cell r="AF1283">
            <v>18638251.741528299</v>
          </cell>
          <cell r="AH1283">
            <v>23167809.788902801</v>
          </cell>
          <cell r="AO1283">
            <v>25.742010876558702</v>
          </cell>
        </row>
        <row r="1284">
          <cell r="A1284" t="str">
            <v xml:space="preserve"> 02/23  11:00:00</v>
          </cell>
          <cell r="M1284">
            <v>20</v>
          </cell>
          <cell r="AC1284">
            <v>361460.74074608699</v>
          </cell>
          <cell r="AF1284">
            <v>18073037.037304401</v>
          </cell>
          <cell r="AH1284">
            <v>22433480.332086802</v>
          </cell>
          <cell r="AO1284">
            <v>24.926089257874199</v>
          </cell>
        </row>
        <row r="1285">
          <cell r="A1285" t="str">
            <v xml:space="preserve"> 02/23  12:00:00</v>
          </cell>
          <cell r="M1285">
            <v>20.000000000000099</v>
          </cell>
          <cell r="AC1285">
            <v>346634.50752271502</v>
          </cell>
          <cell r="AF1285">
            <v>17331725.376135699</v>
          </cell>
          <cell r="AH1285">
            <v>21473899.0932183</v>
          </cell>
          <cell r="AO1285">
            <v>23.8598878813537</v>
          </cell>
        </row>
        <row r="1286">
          <cell r="A1286" t="str">
            <v xml:space="preserve"> 02/23  13:00:00</v>
          </cell>
          <cell r="M1286">
            <v>20.000000000000099</v>
          </cell>
          <cell r="AC1286">
            <v>330568.01602696202</v>
          </cell>
          <cell r="AF1286">
            <v>16528400.801348099</v>
          </cell>
          <cell r="AH1286">
            <v>20438584.279415</v>
          </cell>
          <cell r="AO1286">
            <v>22.709538088238901</v>
          </cell>
        </row>
        <row r="1287">
          <cell r="A1287" t="str">
            <v xml:space="preserve"> 02/23  14:00:00</v>
          </cell>
          <cell r="M1287">
            <v>20.000000000000099</v>
          </cell>
          <cell r="AC1287">
            <v>319438.69975471398</v>
          </cell>
          <cell r="AF1287">
            <v>15971934.9877357</v>
          </cell>
          <cell r="AH1287">
            <v>19724319.777640302</v>
          </cell>
          <cell r="AO1287">
            <v>21.9159108640448</v>
          </cell>
        </row>
        <row r="1288">
          <cell r="A1288" t="str">
            <v xml:space="preserve"> 02/23  15:00:00</v>
          </cell>
          <cell r="M1288">
            <v>20.000000000000099</v>
          </cell>
          <cell r="AC1288">
            <v>310083.131543811</v>
          </cell>
          <cell r="AF1288">
            <v>15504156.5771906</v>
          </cell>
          <cell r="AH1288">
            <v>19125998.0091778</v>
          </cell>
          <cell r="AO1288">
            <v>21.2511088990864</v>
          </cell>
        </row>
        <row r="1289">
          <cell r="A1289" t="str">
            <v xml:space="preserve"> 02/23  16:00:00</v>
          </cell>
          <cell r="M1289">
            <v>20.000000000000099</v>
          </cell>
          <cell r="AC1289">
            <v>302840.72053281602</v>
          </cell>
          <cell r="AF1289">
            <v>15142036.026640801</v>
          </cell>
          <cell r="AH1289">
            <v>18664008.826152101</v>
          </cell>
          <cell r="AO1289">
            <v>20.7377875846135</v>
          </cell>
        </row>
        <row r="1290">
          <cell r="A1290" t="str">
            <v xml:space="preserve"> 02/23  17:00:00</v>
          </cell>
          <cell r="M1290">
            <v>20.000000000000099</v>
          </cell>
          <cell r="AC1290">
            <v>310406.50091469701</v>
          </cell>
          <cell r="AF1290">
            <v>15520325.0457348</v>
          </cell>
          <cell r="AH1290">
            <v>19146766.315079201</v>
          </cell>
          <cell r="AO1290">
            <v>21.274184794532498</v>
          </cell>
        </row>
        <row r="1291">
          <cell r="A1291" t="str">
            <v xml:space="preserve"> 02/23  18:00:00</v>
          </cell>
          <cell r="M1291">
            <v>20.000000000000099</v>
          </cell>
          <cell r="AC1291">
            <v>322409.86313757399</v>
          </cell>
          <cell r="AF1291">
            <v>16120493.1568787</v>
          </cell>
          <cell r="AH1291">
            <v>19914742.9666471</v>
          </cell>
          <cell r="AO1291">
            <v>22.127492185163501</v>
          </cell>
        </row>
        <row r="1292">
          <cell r="A1292" t="str">
            <v xml:space="preserve"> 02/23  19:00:00</v>
          </cell>
          <cell r="M1292">
            <v>20.000000000000099</v>
          </cell>
          <cell r="AC1292">
            <v>328766.60316071199</v>
          </cell>
          <cell r="AF1292">
            <v>16438330.158035601</v>
          </cell>
          <cell r="AH1292">
            <v>20322647.812288001</v>
          </cell>
          <cell r="AO1292">
            <v>22.5807197914311</v>
          </cell>
        </row>
        <row r="1293">
          <cell r="A1293" t="str">
            <v xml:space="preserve"> 02/23  20:00:00</v>
          </cell>
          <cell r="M1293">
            <v>20.000000000000099</v>
          </cell>
          <cell r="AC1293">
            <v>330357.90912912501</v>
          </cell>
          <cell r="AF1293">
            <v>16517895.456456199</v>
          </cell>
          <cell r="AH1293">
            <v>20424890.0853168</v>
          </cell>
          <cell r="AO1293">
            <v>22.694322317018699</v>
          </cell>
        </row>
        <row r="1294">
          <cell r="A1294" t="str">
            <v xml:space="preserve"> 02/23  21:00:00</v>
          </cell>
          <cell r="M1294">
            <v>20.000000000000099</v>
          </cell>
          <cell r="AC1294">
            <v>325071.16669055499</v>
          </cell>
          <cell r="AF1294">
            <v>16253558.3345278</v>
          </cell>
          <cell r="AH1294">
            <v>20085421.5156359</v>
          </cell>
          <cell r="AO1294">
            <v>22.3171350173732</v>
          </cell>
        </row>
        <row r="1295">
          <cell r="A1295" t="str">
            <v xml:space="preserve"> 02/23  22:00:00</v>
          </cell>
          <cell r="M1295">
            <v>20.000000000000199</v>
          </cell>
          <cell r="AC1295">
            <v>323633.34191548201</v>
          </cell>
          <cell r="AF1295">
            <v>16181667.095774099</v>
          </cell>
          <cell r="AH1295">
            <v>19993128.785956901</v>
          </cell>
          <cell r="AO1295">
            <v>22.214587539952198</v>
          </cell>
        </row>
        <row r="1296">
          <cell r="A1296" t="str">
            <v xml:space="preserve"> 02/23  23:00:00</v>
          </cell>
          <cell r="M1296">
            <v>20.000000000000099</v>
          </cell>
          <cell r="AC1296">
            <v>326456.20540719299</v>
          </cell>
          <cell r="AF1296">
            <v>16322810.2703596</v>
          </cell>
          <cell r="AH1296">
            <v>20174266.134743702</v>
          </cell>
          <cell r="AO1296">
            <v>22.415851260826301</v>
          </cell>
        </row>
        <row r="1297">
          <cell r="A1297" t="str">
            <v xml:space="preserve"> 02/23  24:00:00</v>
          </cell>
          <cell r="M1297">
            <v>15.266689630308599</v>
          </cell>
          <cell r="AC1297">
            <v>185418.25959856599</v>
          </cell>
          <cell r="AF1297">
            <v>9270912.9799283091</v>
          </cell>
          <cell r="AH1297">
            <v>11383071.269342899</v>
          </cell>
          <cell r="AO1297">
            <v>12.647856965936599</v>
          </cell>
        </row>
        <row r="1298">
          <cell r="A1298" t="str">
            <v xml:space="preserve"> 02/24  01:00:00</v>
          </cell>
          <cell r="M1298">
            <v>15.0000000024123</v>
          </cell>
          <cell r="AC1298">
            <v>262834.35687686602</v>
          </cell>
          <cell r="AF1298">
            <v>13141717.8438433</v>
          </cell>
          <cell r="AH1298">
            <v>16132403.2324271</v>
          </cell>
          <cell r="AO1298">
            <v>17.9248924804746</v>
          </cell>
        </row>
        <row r="1299">
          <cell r="A1299" t="str">
            <v xml:space="preserve"> 02/24  02:00:00</v>
          </cell>
          <cell r="M1299">
            <v>15.0000000000003</v>
          </cell>
          <cell r="AC1299">
            <v>265677.43702759198</v>
          </cell>
          <cell r="AF1299">
            <v>13283871.851379599</v>
          </cell>
          <cell r="AH1299">
            <v>16311189.4420345</v>
          </cell>
          <cell r="AO1299">
            <v>18.123543824482802</v>
          </cell>
        </row>
        <row r="1300">
          <cell r="A1300" t="str">
            <v xml:space="preserve"> 02/24  03:00:00</v>
          </cell>
          <cell r="M1300">
            <v>15.000000000000099</v>
          </cell>
          <cell r="AC1300">
            <v>267637.52259762201</v>
          </cell>
          <cell r="AF1300">
            <v>13381876.129881101</v>
          </cell>
          <cell r="AH1300">
            <v>16434543.167979499</v>
          </cell>
          <cell r="AO1300">
            <v>18.260603519977199</v>
          </cell>
        </row>
        <row r="1301">
          <cell r="A1301" t="str">
            <v xml:space="preserve"> 02/24  04:00:00</v>
          </cell>
          <cell r="M1301">
            <v>15.000000000000099</v>
          </cell>
          <cell r="AC1301">
            <v>270829.90204514301</v>
          </cell>
          <cell r="AF1301">
            <v>13541495.102257101</v>
          </cell>
          <cell r="AH1301">
            <v>16635643.824901201</v>
          </cell>
          <cell r="AO1301">
            <v>18.4840486943347</v>
          </cell>
        </row>
        <row r="1302">
          <cell r="A1302" t="str">
            <v xml:space="preserve"> 02/24  05:00:00</v>
          </cell>
          <cell r="M1302">
            <v>15.000000000000099</v>
          </cell>
          <cell r="AC1302">
            <v>276837.47869313002</v>
          </cell>
          <cell r="AF1302">
            <v>13841873.934656501</v>
          </cell>
          <cell r="AH1302">
            <v>17014672.930123702</v>
          </cell>
          <cell r="AO1302">
            <v>18.9051921445819</v>
          </cell>
        </row>
        <row r="1303">
          <cell r="A1303" t="str">
            <v xml:space="preserve"> 02/24  06:00:00</v>
          </cell>
          <cell r="M1303">
            <v>15.000000000000099</v>
          </cell>
          <cell r="AC1303">
            <v>275975.19449315802</v>
          </cell>
          <cell r="AF1303">
            <v>13798759.724657901</v>
          </cell>
          <cell r="AH1303">
            <v>16960211.361678399</v>
          </cell>
          <cell r="AO1303">
            <v>18.844679290753799</v>
          </cell>
        </row>
        <row r="1304">
          <cell r="A1304" t="str">
            <v xml:space="preserve"> 02/24  07:00:00</v>
          </cell>
          <cell r="M1304">
            <v>19.8419953223436</v>
          </cell>
          <cell r="AC1304">
            <v>422643.79476838798</v>
          </cell>
          <cell r="AF1304">
            <v>21068065.6242906</v>
          </cell>
          <cell r="AH1304">
            <v>26278808.5427594</v>
          </cell>
          <cell r="AO1304">
            <v>29.198676158621598</v>
          </cell>
        </row>
        <row r="1305">
          <cell r="A1305" t="str">
            <v xml:space="preserve"> 02/24  08:00:00</v>
          </cell>
          <cell r="M1305">
            <v>19.9999947080975</v>
          </cell>
          <cell r="AC1305">
            <v>335419.48630345199</v>
          </cell>
          <cell r="AF1305">
            <v>16770974.3151726</v>
          </cell>
          <cell r="AH1305">
            <v>20750507.311318699</v>
          </cell>
          <cell r="AO1305">
            <v>23.056119234798501</v>
          </cell>
        </row>
        <row r="1306">
          <cell r="A1306" t="str">
            <v xml:space="preserve"> 02/24  09:00:00</v>
          </cell>
          <cell r="M1306">
            <v>19.999999998359701</v>
          </cell>
          <cell r="AC1306">
            <v>327952.29402947502</v>
          </cell>
          <cell r="AF1306">
            <v>16397614.7014738</v>
          </cell>
          <cell r="AH1306">
            <v>20270383.2280115</v>
          </cell>
          <cell r="AO1306">
            <v>22.5226480311239</v>
          </cell>
        </row>
        <row r="1307">
          <cell r="A1307" t="str">
            <v xml:space="preserve"> 02/24  10:00:00</v>
          </cell>
          <cell r="M1307">
            <v>19.999999999999599</v>
          </cell>
          <cell r="AC1307">
            <v>316825.62473768002</v>
          </cell>
          <cell r="AF1307">
            <v>15841281.236884</v>
          </cell>
          <cell r="AH1307">
            <v>19557088.106027201</v>
          </cell>
          <cell r="AO1307">
            <v>21.7300978955857</v>
          </cell>
        </row>
        <row r="1308">
          <cell r="A1308" t="str">
            <v xml:space="preserve"> 02/24  11:00:00</v>
          </cell>
          <cell r="M1308">
            <v>20.000000000000099</v>
          </cell>
          <cell r="AC1308">
            <v>300585.38809625403</v>
          </cell>
          <cell r="AF1308">
            <v>15029269.404812699</v>
          </cell>
          <cell r="AH1308">
            <v>18520638.6848704</v>
          </cell>
          <cell r="AO1308">
            <v>20.5784874276337</v>
          </cell>
        </row>
        <row r="1309">
          <cell r="A1309" t="str">
            <v xml:space="preserve"> 02/24  12:00:00</v>
          </cell>
          <cell r="M1309">
            <v>20.000000000000099</v>
          </cell>
          <cell r="AC1309">
            <v>280462.300239695</v>
          </cell>
          <cell r="AF1309">
            <v>14023115.0119847</v>
          </cell>
          <cell r="AH1309">
            <v>17244057.485105399</v>
          </cell>
          <cell r="AO1309">
            <v>19.1600638723394</v>
          </cell>
        </row>
        <row r="1310">
          <cell r="A1310" t="str">
            <v xml:space="preserve"> 02/24  13:00:00</v>
          </cell>
          <cell r="M1310">
            <v>20</v>
          </cell>
          <cell r="AC1310">
            <v>262803.512752729</v>
          </cell>
          <cell r="AF1310">
            <v>13140175.637636499</v>
          </cell>
          <cell r="AH1310">
            <v>16130655.7105179</v>
          </cell>
          <cell r="AO1310">
            <v>17.922950789464299</v>
          </cell>
        </row>
        <row r="1311">
          <cell r="A1311" t="str">
            <v xml:space="preserve"> 02/24  14:00:00</v>
          </cell>
          <cell r="M1311">
            <v>20</v>
          </cell>
          <cell r="AC1311">
            <v>250793.122423858</v>
          </cell>
          <cell r="AF1311">
            <v>12539656.1211929</v>
          </cell>
          <cell r="AH1311">
            <v>15377137.503425499</v>
          </cell>
          <cell r="AO1311">
            <v>17.085708337139401</v>
          </cell>
        </row>
        <row r="1312">
          <cell r="A1312" t="str">
            <v xml:space="preserve"> 02/24  15:00:00</v>
          </cell>
          <cell r="M1312">
            <v>20</v>
          </cell>
          <cell r="AC1312">
            <v>245327.389995201</v>
          </cell>
          <cell r="AF1312">
            <v>12266369.499760101</v>
          </cell>
          <cell r="AH1312">
            <v>15035191.394285699</v>
          </cell>
          <cell r="AO1312">
            <v>16.705768215873</v>
          </cell>
        </row>
        <row r="1313">
          <cell r="A1313" t="str">
            <v xml:space="preserve"> 02/24  16:00:00</v>
          </cell>
          <cell r="M1313">
            <v>20.000000000000099</v>
          </cell>
          <cell r="AC1313">
            <v>255701.47578069801</v>
          </cell>
          <cell r="AF1313">
            <v>12785073.789034899</v>
          </cell>
          <cell r="AH1313">
            <v>15684865.4757712</v>
          </cell>
          <cell r="AO1313">
            <v>17.427628306412501</v>
          </cell>
        </row>
        <row r="1314">
          <cell r="A1314" t="str">
            <v xml:space="preserve"> 02/24  17:00:00</v>
          </cell>
          <cell r="M1314">
            <v>20.000000000000099</v>
          </cell>
          <cell r="AC1314">
            <v>255550.25986797499</v>
          </cell>
          <cell r="AF1314">
            <v>12777512.9933988</v>
          </cell>
          <cell r="AH1314">
            <v>15675214.0868429</v>
          </cell>
          <cell r="AO1314">
            <v>17.4169045409365</v>
          </cell>
        </row>
        <row r="1315">
          <cell r="A1315" t="str">
            <v xml:space="preserve"> 02/24  18:00:00</v>
          </cell>
          <cell r="M1315">
            <v>20.000000000000099</v>
          </cell>
          <cell r="AC1315">
            <v>260993.43755273399</v>
          </cell>
          <cell r="AF1315">
            <v>13049671.877636701</v>
          </cell>
          <cell r="AH1315">
            <v>16016918.518464001</v>
          </cell>
          <cell r="AO1315">
            <v>17.796576131626701</v>
          </cell>
        </row>
        <row r="1316">
          <cell r="A1316" t="str">
            <v xml:space="preserve"> 02/24  19:00:00</v>
          </cell>
          <cell r="M1316">
            <v>20.000000000000099</v>
          </cell>
          <cell r="AC1316">
            <v>272116.04381979501</v>
          </cell>
          <cell r="AF1316">
            <v>13605802.1909898</v>
          </cell>
          <cell r="AH1316">
            <v>16716763.211548099</v>
          </cell>
          <cell r="AO1316">
            <v>18.5741813461646</v>
          </cell>
        </row>
        <row r="1317">
          <cell r="A1317" t="str">
            <v xml:space="preserve"> 02/24  20:00:00</v>
          </cell>
          <cell r="M1317">
            <v>20.000000000000099</v>
          </cell>
          <cell r="AC1317">
            <v>279704.29464613099</v>
          </cell>
          <cell r="AF1317">
            <v>13985214.7323066</v>
          </cell>
          <cell r="AH1317">
            <v>17195803.612136301</v>
          </cell>
          <cell r="AO1317">
            <v>19.106448457929201</v>
          </cell>
        </row>
        <row r="1318">
          <cell r="A1318" t="str">
            <v xml:space="preserve"> 02/24  21:00:00</v>
          </cell>
          <cell r="M1318">
            <v>20</v>
          </cell>
          <cell r="AC1318">
            <v>288524.11740577902</v>
          </cell>
          <cell r="AF1318">
            <v>14426205.870288899</v>
          </cell>
          <cell r="AH1318">
            <v>17754196.087953899</v>
          </cell>
          <cell r="AO1318">
            <v>19.726884542171</v>
          </cell>
        </row>
        <row r="1319">
          <cell r="A1319" t="str">
            <v xml:space="preserve"> 02/24  22:00:00</v>
          </cell>
          <cell r="M1319">
            <v>20</v>
          </cell>
          <cell r="AC1319">
            <v>301048.70653256198</v>
          </cell>
          <cell r="AF1319">
            <v>15052435.3266281</v>
          </cell>
          <cell r="AH1319">
            <v>18550020.4052357</v>
          </cell>
          <cell r="AO1319">
            <v>20.6111337835952</v>
          </cell>
        </row>
        <row r="1320">
          <cell r="A1320" t="str">
            <v xml:space="preserve"> 02/24  23:00:00</v>
          </cell>
          <cell r="M1320">
            <v>20</v>
          </cell>
          <cell r="AC1320">
            <v>315165.70080653002</v>
          </cell>
          <cell r="AF1320">
            <v>15758285.0403265</v>
          </cell>
          <cell r="AH1320">
            <v>19450914.222155701</v>
          </cell>
          <cell r="AO1320">
            <v>21.612126913506302</v>
          </cell>
        </row>
        <row r="1321">
          <cell r="A1321" t="str">
            <v xml:space="preserve"> 02/24  24:00:00</v>
          </cell>
          <cell r="M1321">
            <v>15.280134701800099</v>
          </cell>
          <cell r="AC1321">
            <v>184829.47782579801</v>
          </cell>
          <cell r="AF1321">
            <v>9241473.8912898991</v>
          </cell>
          <cell r="AH1321">
            <v>11347540.999691799</v>
          </cell>
          <cell r="AO1321">
            <v>12.608378888546399</v>
          </cell>
        </row>
        <row r="1322">
          <cell r="A1322" t="str">
            <v xml:space="preserve"> 02/25  01:00:00</v>
          </cell>
          <cell r="M1322">
            <v>15.000000002223</v>
          </cell>
          <cell r="AC1322">
            <v>266557.46790787298</v>
          </cell>
          <cell r="AF1322">
            <v>13327873.395393699</v>
          </cell>
          <cell r="AH1322">
            <v>16366573.013323</v>
          </cell>
          <cell r="AO1322">
            <v>18.1850811259145</v>
          </cell>
        </row>
        <row r="1323">
          <cell r="A1323" t="str">
            <v xml:space="preserve"> 02/25  02:00:00</v>
          </cell>
          <cell r="M1323">
            <v>15.000000000000201</v>
          </cell>
          <cell r="AC1323">
            <v>269044.13623043499</v>
          </cell>
          <cell r="AF1323">
            <v>13452206.8115218</v>
          </cell>
          <cell r="AH1323">
            <v>16523118.9190774</v>
          </cell>
          <cell r="AO1323">
            <v>18.359021021197201</v>
          </cell>
        </row>
        <row r="1324">
          <cell r="A1324" t="str">
            <v xml:space="preserve"> 02/25  03:00:00</v>
          </cell>
          <cell r="M1324">
            <v>15.000000000000099</v>
          </cell>
          <cell r="AC1324">
            <v>273999.44812344899</v>
          </cell>
          <cell r="AF1324">
            <v>13699972.4061724</v>
          </cell>
          <cell r="AH1324">
            <v>16835533.277753301</v>
          </cell>
          <cell r="AO1324">
            <v>18.706148086392599</v>
          </cell>
        </row>
        <row r="1325">
          <cell r="A1325" t="str">
            <v xml:space="preserve"> 02/25  04:00:00</v>
          </cell>
          <cell r="M1325">
            <v>15.000000000000099</v>
          </cell>
          <cell r="AC1325">
            <v>281069.40838418802</v>
          </cell>
          <cell r="AF1325">
            <v>14053470.4192094</v>
          </cell>
          <cell r="AH1325">
            <v>17282115.773243301</v>
          </cell>
          <cell r="AO1325">
            <v>19.2023508591592</v>
          </cell>
        </row>
        <row r="1326">
          <cell r="A1326" t="str">
            <v xml:space="preserve"> 02/25  05:00:00</v>
          </cell>
          <cell r="M1326">
            <v>15.000000000000099</v>
          </cell>
          <cell r="AC1326">
            <v>297828.24732966599</v>
          </cell>
          <cell r="AF1326">
            <v>14891412.366483301</v>
          </cell>
          <cell r="AH1326">
            <v>18345350.814492699</v>
          </cell>
          <cell r="AO1326">
            <v>20.3837231272142</v>
          </cell>
        </row>
        <row r="1327">
          <cell r="A1327" t="str">
            <v xml:space="preserve"> 02/25  06:00:00</v>
          </cell>
          <cell r="M1327">
            <v>15.000000000000099</v>
          </cell>
          <cell r="AC1327">
            <v>307199.34121730702</v>
          </cell>
          <cell r="AF1327">
            <v>15359967.0608653</v>
          </cell>
          <cell r="AH1327">
            <v>18941853.118143301</v>
          </cell>
          <cell r="AO1327">
            <v>21.0465034646036</v>
          </cell>
        </row>
        <row r="1328">
          <cell r="A1328" t="str">
            <v xml:space="preserve"> 02/25  07:00:00</v>
          </cell>
          <cell r="M1328">
            <v>19.822288167153499</v>
          </cell>
          <cell r="AC1328">
            <v>458707.66748055298</v>
          </cell>
          <cell r="AF1328">
            <v>22873766.1150457</v>
          </cell>
          <cell r="AH1328">
            <v>28586388.4283471</v>
          </cell>
          <cell r="AO1328">
            <v>31.7626538092746</v>
          </cell>
        </row>
        <row r="1329">
          <cell r="A1329" t="str">
            <v xml:space="preserve"> 02/25  08:00:00</v>
          </cell>
          <cell r="M1329">
            <v>19.9999992272265</v>
          </cell>
          <cell r="AC1329">
            <v>375458.32173109503</v>
          </cell>
          <cell r="AF1329">
            <v>18772916.086554799</v>
          </cell>
          <cell r="AH1329">
            <v>23343009.966123201</v>
          </cell>
          <cell r="AO1329">
            <v>25.936677740136901</v>
          </cell>
        </row>
        <row r="1330">
          <cell r="A1330" t="str">
            <v xml:space="preserve"> 02/25  09:00:00</v>
          </cell>
          <cell r="M1330">
            <v>19.999999999638</v>
          </cell>
          <cell r="AC1330">
            <v>377879.073005985</v>
          </cell>
          <cell r="AF1330">
            <v>18893953.6502993</v>
          </cell>
          <cell r="AH1330">
            <v>23500635.0083161</v>
          </cell>
          <cell r="AO1330">
            <v>26.111816675906802</v>
          </cell>
        </row>
        <row r="1331">
          <cell r="A1331" t="str">
            <v xml:space="preserve"> 02/25  10:00:00</v>
          </cell>
          <cell r="M1331">
            <v>19.999999999999901</v>
          </cell>
          <cell r="AC1331">
            <v>380155.09964859101</v>
          </cell>
          <cell r="AF1331">
            <v>19007754.982429601</v>
          </cell>
          <cell r="AH1331">
            <v>23648932.211009201</v>
          </cell>
          <cell r="AO1331">
            <v>26.276591345565802</v>
          </cell>
        </row>
        <row r="1332">
          <cell r="A1332" t="str">
            <v xml:space="preserve"> 02/25  11:00:00</v>
          </cell>
          <cell r="M1332">
            <v>20.000000000000099</v>
          </cell>
          <cell r="AC1332">
            <v>383864.23381452501</v>
          </cell>
          <cell r="AF1332">
            <v>19193211.690726299</v>
          </cell>
          <cell r="AH1332">
            <v>23890774.759797402</v>
          </cell>
          <cell r="AO1332">
            <v>26.545305288663702</v>
          </cell>
        </row>
        <row r="1333">
          <cell r="A1333" t="str">
            <v xml:space="preserve"> 02/25  12:00:00</v>
          </cell>
          <cell r="M1333">
            <v>20.000000000000099</v>
          </cell>
          <cell r="AC1333">
            <v>386322.45485974202</v>
          </cell>
          <cell r="AF1333">
            <v>19316122.7429871</v>
          </cell>
          <cell r="AH1333">
            <v>24051155.5032092</v>
          </cell>
          <cell r="AO1333">
            <v>26.723506114676901</v>
          </cell>
        </row>
        <row r="1334">
          <cell r="A1334" t="str">
            <v xml:space="preserve"> 02/25  13:00:00</v>
          </cell>
          <cell r="M1334">
            <v>20.000000000000099</v>
          </cell>
          <cell r="AC1334">
            <v>388602.45773686701</v>
          </cell>
          <cell r="AF1334">
            <v>19430122.886843301</v>
          </cell>
          <cell r="AH1334">
            <v>24199999.138509698</v>
          </cell>
          <cell r="AO1334">
            <v>26.888887931677399</v>
          </cell>
        </row>
        <row r="1335">
          <cell r="A1335" t="str">
            <v xml:space="preserve"> 02/25  14:00:00</v>
          </cell>
          <cell r="M1335">
            <v>20.000000000000099</v>
          </cell>
          <cell r="AC1335">
            <v>387029.79347359098</v>
          </cell>
          <cell r="AF1335">
            <v>19351489.673679501</v>
          </cell>
          <cell r="AH1335">
            <v>24097332.128826</v>
          </cell>
          <cell r="AO1335">
            <v>26.774813476473302</v>
          </cell>
        </row>
        <row r="1336">
          <cell r="A1336" t="str">
            <v xml:space="preserve"> 02/25  15:00:00</v>
          </cell>
          <cell r="M1336">
            <v>20.000000000000099</v>
          </cell>
          <cell r="AC1336">
            <v>381908.09966714599</v>
          </cell>
          <cell r="AF1336">
            <v>19095404.983357299</v>
          </cell>
          <cell r="AH1336">
            <v>23763216.676934801</v>
          </cell>
          <cell r="AO1336">
            <v>26.4035740854832</v>
          </cell>
        </row>
        <row r="1337">
          <cell r="A1337" t="str">
            <v xml:space="preserve"> 02/25  16:00:00</v>
          </cell>
          <cell r="M1337">
            <v>20</v>
          </cell>
          <cell r="AC1337">
            <v>383304.94486967899</v>
          </cell>
          <cell r="AF1337">
            <v>19165247.243484002</v>
          </cell>
          <cell r="AH1337">
            <v>23854303.871844102</v>
          </cell>
          <cell r="AO1337">
            <v>26.5047820798267</v>
          </cell>
        </row>
        <row r="1338">
          <cell r="A1338" t="str">
            <v xml:space="preserve"> 02/25  17:00:00</v>
          </cell>
          <cell r="M1338">
            <v>20.000000000000099</v>
          </cell>
          <cell r="AC1338">
            <v>390710.66974542598</v>
          </cell>
          <cell r="AF1338">
            <v>19535533.487271301</v>
          </cell>
          <cell r="AH1338">
            <v>24337725.030530602</v>
          </cell>
          <cell r="AO1338">
            <v>27.0419167005895</v>
          </cell>
        </row>
        <row r="1339">
          <cell r="A1339" t="str">
            <v xml:space="preserve"> 02/25  18:00:00</v>
          </cell>
          <cell r="M1339">
            <v>20</v>
          </cell>
          <cell r="AC1339">
            <v>400940.64083006303</v>
          </cell>
          <cell r="AF1339">
            <v>20047032.041503102</v>
          </cell>
          <cell r="AH1339">
            <v>25006737.300714198</v>
          </cell>
          <cell r="AO1339">
            <v>27.7852636674602</v>
          </cell>
        </row>
        <row r="1340">
          <cell r="A1340" t="str">
            <v xml:space="preserve"> 02/25  19:00:00</v>
          </cell>
          <cell r="M1340">
            <v>20.0000061957473</v>
          </cell>
          <cell r="AC1340">
            <v>414909.999474001</v>
          </cell>
          <cell r="AF1340">
            <v>20743786.106396399</v>
          </cell>
          <cell r="AH1340">
            <v>25920090.2370543</v>
          </cell>
          <cell r="AO1340">
            <v>28.800100263393698</v>
          </cell>
        </row>
        <row r="1341">
          <cell r="A1341" t="str">
            <v xml:space="preserve"> 02/25  20:00:00</v>
          </cell>
          <cell r="M1341">
            <v>20.0001105951775</v>
          </cell>
          <cell r="AC1341">
            <v>429179.91787143401</v>
          </cell>
          <cell r="AF1341">
            <v>21431765.467191398</v>
          </cell>
          <cell r="AH1341">
            <v>26823744.866964601</v>
          </cell>
          <cell r="AO1341">
            <v>29.804160963293999</v>
          </cell>
        </row>
        <row r="1342">
          <cell r="A1342" t="str">
            <v xml:space="preserve"> 02/25  21:00:00</v>
          </cell>
          <cell r="M1342">
            <v>20.000244130683999</v>
          </cell>
          <cell r="AC1342">
            <v>441611.20633466402</v>
          </cell>
          <cell r="AF1342">
            <v>22022426.693252701</v>
          </cell>
          <cell r="AH1342">
            <v>27600700.395916499</v>
          </cell>
          <cell r="AO1342">
            <v>30.667444884351699</v>
          </cell>
        </row>
        <row r="1343">
          <cell r="A1343" t="str">
            <v xml:space="preserve"> 02/25  22:00:00</v>
          </cell>
          <cell r="M1343">
            <v>20.0004013428189</v>
          </cell>
          <cell r="AC1343">
            <v>456277.94063612103</v>
          </cell>
          <cell r="AF1343">
            <v>22718674.743143</v>
          </cell>
          <cell r="AH1343">
            <v>28517371.289757598</v>
          </cell>
          <cell r="AO1343">
            <v>31.685968099730701</v>
          </cell>
        </row>
        <row r="1344">
          <cell r="A1344" t="str">
            <v xml:space="preserve"> 02/25  23:00:00</v>
          </cell>
          <cell r="M1344">
            <v>20.000561369244402</v>
          </cell>
          <cell r="AC1344">
            <v>470768.52865778998</v>
          </cell>
          <cell r="AF1344">
            <v>23406366.636550199</v>
          </cell>
          <cell r="AH1344">
            <v>29423033.041111901</v>
          </cell>
          <cell r="AO1344">
            <v>32.692258934568699</v>
          </cell>
        </row>
        <row r="1345">
          <cell r="A1345" t="str">
            <v xml:space="preserve"> 02/25  24:00:00</v>
          </cell>
          <cell r="M1345">
            <v>15.1228459974967</v>
          </cell>
          <cell r="AC1345">
            <v>330820.902243221</v>
          </cell>
          <cell r="AF1345">
            <v>16525736.6160639</v>
          </cell>
          <cell r="AH1345">
            <v>20599158.2779775</v>
          </cell>
          <cell r="AO1345">
            <v>22.887953642197299</v>
          </cell>
        </row>
        <row r="1346">
          <cell r="A1346" t="str">
            <v xml:space="preserve"> 02/26  01:00:00</v>
          </cell>
          <cell r="M1346">
            <v>15.0000757692388</v>
          </cell>
          <cell r="AC1346">
            <v>424977.56122281798</v>
          </cell>
          <cell r="AF1346">
            <v>21231915.480711099</v>
          </cell>
          <cell r="AH1346">
            <v>26561097.5764261</v>
          </cell>
          <cell r="AO1346">
            <v>29.5123306404735</v>
          </cell>
        </row>
        <row r="1347">
          <cell r="A1347" t="str">
            <v xml:space="preserve"> 02/26  02:00:00</v>
          </cell>
          <cell r="M1347">
            <v>15.000238033334901</v>
          </cell>
          <cell r="AC1347">
            <v>441352.80138357298</v>
          </cell>
          <cell r="AF1347">
            <v>22010138.928545401</v>
          </cell>
          <cell r="AH1347">
            <v>27584550.086473301</v>
          </cell>
          <cell r="AO1347">
            <v>30.6495000960815</v>
          </cell>
        </row>
        <row r="1348">
          <cell r="A1348" t="str">
            <v xml:space="preserve"> 02/26  03:00:00</v>
          </cell>
          <cell r="M1348">
            <v>15.0004150578508</v>
          </cell>
          <cell r="AC1348">
            <v>457708.80763207597</v>
          </cell>
          <cell r="AF1348">
            <v>22786582.137978401</v>
          </cell>
          <cell r="AH1348">
            <v>28606800.4770048</v>
          </cell>
          <cell r="AO1348">
            <v>31.7853338633386</v>
          </cell>
        </row>
        <row r="1349">
          <cell r="A1349" t="str">
            <v xml:space="preserve"> 02/26  04:00:00</v>
          </cell>
          <cell r="M1349">
            <v>15.000583834992399</v>
          </cell>
          <cell r="AC1349">
            <v>473138.38697907201</v>
          </cell>
          <cell r="AF1349">
            <v>23518852.212251499</v>
          </cell>
          <cell r="AH1349">
            <v>29571149.186191998</v>
          </cell>
          <cell r="AO1349">
            <v>32.856832429102198</v>
          </cell>
        </row>
        <row r="1350">
          <cell r="A1350" t="str">
            <v xml:space="preserve"> 02/26  05:00:00</v>
          </cell>
          <cell r="M1350">
            <v>15.0007259318027</v>
          </cell>
          <cell r="AC1350">
            <v>486145.58640822902</v>
          </cell>
          <cell r="AF1350">
            <v>24136461.5766096</v>
          </cell>
          <cell r="AH1350">
            <v>30384099.150514301</v>
          </cell>
          <cell r="AO1350">
            <v>33.760110167238103</v>
          </cell>
        </row>
        <row r="1351">
          <cell r="A1351" t="str">
            <v xml:space="preserve"> 02/26  06:00:00</v>
          </cell>
          <cell r="M1351">
            <v>15.000842795790099</v>
          </cell>
          <cell r="AC1351">
            <v>497096.525520731</v>
          </cell>
          <cell r="AF1351">
            <v>24656968.2493116</v>
          </cell>
          <cell r="AH1351">
            <v>31068532.845045701</v>
          </cell>
          <cell r="AO1351">
            <v>34.520592050050801</v>
          </cell>
        </row>
        <row r="1352">
          <cell r="A1352" t="str">
            <v xml:space="preserve"> 02/26  07:00:00</v>
          </cell>
          <cell r="M1352">
            <v>19.256279985708101</v>
          </cell>
          <cell r="AC1352">
            <v>650581.223958569</v>
          </cell>
          <cell r="AF1352">
            <v>32313854.313702099</v>
          </cell>
          <cell r="AH1352">
            <v>40660540.848565198</v>
          </cell>
          <cell r="AO1352">
            <v>45.178378720627997</v>
          </cell>
        </row>
        <row r="1353">
          <cell r="A1353" t="str">
            <v xml:space="preserve"> 02/26  08:00:00</v>
          </cell>
          <cell r="M1353">
            <v>20.0013899867315</v>
          </cell>
          <cell r="AC1353">
            <v>585996.08045469003</v>
          </cell>
          <cell r="AF1353">
            <v>28937550.096430499</v>
          </cell>
          <cell r="AH1353">
            <v>36624755.028418101</v>
          </cell>
          <cell r="AO1353">
            <v>40.694172253797902</v>
          </cell>
        </row>
        <row r="1354">
          <cell r="A1354" t="str">
            <v xml:space="preserve"> 02/26  09:00:00</v>
          </cell>
          <cell r="M1354">
            <v>20.0015202005969</v>
          </cell>
          <cell r="AC1354">
            <v>576478.16760609206</v>
          </cell>
          <cell r="AF1354">
            <v>28471736.917721801</v>
          </cell>
          <cell r="AH1354">
            <v>36029885.475380801</v>
          </cell>
          <cell r="AO1354">
            <v>40.033206083756397</v>
          </cell>
        </row>
        <row r="1355">
          <cell r="A1355" t="str">
            <v xml:space="preserve"> 02/26  10:00:00</v>
          </cell>
          <cell r="M1355">
            <v>20.001472213759499</v>
          </cell>
          <cell r="AC1355">
            <v>567949.55958739796</v>
          </cell>
          <cell r="AF1355">
            <v>28056159.964173499</v>
          </cell>
          <cell r="AH1355">
            <v>35496847.474212401</v>
          </cell>
          <cell r="AO1355">
            <v>39.440941638013797</v>
          </cell>
        </row>
        <row r="1356">
          <cell r="A1356" t="str">
            <v xml:space="preserve"> 02/26  11:00:00</v>
          </cell>
          <cell r="M1356">
            <v>20.001370078287898</v>
          </cell>
          <cell r="AC1356">
            <v>552098.25142059498</v>
          </cell>
          <cell r="AF1356">
            <v>27288957.5234727</v>
          </cell>
          <cell r="AH1356">
            <v>34506140.713787198</v>
          </cell>
          <cell r="AO1356">
            <v>38.3401563486524</v>
          </cell>
        </row>
        <row r="1357">
          <cell r="A1357" t="str">
            <v xml:space="preserve"> 02/26  12:00:00</v>
          </cell>
          <cell r="M1357">
            <v>20.001181157010102</v>
          </cell>
          <cell r="AC1357">
            <v>529152.98385290802</v>
          </cell>
          <cell r="AF1357">
            <v>26186301.025719602</v>
          </cell>
          <cell r="AH1357">
            <v>33072061.490806699</v>
          </cell>
          <cell r="AO1357">
            <v>36.746734989785203</v>
          </cell>
        </row>
        <row r="1358">
          <cell r="A1358" t="str">
            <v xml:space="preserve"> 02/26  13:00:00</v>
          </cell>
          <cell r="M1358">
            <v>20.001054765269501</v>
          </cell>
          <cell r="AC1358">
            <v>516594.07518062397</v>
          </cell>
          <cell r="AF1358">
            <v>25585744.821837701</v>
          </cell>
          <cell r="AH1358">
            <v>32287129.698789001</v>
          </cell>
          <cell r="AO1358">
            <v>35.87458855421</v>
          </cell>
        </row>
        <row r="1359">
          <cell r="A1359" t="str">
            <v xml:space="preserve"> 02/26  14:00:00</v>
          </cell>
          <cell r="M1359">
            <v>20.000995588083001</v>
          </cell>
          <cell r="AC1359">
            <v>510673.01365149999</v>
          </cell>
          <cell r="AF1359">
            <v>25303338.4395012</v>
          </cell>
          <cell r="AH1359">
            <v>31917063.353218801</v>
          </cell>
          <cell r="AO1359">
            <v>35.463403725798599</v>
          </cell>
        </row>
        <row r="1360">
          <cell r="A1360" t="str">
            <v xml:space="preserve"> 02/26  15:00:00</v>
          </cell>
          <cell r="M1360">
            <v>20.000900429899598</v>
          </cell>
          <cell r="AC1360">
            <v>501045.93719420099</v>
          </cell>
          <cell r="AF1360">
            <v>24844871.093097702</v>
          </cell>
          <cell r="AH1360">
            <v>31315371.074637599</v>
          </cell>
          <cell r="AO1360">
            <v>34.794856749597301</v>
          </cell>
        </row>
        <row r="1361">
          <cell r="A1361" t="str">
            <v xml:space="preserve"> 02/26  16:00:00</v>
          </cell>
          <cell r="M1361">
            <v>20.000838820290902</v>
          </cell>
          <cell r="AC1361">
            <v>495669.32012767199</v>
          </cell>
          <cell r="AF1361">
            <v>24589068.813569002</v>
          </cell>
          <cell r="AH1361">
            <v>30979332.507979501</v>
          </cell>
          <cell r="AO1361">
            <v>34.421480564421699</v>
          </cell>
        </row>
        <row r="1362">
          <cell r="A1362" t="str">
            <v xml:space="preserve"> 02/26  17:00:00</v>
          </cell>
          <cell r="M1362">
            <v>20.000795761749799</v>
          </cell>
          <cell r="AC1362">
            <v>491396.78660383198</v>
          </cell>
          <cell r="AF1362">
            <v>24385959.097525701</v>
          </cell>
          <cell r="AH1362">
            <v>30712299.1627395</v>
          </cell>
          <cell r="AO1362">
            <v>34.124776847488299</v>
          </cell>
        </row>
        <row r="1363">
          <cell r="A1363" t="str">
            <v xml:space="preserve"> 02/26  18:00:00</v>
          </cell>
          <cell r="M1363">
            <v>20.0008407133116</v>
          </cell>
          <cell r="AC1363">
            <v>496573.05424154497</v>
          </cell>
          <cell r="AF1363">
            <v>24632079.748829901</v>
          </cell>
          <cell r="AH1363">
            <v>31035815.890096601</v>
          </cell>
          <cell r="AO1363">
            <v>34.484239877885102</v>
          </cell>
        </row>
        <row r="1364">
          <cell r="A1364" t="str">
            <v xml:space="preserve"> 02/26  19:00:00</v>
          </cell>
          <cell r="M1364">
            <v>20.0010130325307</v>
          </cell>
          <cell r="AC1364">
            <v>513964.01303130301</v>
          </cell>
          <cell r="AF1364">
            <v>25460413.303544201</v>
          </cell>
          <cell r="AH1364">
            <v>32122750.8144565</v>
          </cell>
          <cell r="AO1364">
            <v>35.6919453493961</v>
          </cell>
        </row>
        <row r="1365">
          <cell r="A1365" t="str">
            <v xml:space="preserve"> 02/26  20:00:00</v>
          </cell>
          <cell r="M1365">
            <v>20.001116476320199</v>
          </cell>
          <cell r="AC1365">
            <v>523565.26239060803</v>
          </cell>
          <cell r="AF1365">
            <v>25918701.410190001</v>
          </cell>
          <cell r="AH1365">
            <v>32722828.899413001</v>
          </cell>
          <cell r="AO1365">
            <v>36.358698777125603</v>
          </cell>
        </row>
        <row r="1366">
          <cell r="A1366" t="str">
            <v xml:space="preserve"> 02/26  21:00:00</v>
          </cell>
          <cell r="M1366">
            <v>20.001190653643299</v>
          </cell>
          <cell r="AC1366">
            <v>532045.97205858398</v>
          </cell>
          <cell r="AF1366">
            <v>26324644.916719299</v>
          </cell>
          <cell r="AH1366">
            <v>33252873.253661498</v>
          </cell>
          <cell r="AO1366">
            <v>36.947636948512802</v>
          </cell>
        </row>
        <row r="1367">
          <cell r="A1367" t="str">
            <v xml:space="preserve"> 02/26  22:00:00</v>
          </cell>
          <cell r="M1367">
            <v>20.001176033273701</v>
          </cell>
          <cell r="AC1367">
            <v>529117.29078855598</v>
          </cell>
          <cell r="AF1367">
            <v>26184372.087634001</v>
          </cell>
          <cell r="AH1367">
            <v>33069830.674284801</v>
          </cell>
          <cell r="AO1367">
            <v>36.744256304760903</v>
          </cell>
        </row>
        <row r="1368">
          <cell r="A1368" t="str">
            <v xml:space="preserve"> 02/26  23:00:00</v>
          </cell>
          <cell r="M1368">
            <v>20.001145700593199</v>
          </cell>
          <cell r="AC1368">
            <v>526512.13004112896</v>
          </cell>
          <cell r="AF1368">
            <v>26059626.606991801</v>
          </cell>
          <cell r="AH1368">
            <v>32907008.127570599</v>
          </cell>
          <cell r="AO1368">
            <v>36.563342363967301</v>
          </cell>
        </row>
        <row r="1369">
          <cell r="A1369" t="str">
            <v xml:space="preserve"> 02/26  24:00:00</v>
          </cell>
          <cell r="M1369">
            <v>15.1094582445368</v>
          </cell>
          <cell r="AC1369">
            <v>377692.46727432898</v>
          </cell>
          <cell r="AF1369">
            <v>18811174.685125198</v>
          </cell>
          <cell r="AH1369">
            <v>23546909.332562301</v>
          </cell>
          <cell r="AO1369">
            <v>26.163232591735799</v>
          </cell>
        </row>
        <row r="1370">
          <cell r="A1370" t="str">
            <v xml:space="preserve"> 02/27  01:00:00</v>
          </cell>
          <cell r="M1370">
            <v>15.000429262429</v>
          </cell>
          <cell r="AC1370">
            <v>456733.90241451497</v>
          </cell>
          <cell r="AF1370">
            <v>22740321.169159099</v>
          </cell>
          <cell r="AH1370">
            <v>28545868.9009072</v>
          </cell>
          <cell r="AO1370">
            <v>31.717632112119102</v>
          </cell>
        </row>
        <row r="1371">
          <cell r="A1371" t="str">
            <v xml:space="preserve"> 02/27  02:00:00</v>
          </cell>
          <cell r="M1371">
            <v>15.000499441219899</v>
          </cell>
          <cell r="AC1371">
            <v>465494.46607514302</v>
          </cell>
          <cell r="AF1371">
            <v>23156068.763249502</v>
          </cell>
          <cell r="AH1371">
            <v>29093404.129696399</v>
          </cell>
          <cell r="AO1371">
            <v>32.326004588551598</v>
          </cell>
        </row>
        <row r="1372">
          <cell r="A1372" t="str">
            <v xml:space="preserve"> 02/27  03:00:00</v>
          </cell>
          <cell r="M1372">
            <v>15.0007172733416</v>
          </cell>
          <cell r="AC1372">
            <v>485747.57876730902</v>
          </cell>
          <cell r="AF1372">
            <v>24117601.680725399</v>
          </cell>
          <cell r="AH1372">
            <v>30359223.672956798</v>
          </cell>
          <cell r="AO1372">
            <v>33.732470747729799</v>
          </cell>
        </row>
        <row r="1373">
          <cell r="A1373" t="str">
            <v xml:space="preserve"> 02/27  04:00:00</v>
          </cell>
          <cell r="M1373">
            <v>15.0006384455271</v>
          </cell>
          <cell r="AC1373">
            <v>475933.00771486497</v>
          </cell>
          <cell r="AF1373">
            <v>23651562.294453401</v>
          </cell>
          <cell r="AH1373">
            <v>29745812.982179102</v>
          </cell>
          <cell r="AO1373">
            <v>33.050903313532302</v>
          </cell>
        </row>
        <row r="1374">
          <cell r="A1374" t="str">
            <v xml:space="preserve"> 02/27  05:00:00</v>
          </cell>
          <cell r="M1374">
            <v>15.0006025195381</v>
          </cell>
          <cell r="AC1374">
            <v>474634.374493271</v>
          </cell>
          <cell r="AF1374">
            <v>23589863.100445502</v>
          </cell>
          <cell r="AH1374">
            <v>29664648.4058294</v>
          </cell>
          <cell r="AO1374">
            <v>32.960720450921599</v>
          </cell>
        </row>
        <row r="1375">
          <cell r="A1375" t="str">
            <v xml:space="preserve"> 02/27  06:00:00</v>
          </cell>
          <cell r="M1375">
            <v>15.0006333939666</v>
          </cell>
          <cell r="AC1375">
            <v>476513.260553848</v>
          </cell>
          <cell r="AF1375">
            <v>23679038.367249399</v>
          </cell>
          <cell r="AH1375">
            <v>29782078.784615502</v>
          </cell>
          <cell r="AO1375">
            <v>33.091198649572704</v>
          </cell>
        </row>
        <row r="1376">
          <cell r="A1376" t="str">
            <v xml:space="preserve"> 02/27  07:00:00</v>
          </cell>
          <cell r="M1376">
            <v>19.4157458214816</v>
          </cell>
          <cell r="AC1376">
            <v>611004.20007120701</v>
          </cell>
          <cell r="AF1376">
            <v>30328774.016364101</v>
          </cell>
          <cell r="AH1376">
            <v>38187109.497617997</v>
          </cell>
          <cell r="AO1376">
            <v>42.43012166402</v>
          </cell>
        </row>
        <row r="1377">
          <cell r="A1377" t="str">
            <v xml:space="preserve"> 02/27  08:00:00</v>
          </cell>
          <cell r="M1377">
            <v>20.0012750729197</v>
          </cell>
          <cell r="AC1377">
            <v>540349.348649794</v>
          </cell>
          <cell r="AF1377">
            <v>26722969.087528899</v>
          </cell>
          <cell r="AH1377">
            <v>33771834.290612198</v>
          </cell>
          <cell r="AO1377">
            <v>37.5242603229024</v>
          </cell>
        </row>
        <row r="1378">
          <cell r="A1378" t="str">
            <v xml:space="preserve"> 02/27  09:00:00</v>
          </cell>
          <cell r="M1378">
            <v>20.001201086439501</v>
          </cell>
          <cell r="AC1378">
            <v>531571.58559559798</v>
          </cell>
          <cell r="AF1378">
            <v>26301897.7503502</v>
          </cell>
          <cell r="AH1378">
            <v>33223224.0997249</v>
          </cell>
          <cell r="AO1378">
            <v>36.914693444138699</v>
          </cell>
        </row>
        <row r="1379">
          <cell r="A1379" t="str">
            <v xml:space="preserve"> 02/27  10:00:00</v>
          </cell>
          <cell r="M1379">
            <v>20.001021952765701</v>
          </cell>
          <cell r="AC1379">
            <v>512007.11009661999</v>
          </cell>
          <cell r="AF1379">
            <v>25367160.601139799</v>
          </cell>
          <cell r="AH1379">
            <v>32000444.3810388</v>
          </cell>
          <cell r="AO1379">
            <v>35.556049312265301</v>
          </cell>
        </row>
        <row r="1380">
          <cell r="A1380" t="str">
            <v xml:space="preserve"> 02/27  11:00:00</v>
          </cell>
          <cell r="M1380">
            <v>20.0007416017765</v>
          </cell>
          <cell r="AC1380">
            <v>484920.95969432697</v>
          </cell>
          <cell r="AF1380">
            <v>24078391.024879701</v>
          </cell>
          <cell r="AH1380">
            <v>30307559.980895501</v>
          </cell>
          <cell r="AO1380">
            <v>33.675066645439401</v>
          </cell>
        </row>
        <row r="1381">
          <cell r="A1381" t="str">
            <v xml:space="preserve"> 02/27  12:00:00</v>
          </cell>
          <cell r="M1381">
            <v>20.0005456983952</v>
          </cell>
          <cell r="AC1381">
            <v>467839.481064661</v>
          </cell>
          <cell r="AF1381">
            <v>23267351.094308902</v>
          </cell>
          <cell r="AH1381">
            <v>29239967.566541299</v>
          </cell>
          <cell r="AO1381">
            <v>32.488852851712601</v>
          </cell>
        </row>
        <row r="1382">
          <cell r="A1382" t="str">
            <v xml:space="preserve"> 02/27  13:00:00</v>
          </cell>
          <cell r="M1382">
            <v>20.0003836048122</v>
          </cell>
          <cell r="AC1382">
            <v>452792.23243814998</v>
          </cell>
          <cell r="AF1382">
            <v>22553234.433177099</v>
          </cell>
          <cell r="AH1382">
            <v>28299514.5273844</v>
          </cell>
          <cell r="AO1382">
            <v>31.4439050304271</v>
          </cell>
        </row>
        <row r="1383">
          <cell r="A1383" t="str">
            <v xml:space="preserve"> 02/27  14:00:00</v>
          </cell>
          <cell r="M1383">
            <v>20.000338157690599</v>
          </cell>
          <cell r="AC1383">
            <v>449798.16043414501</v>
          </cell>
          <cell r="AF1383">
            <v>22411137.575890101</v>
          </cell>
          <cell r="AH1383">
            <v>28112385.027134001</v>
          </cell>
          <cell r="AO1383">
            <v>31.235983363482301</v>
          </cell>
        </row>
        <row r="1384">
          <cell r="A1384" t="str">
            <v xml:space="preserve"> 02/27  15:00:00</v>
          </cell>
          <cell r="M1384">
            <v>20.000327629379999</v>
          </cell>
          <cell r="AC1384">
            <v>448317.24113588501</v>
          </cell>
          <cell r="AF1384">
            <v>22340839.294911601</v>
          </cell>
          <cell r="AH1384">
            <v>28019827.570992801</v>
          </cell>
          <cell r="AO1384">
            <v>31.133141745547501</v>
          </cell>
        </row>
        <row r="1385">
          <cell r="A1385" t="str">
            <v xml:space="preserve"> 02/27  16:00:00</v>
          </cell>
          <cell r="M1385">
            <v>20.000263048450599</v>
          </cell>
          <cell r="AC1385">
            <v>442372.303842747</v>
          </cell>
          <cell r="AF1385">
            <v>22058583.000183899</v>
          </cell>
          <cell r="AH1385">
            <v>27648268.990171701</v>
          </cell>
          <cell r="AO1385">
            <v>30.720298877968499</v>
          </cell>
        </row>
        <row r="1386">
          <cell r="A1386" t="str">
            <v xml:space="preserve"> 02/27  17:00:00</v>
          </cell>
          <cell r="M1386">
            <v>20.000235649798199</v>
          </cell>
          <cell r="AC1386">
            <v>440139.02390486503</v>
          </cell>
          <cell r="AF1386">
            <v>21952528.391271301</v>
          </cell>
          <cell r="AH1386">
            <v>27508688.994054001</v>
          </cell>
          <cell r="AO1386">
            <v>30.565209993393399</v>
          </cell>
        </row>
        <row r="1387">
          <cell r="A1387" t="str">
            <v xml:space="preserve"> 02/27  18:00:00</v>
          </cell>
          <cell r="M1387">
            <v>20.0002538727813</v>
          </cell>
          <cell r="AC1387">
            <v>441976.40423472301</v>
          </cell>
          <cell r="AF1387">
            <v>22039786.029337</v>
          </cell>
          <cell r="AH1387">
            <v>27623525.264670201</v>
          </cell>
          <cell r="AO1387">
            <v>30.692805849633601</v>
          </cell>
        </row>
        <row r="1388">
          <cell r="A1388" t="str">
            <v xml:space="preserve"> 02/27  19:00:00</v>
          </cell>
          <cell r="M1388">
            <v>20.0002491335885</v>
          </cell>
          <cell r="AC1388">
            <v>441267.74394435697</v>
          </cell>
          <cell r="AF1388">
            <v>22006132.438978799</v>
          </cell>
          <cell r="AH1388">
            <v>27579233.9965223</v>
          </cell>
          <cell r="AO1388">
            <v>30.643593329469201</v>
          </cell>
        </row>
        <row r="1389">
          <cell r="A1389" t="str">
            <v xml:space="preserve"> 02/27  20:00:00</v>
          </cell>
          <cell r="M1389">
            <v>20.000226283740702</v>
          </cell>
          <cell r="AC1389">
            <v>439216.14195495698</v>
          </cell>
          <cell r="AF1389">
            <v>21908695.3281608</v>
          </cell>
          <cell r="AH1389">
            <v>27451008.872184802</v>
          </cell>
          <cell r="AO1389">
            <v>30.501120969094199</v>
          </cell>
        </row>
        <row r="1390">
          <cell r="A1390" t="str">
            <v xml:space="preserve"> 02/27  21:00:00</v>
          </cell>
          <cell r="M1390">
            <v>20.0002101262689</v>
          </cell>
          <cell r="AC1390">
            <v>437730.38056716201</v>
          </cell>
          <cell r="AF1390">
            <v>21838121.8712673</v>
          </cell>
          <cell r="AH1390">
            <v>27358148.785447702</v>
          </cell>
          <cell r="AO1390">
            <v>30.397943094941802</v>
          </cell>
        </row>
        <row r="1391">
          <cell r="A1391" t="str">
            <v xml:space="preserve"> 02/27  22:00:00</v>
          </cell>
          <cell r="M1391">
            <v>20.000175548686599</v>
          </cell>
          <cell r="AC1391">
            <v>434383.65654665203</v>
          </cell>
          <cell r="AF1391">
            <v>21679118.732555099</v>
          </cell>
          <cell r="AH1391">
            <v>27148978.5341658</v>
          </cell>
          <cell r="AO1391">
            <v>30.165531704628599</v>
          </cell>
        </row>
        <row r="1392">
          <cell r="A1392" t="str">
            <v xml:space="preserve"> 02/27  23:00:00</v>
          </cell>
          <cell r="M1392">
            <v>20.0001553849978</v>
          </cell>
          <cell r="AC1392">
            <v>432710.22412700503</v>
          </cell>
          <cell r="AF1392">
            <v>21599601.061269101</v>
          </cell>
          <cell r="AH1392">
            <v>27044389.0079378</v>
          </cell>
          <cell r="AO1392">
            <v>30.049321119930902</v>
          </cell>
        </row>
        <row r="1393">
          <cell r="A1393" t="str">
            <v xml:space="preserve"> 02/27  24:00:00</v>
          </cell>
          <cell r="M1393">
            <v>15.138960570874399</v>
          </cell>
          <cell r="AC1393">
            <v>288391.64395923202</v>
          </cell>
          <cell r="AF1393">
            <v>14418333.062768901</v>
          </cell>
          <cell r="AH1393">
            <v>17892328.3258509</v>
          </cell>
          <cell r="AO1393">
            <v>19.880364806500999</v>
          </cell>
        </row>
        <row r="1394">
          <cell r="A1394" t="str">
            <v xml:space="preserve"> 02/28  01:00:00</v>
          </cell>
          <cell r="M1394">
            <v>15.000006119896099</v>
          </cell>
          <cell r="AC1394">
            <v>377702.32904278202</v>
          </cell>
          <cell r="AF1394">
            <v>18885116.452139098</v>
          </cell>
          <cell r="AH1394">
            <v>23489222.835413098</v>
          </cell>
          <cell r="AO1394">
            <v>26.0991364837923</v>
          </cell>
        </row>
        <row r="1395">
          <cell r="A1395" t="str">
            <v xml:space="preserve"> 02/28  02:00:00</v>
          </cell>
          <cell r="M1395">
            <v>15.0000000029489</v>
          </cell>
          <cell r="AC1395">
            <v>382519.11073800997</v>
          </cell>
          <cell r="AF1395">
            <v>19125955.536900502</v>
          </cell>
          <cell r="AH1395">
            <v>23803037.887036499</v>
          </cell>
          <cell r="AO1395">
            <v>26.4478198744849</v>
          </cell>
        </row>
        <row r="1396">
          <cell r="A1396" t="str">
            <v xml:space="preserve"> 02/28  03:00:00</v>
          </cell>
          <cell r="M1396">
            <v>15.0000000000016</v>
          </cell>
          <cell r="AC1396">
            <v>386935.84280033101</v>
          </cell>
          <cell r="AF1396">
            <v>19346792.1400165</v>
          </cell>
          <cell r="AH1396">
            <v>24091217.6660841</v>
          </cell>
          <cell r="AO1396">
            <v>26.768019628982302</v>
          </cell>
        </row>
        <row r="1397">
          <cell r="A1397" t="str">
            <v xml:space="preserve"> 02/28  04:00:00</v>
          </cell>
          <cell r="M1397">
            <v>15.000000000000099</v>
          </cell>
          <cell r="AC1397">
            <v>403698.04076738999</v>
          </cell>
          <cell r="AF1397">
            <v>20184902.038369499</v>
          </cell>
          <cell r="AH1397">
            <v>25187460.171353001</v>
          </cell>
          <cell r="AO1397">
            <v>27.986066857058901</v>
          </cell>
        </row>
        <row r="1398">
          <cell r="A1398" t="str">
            <v xml:space="preserve"> 02/28  05:00:00</v>
          </cell>
          <cell r="M1398">
            <v>15.000051205924001</v>
          </cell>
          <cell r="AC1398">
            <v>423033.49988463998</v>
          </cell>
          <cell r="AF1398">
            <v>21138490.855477098</v>
          </cell>
          <cell r="AH1398">
            <v>26438362.2418487</v>
          </cell>
          <cell r="AO1398">
            <v>29.3759580464985</v>
          </cell>
        </row>
        <row r="1399">
          <cell r="A1399" t="str">
            <v xml:space="preserve"> 02/28  06:00:00</v>
          </cell>
          <cell r="M1399">
            <v>15.0002321556846</v>
          </cell>
          <cell r="AC1399">
            <v>440829.90273803601</v>
          </cell>
          <cell r="AF1399">
            <v>21985298.7454179</v>
          </cell>
          <cell r="AH1399">
            <v>27551868.9211272</v>
          </cell>
          <cell r="AO1399">
            <v>30.613187690141402</v>
          </cell>
        </row>
        <row r="1400">
          <cell r="A1400" t="str">
            <v xml:space="preserve"> 02/28  07:00:00</v>
          </cell>
          <cell r="M1400">
            <v>19.462520891497601</v>
          </cell>
          <cell r="AC1400">
            <v>602088.95954272</v>
          </cell>
          <cell r="AF1400">
            <v>29886226.681793999</v>
          </cell>
          <cell r="AH1400">
            <v>37629893.360278502</v>
          </cell>
          <cell r="AO1400">
            <v>41.8109926225317</v>
          </cell>
        </row>
        <row r="1401">
          <cell r="A1401" t="str">
            <v xml:space="preserve"> 02/28  08:00:00</v>
          </cell>
          <cell r="M1401">
            <v>20.001300448956599</v>
          </cell>
          <cell r="AC1401">
            <v>544261.36609585595</v>
          </cell>
          <cell r="AF1401">
            <v>26911040.242107101</v>
          </cell>
          <cell r="AH1401">
            <v>34016335.380990997</v>
          </cell>
          <cell r="AO1401">
            <v>37.795928201101098</v>
          </cell>
        </row>
        <row r="1402">
          <cell r="A1402" t="str">
            <v xml:space="preserve"> 02/28  09:00:00</v>
          </cell>
          <cell r="M1402">
            <v>20.001318244575401</v>
          </cell>
          <cell r="AC1402">
            <v>545900.40963931696</v>
          </cell>
          <cell r="AF1402">
            <v>26989888.868143398</v>
          </cell>
          <cell r="AH1402">
            <v>34118775.6024573</v>
          </cell>
          <cell r="AO1402">
            <v>37.909750669396999</v>
          </cell>
        </row>
        <row r="1403">
          <cell r="A1403" t="str">
            <v xml:space="preserve"> 02/28  10:00:00</v>
          </cell>
          <cell r="M1403">
            <v>20.001264537009099</v>
          </cell>
          <cell r="AC1403">
            <v>538915.73398851801</v>
          </cell>
          <cell r="AF1403">
            <v>26654150.751404099</v>
          </cell>
          <cell r="AH1403">
            <v>33682233.374282397</v>
          </cell>
          <cell r="AO1403">
            <v>37.424703749202699</v>
          </cell>
        </row>
        <row r="1404">
          <cell r="A1404" t="str">
            <v xml:space="preserve"> 02/28  11:00:00</v>
          </cell>
          <cell r="M1404">
            <v>20.001188921381399</v>
          </cell>
          <cell r="AC1404">
            <v>530444.19025125494</v>
          </cell>
          <cell r="AF1404">
            <v>26247865.285652399</v>
          </cell>
          <cell r="AH1404">
            <v>33152761.890703399</v>
          </cell>
          <cell r="AO1404">
            <v>36.836402100781598</v>
          </cell>
        </row>
        <row r="1405">
          <cell r="A1405" t="str">
            <v xml:space="preserve"> 02/28  12:00:00</v>
          </cell>
          <cell r="M1405">
            <v>20.001095988165499</v>
          </cell>
          <cell r="AC1405">
            <v>520298.04358490801</v>
          </cell>
          <cell r="AF1405">
            <v>25762637.633640099</v>
          </cell>
          <cell r="AH1405">
            <v>32518627.724056799</v>
          </cell>
          <cell r="AO1405">
            <v>36.131808582285302</v>
          </cell>
        </row>
        <row r="1406">
          <cell r="A1406" t="str">
            <v xml:space="preserve"> 02/28  13:00:00</v>
          </cell>
          <cell r="M1406">
            <v>20.0010132193873</v>
          </cell>
          <cell r="AC1406">
            <v>512158.090520475</v>
          </cell>
          <cell r="AF1406">
            <v>25374137.4212102</v>
          </cell>
          <cell r="AH1406">
            <v>32009880.657529701</v>
          </cell>
          <cell r="AO1406">
            <v>35.5665340639219</v>
          </cell>
        </row>
        <row r="1407">
          <cell r="A1407" t="str">
            <v xml:space="preserve"> 02/28  14:00:00</v>
          </cell>
          <cell r="M1407">
            <v>20.000944322932199</v>
          </cell>
          <cell r="AC1407">
            <v>505307.26825333701</v>
          </cell>
          <cell r="AF1407">
            <v>25047704.1028804</v>
          </cell>
          <cell r="AH1407">
            <v>31581704.265833601</v>
          </cell>
          <cell r="AO1407">
            <v>35.090782517592899</v>
          </cell>
        </row>
        <row r="1408">
          <cell r="A1408" t="str">
            <v xml:space="preserve"> 02/28  15:00:00</v>
          </cell>
          <cell r="M1408">
            <v>20.000876242175401</v>
          </cell>
          <cell r="AC1408">
            <v>498818.581084306</v>
          </cell>
          <cell r="AF1408">
            <v>24738863.330013201</v>
          </cell>
          <cell r="AH1408">
            <v>31176161.3177692</v>
          </cell>
          <cell r="AO1408">
            <v>34.640179241965697</v>
          </cell>
        </row>
        <row r="1409">
          <cell r="A1409" t="str">
            <v xml:space="preserve"> 02/28  16:00:00</v>
          </cell>
          <cell r="M1409">
            <v>20.000822446222202</v>
          </cell>
          <cell r="AC1409">
            <v>493808.66633062501</v>
          </cell>
          <cell r="AF1409">
            <v>24500604.4893171</v>
          </cell>
          <cell r="AH1409">
            <v>30863041.6456641</v>
          </cell>
          <cell r="AO1409">
            <v>34.292268495182299</v>
          </cell>
        </row>
        <row r="1410">
          <cell r="A1410" t="str">
            <v xml:space="preserve"> 02/28  17:00:00</v>
          </cell>
          <cell r="M1410">
            <v>20.000819871793301</v>
          </cell>
          <cell r="AC1410">
            <v>493971.02701390901</v>
          </cell>
          <cell r="AF1410">
            <v>24508320.9838483</v>
          </cell>
          <cell r="AH1410">
            <v>30873189.1883693</v>
          </cell>
          <cell r="AO1410">
            <v>34.303543542632603</v>
          </cell>
        </row>
        <row r="1411">
          <cell r="A1411" t="str">
            <v xml:space="preserve"> 02/28  18:00:00</v>
          </cell>
          <cell r="M1411">
            <v>20.000903842862499</v>
          </cell>
          <cell r="AC1411">
            <v>502502.491412387</v>
          </cell>
          <cell r="AF1411">
            <v>24914194.627449401</v>
          </cell>
          <cell r="AH1411">
            <v>31406405.7132742</v>
          </cell>
          <cell r="AO1411">
            <v>34.896006348082501</v>
          </cell>
        </row>
        <row r="1412">
          <cell r="A1412" t="str">
            <v xml:space="preserve"> 02/28  19:00:00</v>
          </cell>
          <cell r="M1412">
            <v>20.001112037658</v>
          </cell>
          <cell r="AC1412">
            <v>524499.64643107902</v>
          </cell>
          <cell r="AF1412">
            <v>25963749.345970102</v>
          </cell>
          <cell r="AH1412">
            <v>32781227.901942499</v>
          </cell>
          <cell r="AO1412">
            <v>36.423586557713797</v>
          </cell>
        </row>
        <row r="1413">
          <cell r="A1413" t="str">
            <v xml:space="preserve"> 02/28  20:00:00</v>
          </cell>
          <cell r="M1413">
            <v>20.0012457594602</v>
          </cell>
          <cell r="AC1413">
            <v>537753.00945601799</v>
          </cell>
          <cell r="AF1413">
            <v>26598274.198795501</v>
          </cell>
          <cell r="AH1413">
            <v>33609563.091001101</v>
          </cell>
          <cell r="AO1413">
            <v>37.343958990001198</v>
          </cell>
        </row>
        <row r="1414">
          <cell r="A1414" t="str">
            <v xml:space="preserve"> 02/28  21:00:00</v>
          </cell>
          <cell r="M1414">
            <v>20.001283895279599</v>
          </cell>
          <cell r="AC1414">
            <v>542157.10514360596</v>
          </cell>
          <cell r="AF1414">
            <v>26809830.4722807</v>
          </cell>
          <cell r="AH1414">
            <v>33884819.071475402</v>
          </cell>
          <cell r="AO1414">
            <v>37.649798968306001</v>
          </cell>
        </row>
        <row r="1415">
          <cell r="A1415" t="str">
            <v xml:space="preserve"> 02/28  22:00:00</v>
          </cell>
          <cell r="M1415">
            <v>20.0012576235256</v>
          </cell>
          <cell r="AC1415">
            <v>538311.12945400004</v>
          </cell>
          <cell r="AF1415">
            <v>26625102.956578899</v>
          </cell>
          <cell r="AH1415">
            <v>33644445.590875</v>
          </cell>
          <cell r="AO1415">
            <v>37.382717323194399</v>
          </cell>
        </row>
        <row r="1416">
          <cell r="A1416" t="str">
            <v xml:space="preserve"> 02/28  23:00:00</v>
          </cell>
          <cell r="M1416">
            <v>20.0010752968325</v>
          </cell>
          <cell r="AC1416">
            <v>517479.80667311099</v>
          </cell>
          <cell r="AF1416">
            <v>25628336.398120001</v>
          </cell>
          <cell r="AH1416">
            <v>32342487.917069402</v>
          </cell>
          <cell r="AO1416">
            <v>35.936097685632703</v>
          </cell>
        </row>
        <row r="1417">
          <cell r="A1417" t="str">
            <v xml:space="preserve"> 02/28  24:00:00</v>
          </cell>
          <cell r="M1417">
            <v>15.117857075644601</v>
          </cell>
          <cell r="AC1417">
            <v>324041.325517044</v>
          </cell>
          <cell r="AF1417">
            <v>16186692.9963645</v>
          </cell>
          <cell r="AH1417">
            <v>20139132.024664801</v>
          </cell>
          <cell r="AO1417">
            <v>22.376813360738701</v>
          </cell>
        </row>
        <row r="1418">
          <cell r="A1418" t="str">
            <v xml:space="preserve"> 03/01  01:00:00</v>
          </cell>
          <cell r="M1418">
            <v>15.000007249016599</v>
          </cell>
          <cell r="AC1418">
            <v>352316.25487800699</v>
          </cell>
          <cell r="AF1418">
            <v>17615812.7439004</v>
          </cell>
          <cell r="AH1418">
            <v>21843156.429750301</v>
          </cell>
          <cell r="AO1418">
            <v>24.2701738108337</v>
          </cell>
        </row>
        <row r="1419">
          <cell r="A1419" t="str">
            <v xml:space="preserve"> 03/01  02:00:00</v>
          </cell>
          <cell r="M1419">
            <v>15.000000002276501</v>
          </cell>
          <cell r="AC1419">
            <v>298189.14311379602</v>
          </cell>
          <cell r="AF1419">
            <v>14909457.1556898</v>
          </cell>
          <cell r="AH1419">
            <v>18370265.4466707</v>
          </cell>
          <cell r="AO1419">
            <v>20.4114060518563</v>
          </cell>
        </row>
        <row r="1420">
          <cell r="A1420" t="str">
            <v xml:space="preserve"> 03/01  03:00:00</v>
          </cell>
          <cell r="M1420">
            <v>15.0000000000004</v>
          </cell>
          <cell r="AC1420">
            <v>254260.34612285101</v>
          </cell>
          <cell r="AF1420">
            <v>12713017.3061426</v>
          </cell>
          <cell r="AH1420">
            <v>15595419.505825801</v>
          </cell>
          <cell r="AO1420">
            <v>17.328243895362</v>
          </cell>
        </row>
        <row r="1421">
          <cell r="A1421" t="str">
            <v xml:space="preserve"> 03/01  04:00:00</v>
          </cell>
          <cell r="M1421">
            <v>15</v>
          </cell>
          <cell r="AC1421">
            <v>227635.64356422899</v>
          </cell>
          <cell r="AF1421">
            <v>11381782.1782114</v>
          </cell>
          <cell r="AH1421">
            <v>13932988.593094001</v>
          </cell>
          <cell r="AO1421">
            <v>15.4810984367711</v>
          </cell>
        </row>
        <row r="1422">
          <cell r="A1422" t="str">
            <v xml:space="preserve"> 03/01  05:00:00</v>
          </cell>
          <cell r="M1422">
            <v>15</v>
          </cell>
          <cell r="AC1422">
            <v>214925.481097137</v>
          </cell>
          <cell r="AF1422">
            <v>10746274.0548568</v>
          </cell>
          <cell r="AH1422">
            <v>13144415.255411301</v>
          </cell>
          <cell r="AO1422">
            <v>14.6049058393459</v>
          </cell>
        </row>
        <row r="1423">
          <cell r="A1423" t="str">
            <v xml:space="preserve"> 03/01  06:00:00</v>
          </cell>
          <cell r="M1423">
            <v>15.000000000000099</v>
          </cell>
          <cell r="AC1423">
            <v>208221.94576269999</v>
          </cell>
          <cell r="AF1423">
            <v>10411097.288135</v>
          </cell>
          <cell r="AH1423">
            <v>12729798.310299801</v>
          </cell>
          <cell r="AO1423">
            <v>14.1442203447775</v>
          </cell>
        </row>
        <row r="1424">
          <cell r="A1424" t="str">
            <v xml:space="preserve"> 03/01  07:00:00</v>
          </cell>
          <cell r="M1424">
            <v>19.872068429681299</v>
          </cell>
          <cell r="AC1424">
            <v>363448.49194922502</v>
          </cell>
          <cell r="AF1424">
            <v>18110056.408811301</v>
          </cell>
          <cell r="AH1424">
            <v>22513558.6434553</v>
          </cell>
          <cell r="AO1424">
            <v>25.015065159394801</v>
          </cell>
        </row>
        <row r="1425">
          <cell r="A1425" t="str">
            <v xml:space="preserve"> 03/01  08:00:00</v>
          </cell>
          <cell r="M1425">
            <v>19.999998182994901</v>
          </cell>
          <cell r="AC1425">
            <v>282465.46509453101</v>
          </cell>
          <cell r="AF1425">
            <v>14123273.2547266</v>
          </cell>
          <cell r="AH1425">
            <v>17370383.720686302</v>
          </cell>
          <cell r="AO1425">
            <v>19.300426356318098</v>
          </cell>
        </row>
        <row r="1426">
          <cell r="A1426" t="str">
            <v xml:space="preserve"> 03/01  09:00:00</v>
          </cell>
          <cell r="M1426">
            <v>19.999999999687599</v>
          </cell>
          <cell r="AC1426">
            <v>277137.14769190701</v>
          </cell>
          <cell r="AF1426">
            <v>13856857.3845954</v>
          </cell>
          <cell r="AH1426">
            <v>17033616.7520421</v>
          </cell>
          <cell r="AO1426">
            <v>18.9262408356023</v>
          </cell>
        </row>
        <row r="1427">
          <cell r="A1427" t="str">
            <v xml:space="preserve"> 03/01  10:00:00</v>
          </cell>
          <cell r="M1427">
            <v>20.000000000000099</v>
          </cell>
          <cell r="AC1427">
            <v>264246.671413932</v>
          </cell>
          <cell r="AF1427">
            <v>13212333.5706966</v>
          </cell>
          <cell r="AH1427">
            <v>16221386.767254701</v>
          </cell>
          <cell r="AO1427">
            <v>18.023763074727501</v>
          </cell>
        </row>
        <row r="1428">
          <cell r="A1428" t="str">
            <v xml:space="preserve"> 03/01  11:00:00</v>
          </cell>
          <cell r="M1428">
            <v>19.999999999999901</v>
          </cell>
          <cell r="AC1428">
            <v>258401.91228565999</v>
          </cell>
          <cell r="AF1428">
            <v>12920095.614282999</v>
          </cell>
          <cell r="AH1428">
            <v>15854001.6601415</v>
          </cell>
          <cell r="AO1428">
            <v>17.615557400157201</v>
          </cell>
        </row>
        <row r="1429">
          <cell r="A1429" t="str">
            <v xml:space="preserve"> 03/01  12:00:00</v>
          </cell>
          <cell r="M1429">
            <v>20</v>
          </cell>
          <cell r="AC1429">
            <v>253988.37620588101</v>
          </cell>
          <cell r="AF1429">
            <v>12699418.810294099</v>
          </cell>
          <cell r="AH1429">
            <v>15577241.907438001</v>
          </cell>
          <cell r="AO1429">
            <v>17.30804656382</v>
          </cell>
        </row>
        <row r="1430">
          <cell r="A1430" t="str">
            <v xml:space="preserve"> 03/01  13:00:00</v>
          </cell>
          <cell r="M1430">
            <v>20.000000000000099</v>
          </cell>
          <cell r="AC1430">
            <v>241634.92010959701</v>
          </cell>
          <cell r="AF1430">
            <v>12081746.0054798</v>
          </cell>
          <cell r="AH1430">
            <v>14804758.8749674</v>
          </cell>
          <cell r="AO1430">
            <v>16.449732083297199</v>
          </cell>
        </row>
        <row r="1431">
          <cell r="A1431" t="str">
            <v xml:space="preserve"> 03/01  14:00:00</v>
          </cell>
          <cell r="M1431">
            <v>20</v>
          </cell>
          <cell r="AC1431">
            <v>235793.23544262801</v>
          </cell>
          <cell r="AF1431">
            <v>11789661.7721314</v>
          </cell>
          <cell r="AH1431">
            <v>14440281.4762995</v>
          </cell>
          <cell r="AO1431">
            <v>16.044757195888401</v>
          </cell>
        </row>
        <row r="1432">
          <cell r="A1432" t="str">
            <v xml:space="preserve"> 03/01  15:00:00</v>
          </cell>
          <cell r="M1432">
            <v>20.000000000000099</v>
          </cell>
          <cell r="AC1432">
            <v>235790.45319873901</v>
          </cell>
          <cell r="AF1432">
            <v>11789522.659937</v>
          </cell>
          <cell r="AH1432">
            <v>14440108.1366165</v>
          </cell>
          <cell r="AO1432">
            <v>16.044564596240601</v>
          </cell>
        </row>
        <row r="1433">
          <cell r="A1433" t="str">
            <v xml:space="preserve"> 03/01  16:00:00</v>
          </cell>
          <cell r="M1433">
            <v>20</v>
          </cell>
          <cell r="AC1433">
            <v>240191.42836952</v>
          </cell>
          <cell r="AF1433">
            <v>12009571.418476</v>
          </cell>
          <cell r="AH1433">
            <v>14714528.842470899</v>
          </cell>
          <cell r="AO1433">
            <v>16.349476491634299</v>
          </cell>
        </row>
        <row r="1434">
          <cell r="A1434" t="str">
            <v xml:space="preserve"> 03/01  17:00:00</v>
          </cell>
          <cell r="M1434">
            <v>20.000000000000199</v>
          </cell>
          <cell r="AC1434">
            <v>242842.03095775301</v>
          </cell>
          <cell r="AF1434">
            <v>12142101.5478877</v>
          </cell>
          <cell r="AH1434">
            <v>14879930.1721188</v>
          </cell>
          <cell r="AO1434">
            <v>16.533255746798599</v>
          </cell>
        </row>
        <row r="1435">
          <cell r="A1435" t="str">
            <v xml:space="preserve"> 03/01  18:00:00</v>
          </cell>
          <cell r="M1435">
            <v>20.000000000000099</v>
          </cell>
          <cell r="AC1435">
            <v>248125.45201861201</v>
          </cell>
          <cell r="AF1435">
            <v>12406272.600930599</v>
          </cell>
          <cell r="AH1435">
            <v>15210180.9488496</v>
          </cell>
          <cell r="AO1435">
            <v>16.900201054277399</v>
          </cell>
        </row>
        <row r="1436">
          <cell r="A1436" t="str">
            <v xml:space="preserve"> 03/01  19:00:00</v>
          </cell>
          <cell r="M1436">
            <v>20</v>
          </cell>
          <cell r="AC1436">
            <v>255711.70804652301</v>
          </cell>
          <cell r="AF1436">
            <v>12785585.4023262</v>
          </cell>
          <cell r="AH1436">
            <v>15685274.5524207</v>
          </cell>
          <cell r="AO1436">
            <v>17.428082836022998</v>
          </cell>
        </row>
        <row r="1437">
          <cell r="A1437" t="str">
            <v xml:space="preserve"> 03/01  20:00:00</v>
          </cell>
          <cell r="M1437">
            <v>20</v>
          </cell>
          <cell r="AC1437">
            <v>258363.51165043001</v>
          </cell>
          <cell r="AF1437">
            <v>12918175.5825215</v>
          </cell>
          <cell r="AH1437">
            <v>15851591.571747201</v>
          </cell>
          <cell r="AO1437">
            <v>17.612879524163599</v>
          </cell>
        </row>
        <row r="1438">
          <cell r="A1438" t="str">
            <v xml:space="preserve"> 03/01  21:00:00</v>
          </cell>
          <cell r="M1438">
            <v>20</v>
          </cell>
          <cell r="AC1438">
            <v>258363.000825147</v>
          </cell>
          <cell r="AF1438">
            <v>12918150.0412574</v>
          </cell>
          <cell r="AH1438">
            <v>15851559.511701699</v>
          </cell>
          <cell r="AO1438">
            <v>17.612843901890798</v>
          </cell>
        </row>
        <row r="1439">
          <cell r="A1439" t="str">
            <v xml:space="preserve"> 03/01  22:00:00</v>
          </cell>
          <cell r="M1439">
            <v>20</v>
          </cell>
          <cell r="AC1439">
            <v>258362.245745366</v>
          </cell>
          <cell r="AF1439">
            <v>12918112.2872683</v>
          </cell>
          <cell r="AH1439">
            <v>15851512.1219428</v>
          </cell>
          <cell r="AO1439">
            <v>17.612791246603098</v>
          </cell>
        </row>
        <row r="1440">
          <cell r="A1440" t="str">
            <v xml:space="preserve"> 03/01  23:00:00</v>
          </cell>
          <cell r="M1440">
            <v>20</v>
          </cell>
          <cell r="AC1440">
            <v>258361.54821919001</v>
          </cell>
          <cell r="AF1440">
            <v>12918077.410959501</v>
          </cell>
          <cell r="AH1440">
            <v>15851468.3443313</v>
          </cell>
          <cell r="AO1440">
            <v>17.612742604812599</v>
          </cell>
        </row>
        <row r="1441">
          <cell r="A1441" t="str">
            <v xml:space="preserve"> 03/01  24:00:00</v>
          </cell>
          <cell r="M1441">
            <v>15.5093442494356</v>
          </cell>
          <cell r="AC1441">
            <v>120347.798224022</v>
          </cell>
          <cell r="AF1441">
            <v>6017389.9112010896</v>
          </cell>
          <cell r="AH1441">
            <v>7352880.4555687504</v>
          </cell>
          <cell r="AO1441">
            <v>8.1698671728541594</v>
          </cell>
        </row>
        <row r="1442">
          <cell r="A1442" t="str">
            <v xml:space="preserve"> 03/02  01:00:00</v>
          </cell>
          <cell r="M1442">
            <v>15.000000000000099</v>
          </cell>
          <cell r="AC1442">
            <v>187536.65402012301</v>
          </cell>
          <cell r="AF1442">
            <v>9376832.7010061294</v>
          </cell>
          <cell r="AH1442">
            <v>11455290.5785239</v>
          </cell>
          <cell r="AO1442">
            <v>12.728100642804399</v>
          </cell>
        </row>
        <row r="1443">
          <cell r="A1443" t="str">
            <v xml:space="preserve"> 03/02  02:00:00</v>
          </cell>
          <cell r="M1443">
            <v>15.000000000000099</v>
          </cell>
          <cell r="AC1443">
            <v>187686.19275223601</v>
          </cell>
          <cell r="AF1443">
            <v>9384309.6376118306</v>
          </cell>
          <cell r="AH1443">
            <v>11464479.0411289</v>
          </cell>
          <cell r="AO1443">
            <v>12.7383100456988</v>
          </cell>
        </row>
        <row r="1444">
          <cell r="A1444" t="str">
            <v xml:space="preserve"> 03/02  03:00:00</v>
          </cell>
          <cell r="M1444">
            <v>15.000000000000099</v>
          </cell>
          <cell r="AC1444">
            <v>187692.167820387</v>
          </cell>
          <cell r="AF1444">
            <v>9384608.3910193592</v>
          </cell>
          <cell r="AH1444">
            <v>11464846.2073636</v>
          </cell>
          <cell r="AO1444">
            <v>12.738718008181801</v>
          </cell>
        </row>
        <row r="1445">
          <cell r="A1445" t="str">
            <v xml:space="preserve"> 03/02  04:00:00</v>
          </cell>
          <cell r="M1445">
            <v>15.000000000000099</v>
          </cell>
          <cell r="AC1445">
            <v>187697.688708659</v>
          </cell>
          <cell r="AF1445">
            <v>9384884.4354329593</v>
          </cell>
          <cell r="AH1445">
            <v>11465185.4648582</v>
          </cell>
          <cell r="AO1445">
            <v>12.739094960953601</v>
          </cell>
        </row>
        <row r="1446">
          <cell r="A1446" t="str">
            <v xml:space="preserve"> 03/02  05:00:00</v>
          </cell>
          <cell r="M1446">
            <v>15</v>
          </cell>
          <cell r="AC1446">
            <v>192994.62165417901</v>
          </cell>
          <cell r="AF1446">
            <v>9649731.0827089399</v>
          </cell>
          <cell r="AH1446">
            <v>11790942.7054426</v>
          </cell>
          <cell r="AO1446">
            <v>13.1010474504918</v>
          </cell>
        </row>
        <row r="1447">
          <cell r="A1447" t="str">
            <v xml:space="preserve"> 03/02  06:00:00</v>
          </cell>
          <cell r="M1447">
            <v>14.999999999999901</v>
          </cell>
          <cell r="AC1447">
            <v>190904.82131905199</v>
          </cell>
          <cell r="AF1447">
            <v>9545241.0659526009</v>
          </cell>
          <cell r="AH1447">
            <v>11662386.054349899</v>
          </cell>
          <cell r="AO1447">
            <v>12.958206727055501</v>
          </cell>
        </row>
        <row r="1448">
          <cell r="A1448" t="str">
            <v xml:space="preserve"> 03/02  07:00:00</v>
          </cell>
          <cell r="M1448">
            <v>19.8783519248693</v>
          </cell>
          <cell r="AC1448">
            <v>347133.96474415303</v>
          </cell>
          <cell r="AF1448">
            <v>17302172.170223799</v>
          </cell>
          <cell r="AH1448">
            <v>21485477.6879582</v>
          </cell>
          <cell r="AO1448">
            <v>23.872752986620199</v>
          </cell>
        </row>
        <row r="1449">
          <cell r="A1449" t="str">
            <v xml:space="preserve"> 03/02  08:00:00</v>
          </cell>
          <cell r="M1449">
            <v>19.9999986947632</v>
          </cell>
          <cell r="AC1449">
            <v>266934.24095113901</v>
          </cell>
          <cell r="AF1449">
            <v>13346712.047557</v>
          </cell>
          <cell r="AH1449">
            <v>16390270.915183499</v>
          </cell>
          <cell r="AO1449">
            <v>18.2114121279816</v>
          </cell>
        </row>
        <row r="1450">
          <cell r="A1450" t="str">
            <v xml:space="preserve"> 03/02  09:00:00</v>
          </cell>
          <cell r="M1450">
            <v>19.999999999817501</v>
          </cell>
          <cell r="AC1450">
            <v>261608.45672841099</v>
          </cell>
          <cell r="AF1450">
            <v>13080422.836420599</v>
          </cell>
          <cell r="AH1450">
            <v>16055417.4458577</v>
          </cell>
          <cell r="AO1450">
            <v>17.8393527176197</v>
          </cell>
        </row>
        <row r="1451">
          <cell r="A1451" t="str">
            <v xml:space="preserve"> 03/02  10:00:00</v>
          </cell>
          <cell r="M1451">
            <v>20</v>
          </cell>
          <cell r="AC1451">
            <v>254003.95061891701</v>
          </cell>
          <cell r="AF1451">
            <v>12700197.530945901</v>
          </cell>
          <cell r="AH1451">
            <v>15578218.008416301</v>
          </cell>
          <cell r="AO1451">
            <v>17.309131120462499</v>
          </cell>
        </row>
        <row r="1452">
          <cell r="A1452" t="str">
            <v xml:space="preserve"> 03/02  11:00:00</v>
          </cell>
          <cell r="M1452">
            <v>20</v>
          </cell>
          <cell r="AC1452">
            <v>241647.20801287901</v>
          </cell>
          <cell r="AF1452">
            <v>12082360.400644001</v>
          </cell>
          <cell r="AH1452">
            <v>14805525.945333499</v>
          </cell>
          <cell r="AO1452">
            <v>16.450584383703799</v>
          </cell>
        </row>
        <row r="1453">
          <cell r="A1453" t="str">
            <v xml:space="preserve"> 03/02  12:00:00</v>
          </cell>
          <cell r="M1453">
            <v>20</v>
          </cell>
          <cell r="AC1453">
            <v>226108.49510415</v>
          </cell>
          <cell r="AF1453">
            <v>11305424.755207499</v>
          </cell>
          <cell r="AH1453">
            <v>13837996.092428699</v>
          </cell>
          <cell r="AO1453">
            <v>15.3755512138097</v>
          </cell>
        </row>
        <row r="1454">
          <cell r="A1454" t="str">
            <v xml:space="preserve"> 03/02  13:00:00</v>
          </cell>
          <cell r="M1454">
            <v>20.000000000000099</v>
          </cell>
          <cell r="AC1454">
            <v>220266.41258058499</v>
          </cell>
          <cell r="AF1454">
            <v>11013320.6290293</v>
          </cell>
          <cell r="AH1454">
            <v>13475262.3030908</v>
          </cell>
          <cell r="AO1454">
            <v>14.9725136701009</v>
          </cell>
        </row>
        <row r="1455">
          <cell r="A1455" t="str">
            <v xml:space="preserve"> 03/02  14:00:00</v>
          </cell>
          <cell r="M1455">
            <v>20</v>
          </cell>
          <cell r="AC1455">
            <v>209688.60693510401</v>
          </cell>
          <cell r="AF1455">
            <v>10484430.346755199</v>
          </cell>
          <cell r="AH1455">
            <v>12820613.6049054</v>
          </cell>
          <cell r="AO1455">
            <v>14.245126227672699</v>
          </cell>
        </row>
        <row r="1456">
          <cell r="A1456" t="str">
            <v xml:space="preserve"> 03/02  15:00:00</v>
          </cell>
          <cell r="M1456">
            <v>20</v>
          </cell>
          <cell r="AC1456">
            <v>203317.09015595799</v>
          </cell>
          <cell r="AF1456">
            <v>10165854.507797901</v>
          </cell>
          <cell r="AH1456">
            <v>12426929.8304515</v>
          </cell>
          <cell r="AO1456">
            <v>13.8076998116128</v>
          </cell>
        </row>
        <row r="1457">
          <cell r="A1457" t="str">
            <v xml:space="preserve"> 03/02  16:00:00</v>
          </cell>
          <cell r="M1457">
            <v>20</v>
          </cell>
          <cell r="AC1457">
            <v>203314.67232449801</v>
          </cell>
          <cell r="AF1457">
            <v>10165733.6162249</v>
          </cell>
          <cell r="AH1457">
            <v>12426780.6450992</v>
          </cell>
          <cell r="AO1457">
            <v>13.807534050110201</v>
          </cell>
        </row>
        <row r="1458">
          <cell r="A1458" t="str">
            <v xml:space="preserve"> 03/02  17:00:00</v>
          </cell>
          <cell r="M1458">
            <v>20</v>
          </cell>
          <cell r="AC1458">
            <v>208597.502234883</v>
          </cell>
          <cell r="AF1458">
            <v>10429875.1117441</v>
          </cell>
          <cell r="AH1458">
            <v>12753031.3137802</v>
          </cell>
          <cell r="AO1458">
            <v>14.170034793089201</v>
          </cell>
        </row>
        <row r="1459">
          <cell r="A1459" t="str">
            <v xml:space="preserve"> 03/02  18:00:00</v>
          </cell>
          <cell r="M1459">
            <v>20</v>
          </cell>
          <cell r="AC1459">
            <v>217064.46751529901</v>
          </cell>
          <cell r="AF1459">
            <v>10853223.375764901</v>
          </cell>
          <cell r="AH1459">
            <v>13276874.0404732</v>
          </cell>
          <cell r="AO1459">
            <v>14.752082267192501</v>
          </cell>
        </row>
        <row r="1460">
          <cell r="A1460" t="str">
            <v xml:space="preserve"> 03/02  19:00:00</v>
          </cell>
          <cell r="M1460">
            <v>20</v>
          </cell>
          <cell r="AC1460">
            <v>224651.182657478</v>
          </cell>
          <cell r="AF1460">
            <v>11232559.1328739</v>
          </cell>
          <cell r="AH1460">
            <v>13747353.593051501</v>
          </cell>
          <cell r="AO1460">
            <v>15.2748373256128</v>
          </cell>
        </row>
        <row r="1461">
          <cell r="A1461" t="str">
            <v xml:space="preserve"> 03/02  20:00:00</v>
          </cell>
          <cell r="M1461">
            <v>20</v>
          </cell>
          <cell r="AC1461">
            <v>232588.77745073201</v>
          </cell>
          <cell r="AF1461">
            <v>11629438.8725366</v>
          </cell>
          <cell r="AH1461">
            <v>14240792.491965599</v>
          </cell>
          <cell r="AO1461">
            <v>15.8231027688506</v>
          </cell>
        </row>
        <row r="1462">
          <cell r="A1462" t="str">
            <v xml:space="preserve"> 03/02  21:00:00</v>
          </cell>
          <cell r="M1462">
            <v>20.000000000000099</v>
          </cell>
          <cell r="AC1462">
            <v>240176.56860351001</v>
          </cell>
          <cell r="AF1462">
            <v>12008828.4301755</v>
          </cell>
          <cell r="AH1462">
            <v>14713601.7887349</v>
          </cell>
          <cell r="AO1462">
            <v>16.348446431927599</v>
          </cell>
        </row>
        <row r="1463">
          <cell r="A1463" t="str">
            <v xml:space="preserve"> 03/02  22:00:00</v>
          </cell>
          <cell r="M1463">
            <v>20</v>
          </cell>
          <cell r="AC1463">
            <v>238423.78781745999</v>
          </cell>
          <cell r="AF1463">
            <v>11921189.390873</v>
          </cell>
          <cell r="AH1463">
            <v>14604277.6815168</v>
          </cell>
          <cell r="AO1463">
            <v>16.226975201685399</v>
          </cell>
        </row>
        <row r="1464">
          <cell r="A1464" t="str">
            <v xml:space="preserve"> 03/02  23:00:00</v>
          </cell>
          <cell r="M1464">
            <v>19.999999999999901</v>
          </cell>
          <cell r="AC1464">
            <v>235769.695321451</v>
          </cell>
          <cell r="AF1464">
            <v>11788484.7660725</v>
          </cell>
          <cell r="AH1464">
            <v>14438814.8818861</v>
          </cell>
          <cell r="AO1464">
            <v>16.043127646540199</v>
          </cell>
        </row>
        <row r="1465">
          <cell r="A1465" t="str">
            <v xml:space="preserve"> 03/02  24:00:00</v>
          </cell>
          <cell r="M1465">
            <v>15.583158634351401</v>
          </cell>
          <cell r="AC1465">
            <v>104100.74538486201</v>
          </cell>
          <cell r="AF1465">
            <v>5205037.2692431202</v>
          </cell>
          <cell r="AH1465">
            <v>6359600.7942172</v>
          </cell>
          <cell r="AO1465">
            <v>7.06622310468578</v>
          </cell>
        </row>
        <row r="1466">
          <cell r="A1466" t="str">
            <v xml:space="preserve"> 03/03  01:00:00</v>
          </cell>
          <cell r="M1466">
            <v>14.999999999999901</v>
          </cell>
          <cell r="AC1466">
            <v>171961.894076111</v>
          </cell>
          <cell r="AF1466">
            <v>8598094.7038055696</v>
          </cell>
          <cell r="AH1466">
            <v>10500029.344953399</v>
          </cell>
          <cell r="AO1466">
            <v>11.666699272170399</v>
          </cell>
        </row>
        <row r="1467">
          <cell r="A1467" t="str">
            <v xml:space="preserve"> 03/03  02:00:00</v>
          </cell>
          <cell r="M1467">
            <v>15</v>
          </cell>
          <cell r="AC1467">
            <v>172157.35269307299</v>
          </cell>
          <cell r="AF1467">
            <v>8607867.6346536707</v>
          </cell>
          <cell r="AH1467">
            <v>10511996.000925301</v>
          </cell>
          <cell r="AO1467">
            <v>11.6799955565836</v>
          </cell>
        </row>
        <row r="1468">
          <cell r="A1468" t="str">
            <v xml:space="preserve"> 03/03  03:00:00</v>
          </cell>
          <cell r="M1468">
            <v>15.000000000000099</v>
          </cell>
          <cell r="AC1468">
            <v>172163.28441694201</v>
          </cell>
          <cell r="AF1468">
            <v>8608164.2208470907</v>
          </cell>
          <cell r="AH1468">
            <v>10512359.191151099</v>
          </cell>
          <cell r="AO1468">
            <v>11.680399101279001</v>
          </cell>
        </row>
        <row r="1469">
          <cell r="A1469" t="str">
            <v xml:space="preserve"> 03/03  04:00:00</v>
          </cell>
          <cell r="M1469">
            <v>15.000000000000099</v>
          </cell>
          <cell r="AC1469">
            <v>177461.02050497601</v>
          </cell>
          <cell r="AF1469">
            <v>8873051.0252487902</v>
          </cell>
          <cell r="AH1469">
            <v>10836959.4577365</v>
          </cell>
          <cell r="AO1469">
            <v>12.0410660641517</v>
          </cell>
        </row>
        <row r="1470">
          <cell r="A1470" t="str">
            <v xml:space="preserve"> 03/03  05:00:00</v>
          </cell>
          <cell r="M1470">
            <v>15.000000000000099</v>
          </cell>
          <cell r="AC1470">
            <v>175372.10220628101</v>
          </cell>
          <cell r="AF1470">
            <v>8768605.1103140507</v>
          </cell>
          <cell r="AH1470">
            <v>10708937.136299901</v>
          </cell>
          <cell r="AO1470">
            <v>11.898819040333199</v>
          </cell>
        </row>
        <row r="1471">
          <cell r="A1471" t="str">
            <v xml:space="preserve"> 03/03  06:00:00</v>
          </cell>
          <cell r="M1471">
            <v>15.000000000000099</v>
          </cell>
          <cell r="AC1471">
            <v>177483.839404367</v>
          </cell>
          <cell r="AF1471">
            <v>8874191.9702183306</v>
          </cell>
          <cell r="AH1471">
            <v>10838358.2271052</v>
          </cell>
          <cell r="AO1471">
            <v>12.0426202523392</v>
          </cell>
        </row>
        <row r="1472">
          <cell r="A1472" t="str">
            <v xml:space="preserve"> 03/03  07:00:00</v>
          </cell>
          <cell r="M1472">
            <v>19.882006702142299</v>
          </cell>
          <cell r="AC1472">
            <v>334876.52516615501</v>
          </cell>
          <cell r="AF1472">
            <v>16694066.1023609</v>
          </cell>
          <cell r="AH1472">
            <v>20715436.223414399</v>
          </cell>
          <cell r="AO1472">
            <v>23.017151359349299</v>
          </cell>
        </row>
        <row r="1473">
          <cell r="A1473" t="str">
            <v xml:space="preserve"> 03/03  08:00:00</v>
          </cell>
          <cell r="M1473">
            <v>19.999999011950901</v>
          </cell>
          <cell r="AC1473">
            <v>246110.48906341099</v>
          </cell>
          <cell r="AF1473">
            <v>12305524.453170501</v>
          </cell>
          <cell r="AH1473">
            <v>15084188.222523499</v>
          </cell>
          <cell r="AO1473">
            <v>16.760209136137199</v>
          </cell>
        </row>
        <row r="1474">
          <cell r="A1474" t="str">
            <v xml:space="preserve"> 03/03  09:00:00</v>
          </cell>
          <cell r="M1474">
            <v>19.999999999897302</v>
          </cell>
          <cell r="AC1474">
            <v>248171.51239789301</v>
          </cell>
          <cell r="AF1474">
            <v>12408575.6198947</v>
          </cell>
          <cell r="AH1474">
            <v>15213061.9006829</v>
          </cell>
          <cell r="AO1474">
            <v>16.903402111869902</v>
          </cell>
        </row>
        <row r="1475">
          <cell r="A1475" t="str">
            <v xml:space="preserve"> 03/03  10:00:00</v>
          </cell>
          <cell r="M1475">
            <v>20</v>
          </cell>
          <cell r="AC1475">
            <v>246056.828528076</v>
          </cell>
          <cell r="AF1475">
            <v>12302841.4264038</v>
          </cell>
          <cell r="AH1475">
            <v>15080832.323034599</v>
          </cell>
          <cell r="AO1475">
            <v>16.756480358927298</v>
          </cell>
        </row>
        <row r="1476">
          <cell r="A1476" t="str">
            <v xml:space="preserve"> 03/03  11:00:00</v>
          </cell>
          <cell r="M1476">
            <v>20</v>
          </cell>
          <cell r="AC1476">
            <v>238457.01068891099</v>
          </cell>
          <cell r="AF1476">
            <v>11922850.5344455</v>
          </cell>
          <cell r="AH1476">
            <v>14606349.370474501</v>
          </cell>
          <cell r="AO1476">
            <v>16.229277078305</v>
          </cell>
        </row>
        <row r="1477">
          <cell r="A1477" t="str">
            <v xml:space="preserve"> 03/03  12:00:00</v>
          </cell>
          <cell r="M1477">
            <v>20</v>
          </cell>
          <cell r="AC1477">
            <v>230509.062249949</v>
          </cell>
          <cell r="AF1477">
            <v>11525453.112497499</v>
          </cell>
          <cell r="AH1477">
            <v>14111394.3783556</v>
          </cell>
          <cell r="AO1477">
            <v>15.679327087061701</v>
          </cell>
        </row>
        <row r="1478">
          <cell r="A1478" t="str">
            <v xml:space="preserve"> 03/03  13:00:00</v>
          </cell>
          <cell r="M1478">
            <v>20</v>
          </cell>
          <cell r="AC1478">
            <v>217626.97577640499</v>
          </cell>
          <cell r="AF1478">
            <v>10881348.7888203</v>
          </cell>
          <cell r="AH1478">
            <v>13311843.4437348</v>
          </cell>
          <cell r="AO1478">
            <v>14.790937159705299</v>
          </cell>
        </row>
        <row r="1479">
          <cell r="A1479" t="str">
            <v xml:space="preserve"> 03/03  14:00:00</v>
          </cell>
          <cell r="M1479">
            <v>20</v>
          </cell>
          <cell r="AC1479">
            <v>217069.87021948799</v>
          </cell>
          <cell r="AF1479">
            <v>10853493.5109744</v>
          </cell>
          <cell r="AH1479">
            <v>13277208.6970826</v>
          </cell>
          <cell r="AO1479">
            <v>14.7524541078696</v>
          </cell>
        </row>
        <row r="1480">
          <cell r="A1480" t="str">
            <v xml:space="preserve"> 03/03  15:00:00</v>
          </cell>
          <cell r="M1480">
            <v>20</v>
          </cell>
          <cell r="AC1480">
            <v>220251.47865825499</v>
          </cell>
          <cell r="AF1480">
            <v>11012573.9329127</v>
          </cell>
          <cell r="AH1480">
            <v>13474336.337649999</v>
          </cell>
          <cell r="AO1480">
            <v>14.9714848196112</v>
          </cell>
        </row>
        <row r="1481">
          <cell r="A1481" t="str">
            <v xml:space="preserve"> 03/03  16:00:00</v>
          </cell>
          <cell r="M1481">
            <v>20</v>
          </cell>
          <cell r="AC1481">
            <v>220250.59735833399</v>
          </cell>
          <cell r="AF1481">
            <v>11012529.867916699</v>
          </cell>
          <cell r="AH1481">
            <v>13474281.693512101</v>
          </cell>
          <cell r="AO1481">
            <v>14.9714241039024</v>
          </cell>
        </row>
        <row r="1482">
          <cell r="A1482" t="str">
            <v xml:space="preserve"> 03/03  17:00:00</v>
          </cell>
          <cell r="M1482">
            <v>20.000000000000099</v>
          </cell>
          <cell r="AC1482">
            <v>220249.44295110801</v>
          </cell>
          <cell r="AF1482">
            <v>11012472.1475554</v>
          </cell>
          <cell r="AH1482">
            <v>13474210.115644701</v>
          </cell>
          <cell r="AO1482">
            <v>14.9713445729386</v>
          </cell>
        </row>
        <row r="1483">
          <cell r="A1483" t="str">
            <v xml:space="preserve"> 03/03  18:00:00</v>
          </cell>
          <cell r="M1483">
            <v>20.000000000000099</v>
          </cell>
          <cell r="AC1483">
            <v>220248.37606671499</v>
          </cell>
          <cell r="AF1483">
            <v>11012418.803335801</v>
          </cell>
          <cell r="AH1483">
            <v>13474143.964565201</v>
          </cell>
          <cell r="AO1483">
            <v>14.9712710717391</v>
          </cell>
        </row>
        <row r="1484">
          <cell r="A1484" t="str">
            <v xml:space="preserve"> 03/03  19:00:00</v>
          </cell>
          <cell r="M1484">
            <v>20.000000000000099</v>
          </cell>
          <cell r="AC1484">
            <v>224651.389260645</v>
          </cell>
          <cell r="AF1484">
            <v>11232569.463032199</v>
          </cell>
          <cell r="AH1484">
            <v>13747366.4194756</v>
          </cell>
          <cell r="AO1484">
            <v>15.274851577195101</v>
          </cell>
        </row>
        <row r="1485">
          <cell r="A1485" t="str">
            <v xml:space="preserve"> 03/03  20:00:00</v>
          </cell>
          <cell r="M1485">
            <v>20.000000000000099</v>
          </cell>
          <cell r="AC1485">
            <v>227303.379397871</v>
          </cell>
          <cell r="AF1485">
            <v>11365168.9698935</v>
          </cell>
          <cell r="AH1485">
            <v>13912049.4516198</v>
          </cell>
          <cell r="AO1485">
            <v>15.457832724021999</v>
          </cell>
        </row>
        <row r="1486">
          <cell r="A1486" t="str">
            <v xml:space="preserve"> 03/03  21:00:00</v>
          </cell>
          <cell r="M1486">
            <v>20.000000000000099</v>
          </cell>
          <cell r="AC1486">
            <v>227302.96837755601</v>
          </cell>
          <cell r="AF1486">
            <v>11365148.418877801</v>
          </cell>
          <cell r="AH1486">
            <v>13912023.9120163</v>
          </cell>
          <cell r="AO1486">
            <v>15.457804346684799</v>
          </cell>
        </row>
        <row r="1487">
          <cell r="A1487" t="str">
            <v xml:space="preserve"> 03/03  22:00:00</v>
          </cell>
          <cell r="M1487">
            <v>20.000000000000099</v>
          </cell>
          <cell r="AC1487">
            <v>232587.68641762499</v>
          </cell>
          <cell r="AF1487">
            <v>11629384.320881199</v>
          </cell>
          <cell r="AH1487">
            <v>14240724.5896498</v>
          </cell>
          <cell r="AO1487">
            <v>15.8230273218331</v>
          </cell>
        </row>
        <row r="1488">
          <cell r="A1488" t="str">
            <v xml:space="preserve"> 03/03  23:00:00</v>
          </cell>
          <cell r="M1488">
            <v>20.000000000000099</v>
          </cell>
          <cell r="AC1488">
            <v>235770.82490665701</v>
          </cell>
          <cell r="AF1488">
            <v>11788541.2453328</v>
          </cell>
          <cell r="AH1488">
            <v>14438885.256945601</v>
          </cell>
          <cell r="AO1488">
            <v>16.0432058410507</v>
          </cell>
        </row>
        <row r="1489">
          <cell r="A1489" t="str">
            <v xml:space="preserve"> 03/03  24:00:00</v>
          </cell>
          <cell r="M1489">
            <v>15.5698068965664</v>
          </cell>
          <cell r="AC1489">
            <v>113352.628591603</v>
          </cell>
          <cell r="AF1489">
            <v>5667631.4295801502</v>
          </cell>
          <cell r="AH1489">
            <v>6926689.7230856298</v>
          </cell>
          <cell r="AO1489">
            <v>7.6963219145395803</v>
          </cell>
        </row>
        <row r="1490">
          <cell r="A1490" t="str">
            <v xml:space="preserve"> 03/04  01:00:00</v>
          </cell>
          <cell r="M1490">
            <v>15.000000000000099</v>
          </cell>
          <cell r="AC1490">
            <v>202489.14563411399</v>
          </cell>
          <cell r="AF1490">
            <v>10124457.2817057</v>
          </cell>
          <cell r="AH1490">
            <v>12376257.712576101</v>
          </cell>
          <cell r="AO1490">
            <v>13.7513974584179</v>
          </cell>
        </row>
        <row r="1491">
          <cell r="A1491" t="str">
            <v xml:space="preserve"> 03/04  02:00:00</v>
          </cell>
          <cell r="M1491">
            <v>15.000000000000201</v>
          </cell>
          <cell r="AC1491">
            <v>216988.07673658899</v>
          </cell>
          <cell r="AF1491">
            <v>10849403.8368294</v>
          </cell>
          <cell r="AH1491">
            <v>13272142.251367399</v>
          </cell>
          <cell r="AO1491">
            <v>14.746824723741501</v>
          </cell>
        </row>
        <row r="1492">
          <cell r="A1492" t="str">
            <v xml:space="preserve"> 03/04  03:00:00</v>
          </cell>
          <cell r="M1492">
            <v>15.000000000000201</v>
          </cell>
          <cell r="AC1492">
            <v>220180.40948263201</v>
          </cell>
          <cell r="AF1492">
            <v>11009020.474131599</v>
          </cell>
          <cell r="AH1492">
            <v>13469929.8094138</v>
          </cell>
          <cell r="AO1492">
            <v>14.966588677126399</v>
          </cell>
        </row>
        <row r="1493">
          <cell r="A1493" t="str">
            <v xml:space="preserve"> 03/04  04:00:00</v>
          </cell>
          <cell r="M1493">
            <v>15.000000000000201</v>
          </cell>
          <cell r="AC1493">
            <v>229880.80249616201</v>
          </cell>
          <cell r="AF1493">
            <v>11494040.124808099</v>
          </cell>
          <cell r="AH1493">
            <v>14072449.096762501</v>
          </cell>
          <cell r="AO1493">
            <v>15.6360545519584</v>
          </cell>
        </row>
        <row r="1494">
          <cell r="A1494" t="str">
            <v xml:space="preserve"> 03/04  05:00:00</v>
          </cell>
          <cell r="M1494">
            <v>15.000000000000201</v>
          </cell>
          <cell r="AC1494">
            <v>230442.508860128</v>
          </cell>
          <cell r="AF1494">
            <v>11522125.4430064</v>
          </cell>
          <cell r="AH1494">
            <v>14107254.662992099</v>
          </cell>
          <cell r="AO1494">
            <v>15.674727403324599</v>
          </cell>
        </row>
        <row r="1495">
          <cell r="A1495" t="str">
            <v xml:space="preserve"> 03/04  06:00:00</v>
          </cell>
          <cell r="M1495">
            <v>15.000000000000201</v>
          </cell>
          <cell r="AC1495">
            <v>222860.58831686701</v>
          </cell>
          <cell r="AF1495">
            <v>11143029.415843399</v>
          </cell>
          <cell r="AH1495">
            <v>13636211.670284299</v>
          </cell>
          <cell r="AO1495">
            <v>15.151346300315801</v>
          </cell>
        </row>
        <row r="1496">
          <cell r="A1496" t="str">
            <v xml:space="preserve"> 03/04  07:00:00</v>
          </cell>
          <cell r="M1496">
            <v>19.866433099999199</v>
          </cell>
          <cell r="AC1496">
            <v>373927.893113898</v>
          </cell>
          <cell r="AF1496">
            <v>18630200.3865707</v>
          </cell>
          <cell r="AH1496">
            <v>23175888.294966299</v>
          </cell>
          <cell r="AO1496">
            <v>25.750986994407</v>
          </cell>
        </row>
        <row r="1497">
          <cell r="A1497" t="str">
            <v xml:space="preserve"> 03/04  08:00:00</v>
          </cell>
          <cell r="M1497">
            <v>19.999997799481999</v>
          </cell>
          <cell r="AC1497">
            <v>290938.52440651698</v>
          </cell>
          <cell r="AF1497">
            <v>14546926.2203258</v>
          </cell>
          <cell r="AH1497">
            <v>17907252.049847599</v>
          </cell>
          <cell r="AO1497">
            <v>19.896946722052899</v>
          </cell>
        </row>
        <row r="1498">
          <cell r="A1498" t="str">
            <v xml:space="preserve"> 03/04  09:00:00</v>
          </cell>
          <cell r="M1498">
            <v>19.999999999582101</v>
          </cell>
          <cell r="AC1498">
            <v>285607.78065143002</v>
          </cell>
          <cell r="AF1498">
            <v>14280389.0325715</v>
          </cell>
          <cell r="AH1498">
            <v>17569367.703536201</v>
          </cell>
          <cell r="AO1498">
            <v>19.521519670595801</v>
          </cell>
        </row>
        <row r="1499">
          <cell r="A1499" t="str">
            <v xml:space="preserve"> 03/04  10:00:00</v>
          </cell>
          <cell r="M1499">
            <v>20</v>
          </cell>
          <cell r="AC1499">
            <v>272717.29663128097</v>
          </cell>
          <cell r="AF1499">
            <v>13635864.8315641</v>
          </cell>
          <cell r="AH1499">
            <v>16754817.4831606</v>
          </cell>
          <cell r="AO1499">
            <v>18.616463870178499</v>
          </cell>
        </row>
        <row r="1500">
          <cell r="A1500" t="str">
            <v xml:space="preserve"> 03/04  11:00:00</v>
          </cell>
          <cell r="M1500">
            <v>19.999999999999901</v>
          </cell>
          <cell r="AC1500">
            <v>261581.31217941601</v>
          </cell>
          <cell r="AF1500">
            <v>13079065.6089708</v>
          </cell>
          <cell r="AH1500">
            <v>16053711.894490501</v>
          </cell>
          <cell r="AO1500">
            <v>17.837457660544999</v>
          </cell>
        </row>
        <row r="1501">
          <cell r="A1501" t="str">
            <v xml:space="preserve"> 03/04  12:00:00</v>
          </cell>
          <cell r="M1501">
            <v>20</v>
          </cell>
          <cell r="AC1501">
            <v>253982.515817306</v>
          </cell>
          <cell r="AF1501">
            <v>12699125.7908653</v>
          </cell>
          <cell r="AH1501">
            <v>15576874.618976999</v>
          </cell>
          <cell r="AO1501">
            <v>17.307638465530001</v>
          </cell>
        </row>
        <row r="1502">
          <cell r="A1502" t="str">
            <v xml:space="preserve"> 03/04  13:00:00</v>
          </cell>
          <cell r="M1502">
            <v>20</v>
          </cell>
          <cell r="AC1502">
            <v>251324.57931074899</v>
          </cell>
          <cell r="AF1502">
            <v>12566228.9655375</v>
          </cell>
          <cell r="AH1502">
            <v>15410333.567314301</v>
          </cell>
          <cell r="AO1502">
            <v>17.122592852571401</v>
          </cell>
        </row>
        <row r="1503">
          <cell r="A1503" t="str">
            <v xml:space="preserve"> 03/04  14:00:00</v>
          </cell>
          <cell r="M1503">
            <v>20</v>
          </cell>
          <cell r="AC1503">
            <v>246033.312386034</v>
          </cell>
          <cell r="AF1503">
            <v>12301665.619301699</v>
          </cell>
          <cell r="AH1503">
            <v>15079362.309841599</v>
          </cell>
          <cell r="AO1503">
            <v>16.754847010935102</v>
          </cell>
        </row>
        <row r="1504">
          <cell r="A1504" t="str">
            <v xml:space="preserve"> 03/04  15:00:00</v>
          </cell>
          <cell r="M1504">
            <v>20</v>
          </cell>
          <cell r="AC1504">
            <v>248129.66916879101</v>
          </cell>
          <cell r="AF1504">
            <v>12406483.458439499</v>
          </cell>
          <cell r="AH1504">
            <v>15210444.717910999</v>
          </cell>
          <cell r="AO1504">
            <v>16.900494131012302</v>
          </cell>
        </row>
        <row r="1505">
          <cell r="A1505" t="str">
            <v xml:space="preserve"> 03/04  16:00:00</v>
          </cell>
          <cell r="M1505">
            <v>20</v>
          </cell>
          <cell r="AC1505">
            <v>251311.15705072801</v>
          </cell>
          <cell r="AF1505">
            <v>12565557.852536401</v>
          </cell>
          <cell r="AH1505">
            <v>15409493.128236599</v>
          </cell>
          <cell r="AO1505">
            <v>17.121659031374001</v>
          </cell>
        </row>
        <row r="1506">
          <cell r="A1506" t="str">
            <v xml:space="preserve"> 03/04  17:00:00</v>
          </cell>
          <cell r="M1506">
            <v>20.000000000000099</v>
          </cell>
          <cell r="AC1506">
            <v>251310.21142363199</v>
          </cell>
          <cell r="AF1506">
            <v>12565510.571181601</v>
          </cell>
          <cell r="AH1506">
            <v>15409433.9176364</v>
          </cell>
          <cell r="AO1506">
            <v>17.1215932418182</v>
          </cell>
        </row>
        <row r="1507">
          <cell r="A1507" t="str">
            <v xml:space="preserve"> 03/04  18:00:00</v>
          </cell>
          <cell r="M1507">
            <v>20</v>
          </cell>
          <cell r="AC1507">
            <v>246021.51637452401</v>
          </cell>
          <cell r="AF1507">
            <v>12301075.818726201</v>
          </cell>
          <cell r="AH1507">
            <v>15078624.935567699</v>
          </cell>
          <cell r="AO1507">
            <v>16.754027706186299</v>
          </cell>
        </row>
        <row r="1508">
          <cell r="A1508" t="str">
            <v xml:space="preserve"> 03/04  19:00:00</v>
          </cell>
          <cell r="M1508">
            <v>20.000000000000099</v>
          </cell>
          <cell r="AC1508">
            <v>242835.669394228</v>
          </cell>
          <cell r="AF1508">
            <v>12141783.469711401</v>
          </cell>
          <cell r="AH1508">
            <v>14879532.939312801</v>
          </cell>
          <cell r="AO1508">
            <v>16.532814377014201</v>
          </cell>
        </row>
        <row r="1509">
          <cell r="A1509" t="str">
            <v xml:space="preserve"> 03/04  20:00:00</v>
          </cell>
          <cell r="M1509">
            <v>20.000000000000099</v>
          </cell>
          <cell r="AC1509">
            <v>223425.759066225</v>
          </cell>
          <cell r="AF1509">
            <v>11171287.9533113</v>
          </cell>
          <cell r="AH1509">
            <v>13671958.2888726</v>
          </cell>
          <cell r="AO1509">
            <v>15.191064765414</v>
          </cell>
        </row>
        <row r="1510">
          <cell r="A1510" t="str">
            <v xml:space="preserve"> 03/04  21:00:00</v>
          </cell>
          <cell r="M1510">
            <v>20.000000000000099</v>
          </cell>
          <cell r="AC1510">
            <v>217058.087987932</v>
          </cell>
          <cell r="AF1510">
            <v>10852904.3993966</v>
          </cell>
          <cell r="AH1510">
            <v>13276478.8756583</v>
          </cell>
          <cell r="AO1510">
            <v>14.7516431951759</v>
          </cell>
        </row>
        <row r="1511">
          <cell r="A1511" t="str">
            <v xml:space="preserve"> 03/04  22:00:00</v>
          </cell>
          <cell r="M1511">
            <v>20.000000000000099</v>
          </cell>
          <cell r="AC1511">
            <v>224646.136510488</v>
          </cell>
          <cell r="AF1511">
            <v>11232306.825524401</v>
          </cell>
          <cell r="AH1511">
            <v>13747040.3069217</v>
          </cell>
          <cell r="AO1511">
            <v>15.2744892299129</v>
          </cell>
        </row>
        <row r="1512">
          <cell r="A1512" t="str">
            <v xml:space="preserve"> 03/04  23:00:00</v>
          </cell>
          <cell r="M1512">
            <v>20.000000000000099</v>
          </cell>
          <cell r="AC1512">
            <v>222893.567449931</v>
          </cell>
          <cell r="AF1512">
            <v>11144678.372496599</v>
          </cell>
          <cell r="AH1512">
            <v>13638258.213342801</v>
          </cell>
          <cell r="AO1512">
            <v>15.153620237047599</v>
          </cell>
        </row>
        <row r="1513">
          <cell r="A1513" t="str">
            <v xml:space="preserve"> 03/04  24:00:00</v>
          </cell>
          <cell r="M1513">
            <v>15.6194017648306</v>
          </cell>
          <cell r="AC1513">
            <v>104710.489984049</v>
          </cell>
          <cell r="AF1513">
            <v>5235524.4992024498</v>
          </cell>
          <cell r="AH1513">
            <v>6398204.6799530797</v>
          </cell>
          <cell r="AO1513">
            <v>7.1091163110589797</v>
          </cell>
        </row>
        <row r="1514">
          <cell r="A1514" t="str">
            <v xml:space="preserve"> 03/05  01:00:00</v>
          </cell>
          <cell r="M1514">
            <v>15</v>
          </cell>
          <cell r="AC1514">
            <v>175113.58293967199</v>
          </cell>
          <cell r="AF1514">
            <v>8755679.1469836198</v>
          </cell>
          <cell r="AH1514">
            <v>10693088.786744799</v>
          </cell>
          <cell r="AO1514">
            <v>11.8812097630497</v>
          </cell>
        </row>
        <row r="1515">
          <cell r="A1515" t="str">
            <v xml:space="preserve"> 03/05  02:00:00</v>
          </cell>
          <cell r="M1515">
            <v>15.000000000000099</v>
          </cell>
          <cell r="AC1515">
            <v>172165.99766672199</v>
          </cell>
          <cell r="AF1515">
            <v>8608299.8833361194</v>
          </cell>
          <cell r="AH1515">
            <v>10512525.3193627</v>
          </cell>
          <cell r="AO1515">
            <v>11.6805836881808</v>
          </cell>
        </row>
        <row r="1516">
          <cell r="A1516" t="str">
            <v xml:space="preserve"> 03/05  03:00:00</v>
          </cell>
          <cell r="M1516">
            <v>15.000000000000099</v>
          </cell>
          <cell r="AC1516">
            <v>172170.93151754601</v>
          </cell>
          <cell r="AF1516">
            <v>8608546.57587732</v>
          </cell>
          <cell r="AH1516">
            <v>10512827.4119121</v>
          </cell>
          <cell r="AO1516">
            <v>11.680919346569</v>
          </cell>
        </row>
        <row r="1517">
          <cell r="A1517" t="str">
            <v xml:space="preserve"> 03/05  04:00:00</v>
          </cell>
          <cell r="M1517">
            <v>15.000000000000099</v>
          </cell>
          <cell r="AC1517">
            <v>172175.83022275899</v>
          </cell>
          <cell r="AF1517">
            <v>8608791.5111379307</v>
          </cell>
          <cell r="AH1517">
            <v>10513127.3528577</v>
          </cell>
          <cell r="AO1517">
            <v>11.681252614286301</v>
          </cell>
        </row>
        <row r="1518">
          <cell r="A1518" t="str">
            <v xml:space="preserve"> 03/05  05:00:00</v>
          </cell>
          <cell r="M1518">
            <v>15.000000000000201</v>
          </cell>
          <cell r="AC1518">
            <v>172180.35679070599</v>
          </cell>
          <cell r="AF1518">
            <v>8609017.8395353202</v>
          </cell>
          <cell r="AH1518">
            <v>10513404.5086351</v>
          </cell>
          <cell r="AO1518">
            <v>11.6815605651501</v>
          </cell>
        </row>
        <row r="1519">
          <cell r="A1519" t="str">
            <v xml:space="preserve"> 03/05  06:00:00</v>
          </cell>
          <cell r="M1519">
            <v>15.000000000000099</v>
          </cell>
          <cell r="AC1519">
            <v>172184.539257022</v>
          </cell>
          <cell r="AF1519">
            <v>8609226.9628511108</v>
          </cell>
          <cell r="AH1519">
            <v>10513660.5957646</v>
          </cell>
          <cell r="AO1519">
            <v>11.6818451064052</v>
          </cell>
        </row>
        <row r="1520">
          <cell r="A1520" t="str">
            <v xml:space="preserve"> 03/05  07:00:00</v>
          </cell>
          <cell r="M1520">
            <v>19.888531187645299</v>
          </cell>
          <cell r="AC1520">
            <v>321886.84194451198</v>
          </cell>
          <cell r="AF1520">
            <v>16049199.7460951</v>
          </cell>
          <cell r="AH1520">
            <v>19900348.815644599</v>
          </cell>
          <cell r="AO1520">
            <v>22.111498684049501</v>
          </cell>
        </row>
        <row r="1521">
          <cell r="A1521" t="str">
            <v xml:space="preserve"> 03/05  08:00:00</v>
          </cell>
          <cell r="M1521">
            <v>19.999999243388999</v>
          </cell>
          <cell r="AC1521">
            <v>240269.24389002501</v>
          </cell>
          <cell r="AF1521">
            <v>12013462.194501201</v>
          </cell>
          <cell r="AH1521">
            <v>14719382.5257983</v>
          </cell>
          <cell r="AO1521">
            <v>16.3548694731093</v>
          </cell>
        </row>
        <row r="1522">
          <cell r="A1522" t="str">
            <v xml:space="preserve"> 03/05  09:00:00</v>
          </cell>
          <cell r="M1522">
            <v>19.999999999926001</v>
          </cell>
          <cell r="AC1522">
            <v>223475.00118347001</v>
          </cell>
          <cell r="AF1522">
            <v>11173750.0591735</v>
          </cell>
          <cell r="AH1522">
            <v>13675015.301538801</v>
          </cell>
          <cell r="AO1522">
            <v>15.1944614461543</v>
          </cell>
        </row>
        <row r="1523">
          <cell r="A1523" t="str">
            <v xml:space="preserve"> 03/05  10:00:00</v>
          </cell>
          <cell r="M1523">
            <v>20</v>
          </cell>
          <cell r="AC1523">
            <v>172993.132065874</v>
          </cell>
          <cell r="AF1523">
            <v>8649656.6032936908</v>
          </cell>
          <cell r="AH1523">
            <v>10565175.048464</v>
          </cell>
          <cell r="AO1523">
            <v>11.7390833871822</v>
          </cell>
        </row>
        <row r="1524">
          <cell r="A1524" t="str">
            <v xml:space="preserve"> 03/05  11:00:00</v>
          </cell>
          <cell r="M1524">
            <v>20.000000000000099</v>
          </cell>
          <cell r="AC1524">
            <v>163776.20805213199</v>
          </cell>
          <cell r="AF1524">
            <v>8188810.4026065804</v>
          </cell>
          <cell r="AH1524">
            <v>9999519.9128720891</v>
          </cell>
          <cell r="AO1524">
            <v>11.110577680969</v>
          </cell>
        </row>
        <row r="1525">
          <cell r="A1525" t="str">
            <v xml:space="preserve"> 03/05  12:00:00</v>
          </cell>
          <cell r="M1525">
            <v>20.000000000000099</v>
          </cell>
          <cell r="AC1525">
            <v>167856.084061542</v>
          </cell>
          <cell r="AF1525">
            <v>8392804.2030771002</v>
          </cell>
          <cell r="AH1525">
            <v>10248780.955015</v>
          </cell>
          <cell r="AO1525">
            <v>11.387534394461101</v>
          </cell>
        </row>
        <row r="1526">
          <cell r="A1526" t="str">
            <v xml:space="preserve"> 03/05  13:00:00</v>
          </cell>
          <cell r="M1526">
            <v>20.000000000000099</v>
          </cell>
          <cell r="AC1526">
            <v>155505.72465518501</v>
          </cell>
          <cell r="AF1526">
            <v>7775286.2327592699</v>
          </cell>
          <cell r="AH1526">
            <v>9494262.01152841</v>
          </cell>
          <cell r="AO1526">
            <v>10.5491800128093</v>
          </cell>
        </row>
        <row r="1527">
          <cell r="A1527" t="str">
            <v xml:space="preserve"> 03/05  14:00:00</v>
          </cell>
          <cell r="M1527">
            <v>20.000000000000099</v>
          </cell>
          <cell r="AC1527">
            <v>163759.57981941901</v>
          </cell>
          <cell r="AF1527">
            <v>8187978.9909709701</v>
          </cell>
          <cell r="AH1527">
            <v>9998503.5822668392</v>
          </cell>
          <cell r="AO1527">
            <v>11.109448424740901</v>
          </cell>
        </row>
        <row r="1528">
          <cell r="A1528" t="str">
            <v xml:space="preserve"> 03/05  15:00:00</v>
          </cell>
          <cell r="M1528">
            <v>20.000000000000099</v>
          </cell>
          <cell r="AC1528">
            <v>191654.69953265699</v>
          </cell>
          <cell r="AF1528">
            <v>9582734.9766328298</v>
          </cell>
          <cell r="AH1528">
            <v>11709055.5965403</v>
          </cell>
          <cell r="AO1528">
            <v>13.0100617739336</v>
          </cell>
        </row>
        <row r="1529">
          <cell r="A1529" t="str">
            <v xml:space="preserve"> 03/05  16:00:00</v>
          </cell>
          <cell r="M1529">
            <v>19.999999999999901</v>
          </cell>
          <cell r="AC1529">
            <v>208589.585364342</v>
          </cell>
          <cell r="AF1529">
            <v>10429479.2682171</v>
          </cell>
          <cell r="AH1529">
            <v>12752542.1239739</v>
          </cell>
          <cell r="AO1529">
            <v>14.169491248859901</v>
          </cell>
        </row>
        <row r="1530">
          <cell r="A1530" t="str">
            <v xml:space="preserve"> 03/05  17:00:00</v>
          </cell>
          <cell r="M1530">
            <v>20.000000000000099</v>
          </cell>
          <cell r="AC1530">
            <v>226749.44712809601</v>
          </cell>
          <cell r="AF1530">
            <v>11337472.3564048</v>
          </cell>
          <cell r="AH1530">
            <v>13878062.1437374</v>
          </cell>
          <cell r="AO1530">
            <v>15.420069048597099</v>
          </cell>
        </row>
        <row r="1531">
          <cell r="A1531" t="str">
            <v xml:space="preserve"> 03/05  18:00:00</v>
          </cell>
          <cell r="M1531">
            <v>20.000000000000099</v>
          </cell>
          <cell r="AC1531">
            <v>240175.64830775099</v>
          </cell>
          <cell r="AF1531">
            <v>12008782.4153875</v>
          </cell>
          <cell r="AH1531">
            <v>14713544.3751915</v>
          </cell>
          <cell r="AO1531">
            <v>16.348382639101601</v>
          </cell>
        </row>
        <row r="1532">
          <cell r="A1532" t="str">
            <v xml:space="preserve"> 03/05  19:00:00</v>
          </cell>
          <cell r="M1532">
            <v>20.000000000000099</v>
          </cell>
          <cell r="AC1532">
            <v>242828.331803548</v>
          </cell>
          <cell r="AF1532">
            <v>12141416.5901774</v>
          </cell>
          <cell r="AH1532">
            <v>14879074.761799101</v>
          </cell>
          <cell r="AO1532">
            <v>16.532305290887901</v>
          </cell>
        </row>
        <row r="1533">
          <cell r="A1533" t="str">
            <v xml:space="preserve"> 03/05  20:00:00</v>
          </cell>
          <cell r="M1533">
            <v>20.000000000000099</v>
          </cell>
          <cell r="AC1533">
            <v>248113.95826059999</v>
          </cell>
          <cell r="AF1533">
            <v>12405697.91303</v>
          </cell>
          <cell r="AH1533">
            <v>15209462.0520877</v>
          </cell>
          <cell r="AO1533">
            <v>16.899402280097501</v>
          </cell>
        </row>
        <row r="1534">
          <cell r="A1534" t="str">
            <v xml:space="preserve"> 03/05  21:00:00</v>
          </cell>
          <cell r="M1534">
            <v>20.000000000000099</v>
          </cell>
          <cell r="AC1534">
            <v>275997.47613800399</v>
          </cell>
          <cell r="AF1534">
            <v>13799873.8069002</v>
          </cell>
          <cell r="AH1534">
            <v>16962889.640740801</v>
          </cell>
          <cell r="AO1534">
            <v>18.8476551563786</v>
          </cell>
        </row>
        <row r="1535">
          <cell r="A1535" t="str">
            <v xml:space="preserve"> 03/05  22:00:00</v>
          </cell>
          <cell r="M1535">
            <v>20.000000000000099</v>
          </cell>
          <cell r="AC1535">
            <v>304922.380805547</v>
          </cell>
          <cell r="AF1535">
            <v>15246119.040277399</v>
          </cell>
          <cell r="AH1535">
            <v>18797062.5165006</v>
          </cell>
          <cell r="AO1535">
            <v>20.885625018334</v>
          </cell>
        </row>
        <row r="1536">
          <cell r="A1536" t="str">
            <v xml:space="preserve"> 03/05  23:00:00</v>
          </cell>
          <cell r="M1536">
            <v>20.000000000000099</v>
          </cell>
          <cell r="AC1536">
            <v>343406.66375699698</v>
          </cell>
          <cell r="AF1536">
            <v>17170333.187849902</v>
          </cell>
          <cell r="AH1536">
            <v>21267011.8256725</v>
          </cell>
          <cell r="AO1536">
            <v>23.630013139636102</v>
          </cell>
        </row>
        <row r="1537">
          <cell r="A1537" t="str">
            <v xml:space="preserve"> 03/05  24:00:00</v>
          </cell>
          <cell r="M1537">
            <v>15.179290155064299</v>
          </cell>
          <cell r="AC1537">
            <v>231643.656477026</v>
          </cell>
          <cell r="AF1537">
            <v>11582182.8238513</v>
          </cell>
          <cell r="AH1537">
            <v>14292400.431484301</v>
          </cell>
          <cell r="AO1537">
            <v>15.880444923871501</v>
          </cell>
        </row>
        <row r="1538">
          <cell r="A1538" t="str">
            <v xml:space="preserve"> 03/06  01:00:00</v>
          </cell>
          <cell r="M1538">
            <v>15.0000001996868</v>
          </cell>
          <cell r="AC1538">
            <v>331480.315072464</v>
          </cell>
          <cell r="AF1538">
            <v>16574015.753623201</v>
          </cell>
          <cell r="AH1538">
            <v>20497236.4983771</v>
          </cell>
          <cell r="AO1538">
            <v>22.774707220419</v>
          </cell>
        </row>
        <row r="1539">
          <cell r="A1539" t="str">
            <v xml:space="preserve"> 03/06  02:00:00</v>
          </cell>
          <cell r="M1539">
            <v>15.000000000062901</v>
          </cell>
          <cell r="AC1539">
            <v>347041.85571487801</v>
          </cell>
          <cell r="AF1539">
            <v>17352092.7857439</v>
          </cell>
          <cell r="AH1539">
            <v>21500178.5651187</v>
          </cell>
          <cell r="AO1539">
            <v>23.889087294576399</v>
          </cell>
        </row>
        <row r="1540">
          <cell r="A1540" t="str">
            <v xml:space="preserve"> 03/06  03:00:00</v>
          </cell>
          <cell r="M1540">
            <v>15.000000000000099</v>
          </cell>
          <cell r="AC1540">
            <v>367870.30540838599</v>
          </cell>
          <cell r="AF1540">
            <v>18393515.2704193</v>
          </cell>
          <cell r="AH1540">
            <v>22849877.225938</v>
          </cell>
          <cell r="AO1540">
            <v>25.3887524732645</v>
          </cell>
        </row>
        <row r="1541">
          <cell r="A1541" t="str">
            <v xml:space="preserve"> 03/06  04:00:00</v>
          </cell>
          <cell r="M1541">
            <v>15</v>
          </cell>
          <cell r="AC1541">
            <v>376898.247759088</v>
          </cell>
          <cell r="AF1541">
            <v>18844912.387954399</v>
          </cell>
          <cell r="AH1541">
            <v>23436753.414762501</v>
          </cell>
          <cell r="AO1541">
            <v>26.0408371275139</v>
          </cell>
        </row>
        <row r="1542">
          <cell r="A1542" t="str">
            <v xml:space="preserve"> 03/06  05:00:00</v>
          </cell>
          <cell r="M1542">
            <v>15.000000000000099</v>
          </cell>
          <cell r="AC1542">
            <v>381311.16944967897</v>
          </cell>
          <cell r="AF1542">
            <v>19065558.472484</v>
          </cell>
          <cell r="AH1542">
            <v>23724310.9591331</v>
          </cell>
          <cell r="AO1542">
            <v>26.360345510147901</v>
          </cell>
        </row>
        <row r="1543">
          <cell r="A1543" t="str">
            <v xml:space="preserve"> 03/06  06:00:00</v>
          </cell>
          <cell r="M1543">
            <v>15.000000000000099</v>
          </cell>
          <cell r="AC1543">
            <v>383969.196070862</v>
          </cell>
          <cell r="AF1543">
            <v>19198459.803543098</v>
          </cell>
          <cell r="AH1543">
            <v>23897610.985965699</v>
          </cell>
          <cell r="AO1543">
            <v>26.552901095517502</v>
          </cell>
        </row>
        <row r="1544">
          <cell r="A1544" t="str">
            <v xml:space="preserve"> 03/06  07:00:00</v>
          </cell>
          <cell r="M1544">
            <v>19.692992942319702</v>
          </cell>
          <cell r="AC1544">
            <v>532684.82378898503</v>
          </cell>
          <cell r="AF1544">
            <v>26540303.780824099</v>
          </cell>
          <cell r="AH1544">
            <v>33285776.160792001</v>
          </cell>
          <cell r="AO1544">
            <v>36.984195734213301</v>
          </cell>
        </row>
        <row r="1545">
          <cell r="A1545" t="str">
            <v xml:space="preserve"> 03/06  08:00:00</v>
          </cell>
          <cell r="M1545">
            <v>20.000368413297402</v>
          </cell>
          <cell r="AC1545">
            <v>451963.428091646</v>
          </cell>
          <cell r="AF1545">
            <v>22513912.147017401</v>
          </cell>
          <cell r="AH1545">
            <v>28247714.255727898</v>
          </cell>
          <cell r="AO1545">
            <v>31.386349173031</v>
          </cell>
        </row>
        <row r="1546">
          <cell r="A1546" t="str">
            <v xml:space="preserve"> 03/06  09:00:00</v>
          </cell>
          <cell r="M1546">
            <v>20.000331857714801</v>
          </cell>
          <cell r="AC1546">
            <v>449113.429127777</v>
          </cell>
          <cell r="AF1546">
            <v>22378637.298530001</v>
          </cell>
          <cell r="AH1546">
            <v>28069589.320486099</v>
          </cell>
          <cell r="AO1546">
            <v>31.188432578317901</v>
          </cell>
        </row>
        <row r="1547">
          <cell r="A1547" t="str">
            <v xml:space="preserve"> 03/06  10:00:00</v>
          </cell>
          <cell r="M1547">
            <v>20.000229456497401</v>
          </cell>
          <cell r="AC1547">
            <v>438902.53292520699</v>
          </cell>
          <cell r="AF1547">
            <v>21893762.2288654</v>
          </cell>
          <cell r="AH1547">
            <v>27431408.307825401</v>
          </cell>
          <cell r="AO1547">
            <v>30.479342564250501</v>
          </cell>
        </row>
        <row r="1548">
          <cell r="A1548" t="str">
            <v xml:space="preserve"> 03/06  11:00:00</v>
          </cell>
          <cell r="M1548">
            <v>20.000053688940699</v>
          </cell>
          <cell r="AC1548">
            <v>421679.99868684303</v>
          </cell>
          <cell r="AF1548">
            <v>21073319.3964715</v>
          </cell>
          <cell r="AH1548">
            <v>26352752.3701474</v>
          </cell>
          <cell r="AO1548">
            <v>29.280835966830502</v>
          </cell>
        </row>
        <row r="1549">
          <cell r="A1549" t="str">
            <v xml:space="preserve"> 03/06  12:00:00</v>
          </cell>
          <cell r="M1549">
            <v>20.000000177266799</v>
          </cell>
          <cell r="AC1549">
            <v>405403.328159242</v>
          </cell>
          <cell r="AF1549">
            <v>20270166.407962099</v>
          </cell>
          <cell r="AH1549">
            <v>25299036.295117799</v>
          </cell>
          <cell r="AO1549">
            <v>28.110040327908699</v>
          </cell>
        </row>
        <row r="1550">
          <cell r="A1550" t="str">
            <v xml:space="preserve"> 03/06  13:00:00</v>
          </cell>
          <cell r="M1550">
            <v>20.000000000101299</v>
          </cell>
          <cell r="AC1550">
            <v>385461.387712906</v>
          </cell>
          <cell r="AF1550">
            <v>19273069.3856453</v>
          </cell>
          <cell r="AH1550">
            <v>23995254.5396685</v>
          </cell>
          <cell r="AO1550">
            <v>26.661393932965002</v>
          </cell>
        </row>
        <row r="1551">
          <cell r="A1551" t="str">
            <v xml:space="preserve"> 03/06  14:00:00</v>
          </cell>
          <cell r="M1551">
            <v>20</v>
          </cell>
          <cell r="AC1551">
            <v>371677.445471777</v>
          </cell>
          <cell r="AF1551">
            <v>18583872.273588799</v>
          </cell>
          <cell r="AH1551">
            <v>23097030.801344801</v>
          </cell>
          <cell r="AO1551">
            <v>25.663367557049799</v>
          </cell>
        </row>
        <row r="1552">
          <cell r="A1552" t="str">
            <v xml:space="preserve"> 03/06  15:00:00</v>
          </cell>
          <cell r="M1552">
            <v>20</v>
          </cell>
          <cell r="AC1552">
            <v>353510.94432231103</v>
          </cell>
          <cell r="AF1552">
            <v>17675547.216115601</v>
          </cell>
          <cell r="AH1552">
            <v>21918712.876689401</v>
          </cell>
          <cell r="AO1552">
            <v>24.354125418543799</v>
          </cell>
        </row>
        <row r="1553">
          <cell r="A1553" t="str">
            <v xml:space="preserve"> 03/06  16:00:00</v>
          </cell>
          <cell r="M1553">
            <v>20</v>
          </cell>
          <cell r="AC1553">
            <v>334793.39321159403</v>
          </cell>
          <cell r="AF1553">
            <v>16739669.6605797</v>
          </cell>
          <cell r="AH1553">
            <v>20710365.665777002</v>
          </cell>
          <cell r="AO1553">
            <v>23.0115174064189</v>
          </cell>
        </row>
        <row r="1554">
          <cell r="A1554" t="str">
            <v xml:space="preserve"> 03/06  17:00:00</v>
          </cell>
          <cell r="M1554">
            <v>20</v>
          </cell>
          <cell r="AC1554">
            <v>324547.18324788602</v>
          </cell>
          <cell r="AF1554">
            <v>16227359.1623943</v>
          </cell>
          <cell r="AH1554">
            <v>20051783.705171201</v>
          </cell>
          <cell r="AO1554">
            <v>22.279759672412499</v>
          </cell>
        </row>
        <row r="1555">
          <cell r="A1555" t="str">
            <v xml:space="preserve"> 03/06  18:00:00</v>
          </cell>
          <cell r="M1555">
            <v>20</v>
          </cell>
          <cell r="AC1555">
            <v>331582.378133878</v>
          </cell>
          <cell r="AF1555">
            <v>16579118.9066939</v>
          </cell>
          <cell r="AH1555">
            <v>20503796.637394</v>
          </cell>
          <cell r="AO1555">
            <v>22.781996263771099</v>
          </cell>
        </row>
        <row r="1556">
          <cell r="A1556" t="str">
            <v xml:space="preserve"> 03/06  19:00:00</v>
          </cell>
          <cell r="M1556">
            <v>20</v>
          </cell>
          <cell r="AC1556">
            <v>337418.75212996901</v>
          </cell>
          <cell r="AF1556">
            <v>16870937.606498498</v>
          </cell>
          <cell r="AH1556">
            <v>20879225.308021698</v>
          </cell>
          <cell r="AO1556">
            <v>23.199139231135199</v>
          </cell>
        </row>
        <row r="1557">
          <cell r="A1557" t="str">
            <v xml:space="preserve"> 03/06  20:00:00</v>
          </cell>
          <cell r="M1557">
            <v>20</v>
          </cell>
          <cell r="AC1557">
            <v>337418.85743670102</v>
          </cell>
          <cell r="AF1557">
            <v>16870942.871835001</v>
          </cell>
          <cell r="AH1557">
            <v>20879232.091407299</v>
          </cell>
          <cell r="AO1557">
            <v>23.1991467682303</v>
          </cell>
        </row>
        <row r="1558">
          <cell r="A1558" t="str">
            <v xml:space="preserve"> 03/06  21:00:00</v>
          </cell>
          <cell r="M1558">
            <v>20</v>
          </cell>
          <cell r="AC1558">
            <v>341822.84574981401</v>
          </cell>
          <cell r="AF1558">
            <v>17091142.287490699</v>
          </cell>
          <cell r="AH1558">
            <v>21163144.215672299</v>
          </cell>
          <cell r="AO1558">
            <v>23.5146046840804</v>
          </cell>
        </row>
        <row r="1559">
          <cell r="A1559" t="str">
            <v xml:space="preserve"> 03/06  22:00:00</v>
          </cell>
          <cell r="M1559">
            <v>20</v>
          </cell>
          <cell r="AC1559">
            <v>349761.45907420001</v>
          </cell>
          <cell r="AF1559">
            <v>17488072.953710001</v>
          </cell>
          <cell r="AH1559">
            <v>21675811.0467069</v>
          </cell>
          <cell r="AO1559">
            <v>24.084234496341001</v>
          </cell>
        </row>
        <row r="1560">
          <cell r="A1560" t="str">
            <v xml:space="preserve"> 03/06  23:00:00</v>
          </cell>
          <cell r="M1560">
            <v>20</v>
          </cell>
          <cell r="AC1560">
            <v>362636.18252928799</v>
          </cell>
          <cell r="AF1560">
            <v>18131809.1264644</v>
          </cell>
          <cell r="AH1560">
            <v>22509812.687227599</v>
          </cell>
          <cell r="AO1560">
            <v>25.010902985808499</v>
          </cell>
        </row>
        <row r="1561">
          <cell r="A1561" t="str">
            <v xml:space="preserve"> 03/06  24:00:00</v>
          </cell>
          <cell r="M1561">
            <v>15.183626751298601</v>
          </cell>
          <cell r="AC1561">
            <v>219182.00926594299</v>
          </cell>
          <cell r="AF1561">
            <v>10959100.463297101</v>
          </cell>
          <cell r="AH1561">
            <v>13500461.2837428</v>
          </cell>
          <cell r="AO1561">
            <v>15.000512537492</v>
          </cell>
        </row>
        <row r="1562">
          <cell r="A1562" t="str">
            <v xml:space="preserve"> 03/07  01:00:00</v>
          </cell>
          <cell r="M1562">
            <v>15.000000144053001</v>
          </cell>
          <cell r="AC1562">
            <v>293384.41002875799</v>
          </cell>
          <cell r="AF1562">
            <v>14669220.501437901</v>
          </cell>
          <cell r="AH1562">
            <v>18062553.270075899</v>
          </cell>
          <cell r="AO1562">
            <v>20.0695036334177</v>
          </cell>
        </row>
        <row r="1563">
          <cell r="A1563" t="str">
            <v xml:space="preserve"> 03/07  02:00:00</v>
          </cell>
          <cell r="M1563">
            <v>15.000000000026899</v>
          </cell>
          <cell r="AC1563">
            <v>280190.20316364901</v>
          </cell>
          <cell r="AF1563">
            <v>14009510.158182399</v>
          </cell>
          <cell r="AH1563">
            <v>17226718.794518899</v>
          </cell>
          <cell r="AO1563">
            <v>19.1407986605766</v>
          </cell>
        </row>
        <row r="1564">
          <cell r="A1564" t="str">
            <v xml:space="preserve"> 03/07  03:00:00</v>
          </cell>
          <cell r="M1564">
            <v>15</v>
          </cell>
          <cell r="AC1564">
            <v>273830.00985879899</v>
          </cell>
          <cell r="AF1564">
            <v>13691500.492939901</v>
          </cell>
          <cell r="AH1564">
            <v>16824802.045020901</v>
          </cell>
          <cell r="AO1564">
            <v>18.694224494467701</v>
          </cell>
        </row>
        <row r="1565">
          <cell r="A1565" t="str">
            <v xml:space="preserve"> 03/07  04:00:00</v>
          </cell>
          <cell r="M1565">
            <v>15.000000000000099</v>
          </cell>
          <cell r="AC1565">
            <v>279123.96828020603</v>
          </cell>
          <cell r="AF1565">
            <v>13956198.414010299</v>
          </cell>
          <cell r="AH1565">
            <v>17159141.785912499</v>
          </cell>
          <cell r="AO1565">
            <v>19.0657130954583</v>
          </cell>
        </row>
        <row r="1566">
          <cell r="A1566" t="str">
            <v xml:space="preserve"> 03/07  05:00:00</v>
          </cell>
          <cell r="M1566">
            <v>15</v>
          </cell>
          <cell r="AC1566">
            <v>282313.90028069302</v>
          </cell>
          <cell r="AF1566">
            <v>14115695.0140347</v>
          </cell>
          <cell r="AH1566">
            <v>17360794.231300302</v>
          </cell>
          <cell r="AO1566">
            <v>19.289771368111399</v>
          </cell>
        </row>
        <row r="1567">
          <cell r="A1567" t="str">
            <v xml:space="preserve"> 03/07  06:00:00</v>
          </cell>
          <cell r="M1567">
            <v>15.000000000000099</v>
          </cell>
          <cell r="AC1567">
            <v>277034.396635479</v>
          </cell>
          <cell r="AF1567">
            <v>13851719.831774</v>
          </cell>
          <cell r="AH1567">
            <v>17027126.998964399</v>
          </cell>
          <cell r="AO1567">
            <v>18.9190299988493</v>
          </cell>
        </row>
        <row r="1568">
          <cell r="A1568" t="str">
            <v xml:space="preserve"> 03/07  07:00:00</v>
          </cell>
          <cell r="M1568">
            <v>19.842992081709799</v>
          </cell>
          <cell r="AC1568">
            <v>416592.63659360702</v>
          </cell>
          <cell r="AF1568">
            <v>20765350.0674113</v>
          </cell>
          <cell r="AH1568">
            <v>25889763.192768801</v>
          </cell>
          <cell r="AO1568">
            <v>28.766403547520898</v>
          </cell>
        </row>
        <row r="1569">
          <cell r="A1569" t="str">
            <v xml:space="preserve"> 03/07  08:00:00</v>
          </cell>
          <cell r="M1569">
            <v>19.999995334066799</v>
          </cell>
          <cell r="AC1569">
            <v>314964.027624031</v>
          </cell>
          <cell r="AF1569">
            <v>15748201.381201601</v>
          </cell>
          <cell r="AH1569">
            <v>19438275.297295</v>
          </cell>
          <cell r="AO1569">
            <v>21.5980836636612</v>
          </cell>
        </row>
        <row r="1570">
          <cell r="A1570" t="str">
            <v xml:space="preserve"> 03/07  09:00:00</v>
          </cell>
          <cell r="M1570">
            <v>19.999999998935099</v>
          </cell>
          <cell r="AC1570">
            <v>272008.22301436902</v>
          </cell>
          <cell r="AF1570">
            <v>13600411.1507184</v>
          </cell>
          <cell r="AH1570">
            <v>16712415.786621699</v>
          </cell>
          <cell r="AO1570">
            <v>18.569350874024099</v>
          </cell>
        </row>
        <row r="1571">
          <cell r="A1571" t="str">
            <v xml:space="preserve"> 03/07  10:00:00</v>
          </cell>
          <cell r="M1571">
            <v>20</v>
          </cell>
          <cell r="AC1571">
            <v>207229.88872656599</v>
          </cell>
          <cell r="AF1571">
            <v>10361494.436328299</v>
          </cell>
          <cell r="AH1571">
            <v>12671865.4323669</v>
          </cell>
          <cell r="AO1571">
            <v>14.0798504804077</v>
          </cell>
        </row>
        <row r="1572">
          <cell r="A1572" t="str">
            <v xml:space="preserve"> 03/07  11:00:00</v>
          </cell>
          <cell r="M1572">
            <v>19.999999999999901</v>
          </cell>
          <cell r="AC1572">
            <v>171047.654311121</v>
          </cell>
          <cell r="AF1572">
            <v>8552382.7155560292</v>
          </cell>
          <cell r="AH1572">
            <v>10444182.019239601</v>
          </cell>
          <cell r="AO1572">
            <v>11.604646688043999</v>
          </cell>
        </row>
        <row r="1573">
          <cell r="A1573" t="str">
            <v xml:space="preserve"> 03/07  12:00:00</v>
          </cell>
          <cell r="M1573">
            <v>20</v>
          </cell>
          <cell r="AC1573">
            <v>155511.31752556801</v>
          </cell>
          <cell r="AF1573">
            <v>7775565.8762783799</v>
          </cell>
          <cell r="AH1573">
            <v>9494603.3653751295</v>
          </cell>
          <cell r="AO1573">
            <v>10.5495592948613</v>
          </cell>
        </row>
        <row r="1574">
          <cell r="A1574" t="str">
            <v xml:space="preserve"> 03/07  13:00:00</v>
          </cell>
          <cell r="M1574">
            <v>20</v>
          </cell>
          <cell r="AC1574">
            <v>154072.76348672801</v>
          </cell>
          <cell r="AF1574">
            <v>7703638.1743363999</v>
          </cell>
          <cell r="AH1574">
            <v>9406740.2661741506</v>
          </cell>
          <cell r="AO1574">
            <v>10.451933629082401</v>
          </cell>
        </row>
        <row r="1575">
          <cell r="A1575" t="str">
            <v xml:space="preserve"> 03/07  14:00:00</v>
          </cell>
          <cell r="M1575">
            <v>20.000000000000099</v>
          </cell>
          <cell r="AC1575">
            <v>166413.36837388499</v>
          </cell>
          <cell r="AF1575">
            <v>8320668.4186942298</v>
          </cell>
          <cell r="AH1575">
            <v>10160630.750929</v>
          </cell>
          <cell r="AO1575">
            <v>11.2895897232544</v>
          </cell>
        </row>
        <row r="1576">
          <cell r="A1576" t="str">
            <v xml:space="preserve"> 03/07  15:00:00</v>
          </cell>
          <cell r="M1576">
            <v>20</v>
          </cell>
          <cell r="AC1576">
            <v>177534.25896104801</v>
          </cell>
          <cell r="AF1576">
            <v>8876712.9480524193</v>
          </cell>
          <cell r="AH1576">
            <v>10841448.908795601</v>
          </cell>
          <cell r="AO1576">
            <v>12.046054343106199</v>
          </cell>
        </row>
        <row r="1577">
          <cell r="A1577" t="str">
            <v xml:space="preserve"> 03/07  16:00:00</v>
          </cell>
          <cell r="M1577">
            <v>20</v>
          </cell>
          <cell r="AC1577">
            <v>194812.36858238201</v>
          </cell>
          <cell r="AF1577">
            <v>9740618.4291191008</v>
          </cell>
          <cell r="AH1577">
            <v>11903094.970642401</v>
          </cell>
          <cell r="AO1577">
            <v>13.2256610784916</v>
          </cell>
        </row>
        <row r="1578">
          <cell r="A1578" t="str">
            <v xml:space="preserve"> 03/07  17:00:00</v>
          </cell>
          <cell r="M1578">
            <v>20.000000000000099</v>
          </cell>
          <cell r="AC1578">
            <v>208588.26252156499</v>
          </cell>
          <cell r="AF1578">
            <v>10429413.1260782</v>
          </cell>
          <cell r="AH1578">
            <v>12752460.3853832</v>
          </cell>
          <cell r="AO1578">
            <v>14.169400428203501</v>
          </cell>
        </row>
        <row r="1579">
          <cell r="A1579" t="str">
            <v xml:space="preserve"> 03/07  18:00:00</v>
          </cell>
          <cell r="M1579">
            <v>20</v>
          </cell>
          <cell r="AC1579">
            <v>221462.29387085399</v>
          </cell>
          <cell r="AF1579">
            <v>11073114.6935427</v>
          </cell>
          <cell r="AH1579">
            <v>13549601.371000901</v>
          </cell>
          <cell r="AO1579">
            <v>15.0551126344454</v>
          </cell>
        </row>
        <row r="1580">
          <cell r="A1580" t="str">
            <v xml:space="preserve"> 03/07  19:00:00</v>
          </cell>
          <cell r="M1580">
            <v>20</v>
          </cell>
          <cell r="AC1580">
            <v>236990.379961467</v>
          </cell>
          <cell r="AF1580">
            <v>11849518.998073401</v>
          </cell>
          <cell r="AH1580">
            <v>14515066.781341501</v>
          </cell>
          <cell r="AO1580">
            <v>16.127851979268399</v>
          </cell>
        </row>
        <row r="1581">
          <cell r="A1581" t="str">
            <v xml:space="preserve"> 03/07  20:00:00</v>
          </cell>
          <cell r="M1581">
            <v>19.999999999999901</v>
          </cell>
          <cell r="AC1581">
            <v>248113.64928893</v>
          </cell>
          <cell r="AF1581">
            <v>12405682.4644465</v>
          </cell>
          <cell r="AH1581">
            <v>15209442.7278431</v>
          </cell>
          <cell r="AO1581">
            <v>16.8993808087146</v>
          </cell>
        </row>
        <row r="1582">
          <cell r="A1582" t="str">
            <v xml:space="preserve"> 03/07  21:00:00</v>
          </cell>
          <cell r="M1582">
            <v>20.000000000000099</v>
          </cell>
          <cell r="AC1582">
            <v>255702.40479422</v>
          </cell>
          <cell r="AF1582">
            <v>12785120.239711</v>
          </cell>
          <cell r="AH1582">
            <v>15684691.207028501</v>
          </cell>
          <cell r="AO1582">
            <v>17.427434674476199</v>
          </cell>
        </row>
        <row r="1583">
          <cell r="A1583" t="str">
            <v xml:space="preserve"> 03/07  22:00:00</v>
          </cell>
          <cell r="M1583">
            <v>20.000000000000099</v>
          </cell>
          <cell r="AC1583">
            <v>263641.60527668102</v>
          </cell>
          <cell r="AF1583">
            <v>13182080.263834</v>
          </cell>
          <cell r="AH1583">
            <v>16183201.700196501</v>
          </cell>
          <cell r="AO1583">
            <v>17.981335222440499</v>
          </cell>
        </row>
        <row r="1584">
          <cell r="A1584" t="str">
            <v xml:space="preserve"> 03/07  23:00:00</v>
          </cell>
          <cell r="M1584">
            <v>20.000000000000099</v>
          </cell>
          <cell r="AC1584">
            <v>271230.66306228598</v>
          </cell>
          <cell r="AF1584">
            <v>13561533.1531143</v>
          </cell>
          <cell r="AH1584">
            <v>16660929.2766826</v>
          </cell>
          <cell r="AO1584">
            <v>18.512143640758399</v>
          </cell>
        </row>
        <row r="1585">
          <cell r="A1585" t="str">
            <v xml:space="preserve"> 03/07  24:00:00</v>
          </cell>
          <cell r="M1585">
            <v>15.441539637865301</v>
          </cell>
          <cell r="AC1585">
            <v>144416.240993388</v>
          </cell>
          <cell r="AF1585">
            <v>7220812.0496694101</v>
          </cell>
          <cell r="AH1585">
            <v>8831184.8655720502</v>
          </cell>
          <cell r="AO1585">
            <v>9.8124276284133796</v>
          </cell>
        </row>
        <row r="1586">
          <cell r="A1586" t="str">
            <v xml:space="preserve"> 03/08  01:00:00</v>
          </cell>
          <cell r="M1586">
            <v>15.0000000000041</v>
          </cell>
          <cell r="AC1586">
            <v>224463.343027639</v>
          </cell>
          <cell r="AF1586">
            <v>11223167.151381901</v>
          </cell>
          <cell r="AH1586">
            <v>13735696.9070917</v>
          </cell>
          <cell r="AO1586">
            <v>15.261885452324099</v>
          </cell>
        </row>
        <row r="1587">
          <cell r="A1587" t="str">
            <v xml:space="preserve"> 03/08  02:00:00</v>
          </cell>
          <cell r="M1587">
            <v>15</v>
          </cell>
          <cell r="AC1587">
            <v>232516.78493486499</v>
          </cell>
          <cell r="AF1587">
            <v>11625839.2467432</v>
          </cell>
          <cell r="AH1587">
            <v>14236311.9879748</v>
          </cell>
          <cell r="AO1587">
            <v>15.818124431083101</v>
          </cell>
        </row>
        <row r="1588">
          <cell r="A1588" t="str">
            <v xml:space="preserve"> 03/08  03:00:00</v>
          </cell>
          <cell r="M1588">
            <v>15</v>
          </cell>
          <cell r="AC1588">
            <v>240119.747682955</v>
          </cell>
          <cell r="AF1588">
            <v>12005987.3841477</v>
          </cell>
          <cell r="AH1588">
            <v>14710056.9507962</v>
          </cell>
          <cell r="AO1588">
            <v>16.344507723106901</v>
          </cell>
        </row>
        <row r="1589">
          <cell r="A1589" t="str">
            <v xml:space="preserve"> 03/08  04:00:00</v>
          </cell>
          <cell r="M1589">
            <v>15.000000000000099</v>
          </cell>
          <cell r="AC1589">
            <v>252475.26968029601</v>
          </cell>
          <cell r="AF1589">
            <v>12623763.4840148</v>
          </cell>
          <cell r="AH1589">
            <v>15482592.6545329</v>
          </cell>
          <cell r="AO1589">
            <v>17.202880727258801</v>
          </cell>
        </row>
        <row r="1590">
          <cell r="A1590" t="str">
            <v xml:space="preserve"> 03/08  05:00:00</v>
          </cell>
          <cell r="M1590">
            <v>15</v>
          </cell>
          <cell r="AC1590">
            <v>268013.01942867599</v>
          </cell>
          <cell r="AF1590">
            <v>13400650.9714338</v>
          </cell>
          <cell r="AH1590">
            <v>16458382.094179301</v>
          </cell>
          <cell r="AO1590">
            <v>18.2870912157547</v>
          </cell>
        </row>
        <row r="1591">
          <cell r="A1591" t="str">
            <v xml:space="preserve"> 03/08  06:00:00</v>
          </cell>
          <cell r="M1591">
            <v>15</v>
          </cell>
          <cell r="AC1591">
            <v>284430.039799169</v>
          </cell>
          <cell r="AF1591">
            <v>14221501.9899584</v>
          </cell>
          <cell r="AH1591">
            <v>17494965.698767401</v>
          </cell>
          <cell r="AO1591">
            <v>19.438850776408199</v>
          </cell>
        </row>
        <row r="1592">
          <cell r="A1592" t="str">
            <v xml:space="preserve"> 03/08  07:00:00</v>
          </cell>
          <cell r="M1592">
            <v>19.829310697617</v>
          </cell>
          <cell r="AC1592">
            <v>450597.361240306</v>
          </cell>
          <cell r="AF1592">
            <v>22462487.090883899</v>
          </cell>
          <cell r="AH1592">
            <v>28068523.401114602</v>
          </cell>
          <cell r="AO1592">
            <v>31.187248223460699</v>
          </cell>
        </row>
        <row r="1593">
          <cell r="A1593" t="str">
            <v xml:space="preserve"> 03/08  08:00:00</v>
          </cell>
          <cell r="M1593">
            <v>19.999999358483901</v>
          </cell>
          <cell r="AC1593">
            <v>368584.576081865</v>
          </cell>
          <cell r="AF1593">
            <v>18429228.804093201</v>
          </cell>
          <cell r="AH1593">
            <v>22895911.386975501</v>
          </cell>
          <cell r="AO1593">
            <v>25.439901541083799</v>
          </cell>
        </row>
        <row r="1594">
          <cell r="A1594" t="str">
            <v xml:space="preserve"> 03/08  09:00:00</v>
          </cell>
          <cell r="M1594">
            <v>19.999999999724299</v>
          </cell>
          <cell r="AC1594">
            <v>368547.99517668202</v>
          </cell>
          <cell r="AF1594">
            <v>18427399.758834101</v>
          </cell>
          <cell r="AH1594">
            <v>22893534.121173799</v>
          </cell>
          <cell r="AO1594">
            <v>25.437260134637501</v>
          </cell>
        </row>
        <row r="1595">
          <cell r="A1595" t="str">
            <v xml:space="preserve"> 03/08  10:00:00</v>
          </cell>
          <cell r="M1595">
            <v>20.000000000000099</v>
          </cell>
          <cell r="AC1595">
            <v>358844.330015585</v>
          </cell>
          <cell r="AF1595">
            <v>17942216.500779301</v>
          </cell>
          <cell r="AH1595">
            <v>22263910.5841191</v>
          </cell>
          <cell r="AO1595">
            <v>24.737678426799</v>
          </cell>
        </row>
        <row r="1596">
          <cell r="A1596" t="str">
            <v xml:space="preserve"> 03/08  11:00:00</v>
          </cell>
          <cell r="M1596">
            <v>20.000000000000099</v>
          </cell>
          <cell r="AC1596">
            <v>347706.38254340901</v>
          </cell>
          <cell r="AF1596">
            <v>17385319.127170499</v>
          </cell>
          <cell r="AH1596">
            <v>21542986.4873388</v>
          </cell>
          <cell r="AO1596">
            <v>23.936651652598599</v>
          </cell>
        </row>
        <row r="1597">
          <cell r="A1597" t="str">
            <v xml:space="preserve"> 03/08  12:00:00</v>
          </cell>
          <cell r="M1597">
            <v>20.000000000000099</v>
          </cell>
          <cell r="AC1597">
            <v>340106.03164943302</v>
          </cell>
          <cell r="AF1597">
            <v>17005301.582471699</v>
          </cell>
          <cell r="AH1597">
            <v>21052436.419390298</v>
          </cell>
          <cell r="AO1597">
            <v>23.3915960215448</v>
          </cell>
        </row>
        <row r="1598">
          <cell r="A1598" t="str">
            <v xml:space="preserve"> 03/08  13:00:00</v>
          </cell>
          <cell r="M1598">
            <v>20.000000000000099</v>
          </cell>
          <cell r="AC1598">
            <v>332157.67992253602</v>
          </cell>
          <cell r="AF1598">
            <v>16607883.996126801</v>
          </cell>
          <cell r="AH1598">
            <v>20540659.573268</v>
          </cell>
          <cell r="AO1598">
            <v>22.8229550814089</v>
          </cell>
        </row>
        <row r="1599">
          <cell r="A1599" t="str">
            <v xml:space="preserve"> 03/08  14:00:00</v>
          </cell>
          <cell r="M1599">
            <v>20.000000000000099</v>
          </cell>
          <cell r="AC1599">
            <v>324561.39944630797</v>
          </cell>
          <cell r="AF1599">
            <v>16228069.972315401</v>
          </cell>
          <cell r="AH1599">
            <v>20052695.823856302</v>
          </cell>
          <cell r="AO1599">
            <v>22.280773137618102</v>
          </cell>
        </row>
        <row r="1600">
          <cell r="A1600" t="str">
            <v xml:space="preserve"> 03/08  15:00:00</v>
          </cell>
          <cell r="M1600">
            <v>20.000000000000099</v>
          </cell>
          <cell r="AC1600">
            <v>321904.69060269202</v>
          </cell>
          <cell r="AF1600">
            <v>16095234.5301346</v>
          </cell>
          <cell r="AH1600">
            <v>19882278.720917098</v>
          </cell>
          <cell r="AO1600">
            <v>22.091420801019002</v>
          </cell>
        </row>
        <row r="1601">
          <cell r="A1601" t="str">
            <v xml:space="preserve"> 03/08  16:00:00</v>
          </cell>
          <cell r="M1601">
            <v>20.000000000000099</v>
          </cell>
          <cell r="AC1601">
            <v>321902.72139010101</v>
          </cell>
          <cell r="AF1601">
            <v>16095136.069505</v>
          </cell>
          <cell r="AH1601">
            <v>19882152.486974701</v>
          </cell>
          <cell r="AO1601">
            <v>22.091280541083002</v>
          </cell>
        </row>
        <row r="1602">
          <cell r="A1602" t="str">
            <v xml:space="preserve"> 03/08  17:00:00</v>
          </cell>
          <cell r="M1602">
            <v>20.000000000000099</v>
          </cell>
          <cell r="AC1602">
            <v>321901.18502043001</v>
          </cell>
          <cell r="AF1602">
            <v>16095059.251021501</v>
          </cell>
          <cell r="AH1602">
            <v>19882053.999952901</v>
          </cell>
          <cell r="AO1602">
            <v>22.091171111058799</v>
          </cell>
        </row>
        <row r="1603">
          <cell r="A1603" t="str">
            <v xml:space="preserve"> 03/08  18:00:00</v>
          </cell>
          <cell r="M1603">
            <v>20.000000000000099</v>
          </cell>
          <cell r="AC1603">
            <v>321899.76540390297</v>
          </cell>
          <cell r="AF1603">
            <v>16094988.270195199</v>
          </cell>
          <cell r="AH1603">
            <v>19881962.997285899</v>
          </cell>
          <cell r="AO1603">
            <v>22.091069996984299</v>
          </cell>
        </row>
        <row r="1604">
          <cell r="A1604" t="str">
            <v xml:space="preserve"> 03/08  19:00:00</v>
          </cell>
          <cell r="M1604">
            <v>20.000000000000199</v>
          </cell>
          <cell r="AC1604">
            <v>321898.45341540402</v>
          </cell>
          <cell r="AF1604">
            <v>16094922.6707702</v>
          </cell>
          <cell r="AH1604">
            <v>19881878.89401</v>
          </cell>
          <cell r="AO1604">
            <v>22.090976548899999</v>
          </cell>
        </row>
        <row r="1605">
          <cell r="A1605" t="str">
            <v xml:space="preserve"> 03/08  20:00:00</v>
          </cell>
          <cell r="M1605">
            <v>20.000000000000199</v>
          </cell>
          <cell r="AC1605">
            <v>321897.24130620703</v>
          </cell>
          <cell r="AF1605">
            <v>16094862.0653104</v>
          </cell>
          <cell r="AH1605">
            <v>19881801.193395302</v>
          </cell>
          <cell r="AO1605">
            <v>22.0908902148837</v>
          </cell>
        </row>
        <row r="1606">
          <cell r="A1606" t="str">
            <v xml:space="preserve"> 03/08  21:00:00</v>
          </cell>
          <cell r="M1606">
            <v>20.000000000000099</v>
          </cell>
          <cell r="AC1606">
            <v>321896.12161561399</v>
          </cell>
          <cell r="AF1606">
            <v>16094806.0807807</v>
          </cell>
          <cell r="AH1606">
            <v>19881729.417176399</v>
          </cell>
          <cell r="AO1606">
            <v>22.090810463529401</v>
          </cell>
        </row>
        <row r="1607">
          <cell r="A1607" t="str">
            <v xml:space="preserve"> 03/08  22:00:00</v>
          </cell>
          <cell r="M1607">
            <v>20.000000000000099</v>
          </cell>
          <cell r="AC1607">
            <v>326299.03185924102</v>
          </cell>
          <cell r="AF1607">
            <v>16314951.592962099</v>
          </cell>
          <cell r="AH1607">
            <v>20164209.526497301</v>
          </cell>
          <cell r="AO1607">
            <v>22.404677251663699</v>
          </cell>
        </row>
        <row r="1608">
          <cell r="A1608" t="str">
            <v xml:space="preserve"> 03/08  23:00:00</v>
          </cell>
          <cell r="M1608">
            <v>20.000000000000099</v>
          </cell>
          <cell r="AC1608">
            <v>328950.95193742297</v>
          </cell>
          <cell r="AF1608">
            <v>16447547.596871199</v>
          </cell>
          <cell r="AH1608">
            <v>20334477.2286564</v>
          </cell>
          <cell r="AO1608">
            <v>22.5938635873961</v>
          </cell>
        </row>
        <row r="1609">
          <cell r="A1609" t="str">
            <v xml:space="preserve"> 03/08  24:00:00</v>
          </cell>
          <cell r="M1609">
            <v>15.266089778395299</v>
          </cell>
          <cell r="AC1609">
            <v>184152.513202959</v>
          </cell>
          <cell r="AF1609">
            <v>9207625.6601479501</v>
          </cell>
          <cell r="AH1609">
            <v>11303739.042750999</v>
          </cell>
          <cell r="AO1609">
            <v>12.559710047501101</v>
          </cell>
        </row>
        <row r="1610">
          <cell r="A1610" t="str">
            <v xml:space="preserve"> 03/09  01:00:00</v>
          </cell>
          <cell r="M1610">
            <v>15.0000000023255</v>
          </cell>
          <cell r="AC1610">
            <v>263553.12123168999</v>
          </cell>
          <cell r="AF1610">
            <v>13177656.061584501</v>
          </cell>
          <cell r="AH1610">
            <v>16177639.4010901</v>
          </cell>
          <cell r="AO1610">
            <v>17.9751548901001</v>
          </cell>
        </row>
        <row r="1611">
          <cell r="A1611" t="str">
            <v xml:space="preserve"> 03/09  02:00:00</v>
          </cell>
          <cell r="M1611">
            <v>15.000000000000499</v>
          </cell>
          <cell r="AC1611">
            <v>286171.831442383</v>
          </cell>
          <cell r="AF1611">
            <v>14308591.572119201</v>
          </cell>
          <cell r="AH1611">
            <v>17605842.361703798</v>
          </cell>
          <cell r="AO1611">
            <v>19.562047068559799</v>
          </cell>
        </row>
        <row r="1612">
          <cell r="A1612" t="str">
            <v xml:space="preserve"> 03/09  03:00:00</v>
          </cell>
          <cell r="M1612">
            <v>15</v>
          </cell>
          <cell r="AC1612">
            <v>303123.43153932999</v>
          </cell>
          <cell r="AF1612">
            <v>15156171.5769665</v>
          </cell>
          <cell r="AH1612">
            <v>18682053.0060452</v>
          </cell>
          <cell r="AO1612">
            <v>20.757836673383501</v>
          </cell>
        </row>
        <row r="1613">
          <cell r="A1613" t="str">
            <v xml:space="preserve"> 03/09  04:00:00</v>
          </cell>
          <cell r="M1613">
            <v>15.000000000000099</v>
          </cell>
          <cell r="AC1613">
            <v>306313.43819556298</v>
          </cell>
          <cell r="AF1613">
            <v>15315671.9097781</v>
          </cell>
          <cell r="AH1613">
            <v>18885341.246102098</v>
          </cell>
          <cell r="AO1613">
            <v>20.983712495669</v>
          </cell>
        </row>
        <row r="1614">
          <cell r="A1614" t="str">
            <v xml:space="preserve"> 03/09  05:00:00</v>
          </cell>
          <cell r="M1614">
            <v>15</v>
          </cell>
          <cell r="AC1614">
            <v>306316.791868762</v>
          </cell>
          <cell r="AF1614">
            <v>15315839.5934381</v>
          </cell>
          <cell r="AH1614">
            <v>18885555.139891598</v>
          </cell>
          <cell r="AO1614">
            <v>20.9839501554351</v>
          </cell>
        </row>
        <row r="1615">
          <cell r="A1615" t="str">
            <v xml:space="preserve"> 03/09  06:00:00</v>
          </cell>
          <cell r="M1615">
            <v>15</v>
          </cell>
          <cell r="AC1615">
            <v>306319.55077691801</v>
          </cell>
          <cell r="AF1615">
            <v>15315977.5388459</v>
          </cell>
          <cell r="AH1615">
            <v>18885731.1003717</v>
          </cell>
          <cell r="AO1615">
            <v>20.984145667079702</v>
          </cell>
        </row>
        <row r="1616">
          <cell r="A1616" t="str">
            <v xml:space="preserve"> 03/09  07:00:00</v>
          </cell>
          <cell r="M1616">
            <v>19.823709335276</v>
          </cell>
          <cell r="AC1616">
            <v>460684.81064687099</v>
          </cell>
          <cell r="AF1616">
            <v>22971937.2891564</v>
          </cell>
          <cell r="AH1616">
            <v>28715190.014867701</v>
          </cell>
          <cell r="AO1616">
            <v>31.9057666831863</v>
          </cell>
        </row>
        <row r="1617">
          <cell r="A1617" t="str">
            <v xml:space="preserve"> 03/09  08:00:00</v>
          </cell>
          <cell r="M1617">
            <v>19.999999189949399</v>
          </cell>
          <cell r="AC1617">
            <v>377056.211040575</v>
          </cell>
          <cell r="AF1617">
            <v>18852810.552028801</v>
          </cell>
          <cell r="AH1617">
            <v>23447040.4439127</v>
          </cell>
          <cell r="AO1617">
            <v>26.052267159903</v>
          </cell>
        </row>
        <row r="1618">
          <cell r="A1618" t="str">
            <v xml:space="preserve"> 03/09  09:00:00</v>
          </cell>
          <cell r="M1618">
            <v>19.999999999618801</v>
          </cell>
          <cell r="AC1618">
            <v>367320.12354936899</v>
          </cell>
          <cell r="AF1618">
            <v>18366006.177468501</v>
          </cell>
          <cell r="AH1618">
            <v>22813912.500231899</v>
          </cell>
          <cell r="AO1618">
            <v>25.348791666924299</v>
          </cell>
        </row>
        <row r="1619">
          <cell r="A1619" t="str">
            <v xml:space="preserve"> 03/09  10:00:00</v>
          </cell>
          <cell r="M1619">
            <v>19.999999999999901</v>
          </cell>
          <cell r="AC1619">
            <v>350894.95441558002</v>
          </cell>
          <cell r="AF1619">
            <v>17544747.720779002</v>
          </cell>
          <cell r="AH1619">
            <v>21749261.746775001</v>
          </cell>
          <cell r="AO1619">
            <v>24.165846385305599</v>
          </cell>
        </row>
        <row r="1620">
          <cell r="A1620" t="str">
            <v xml:space="preserve"> 03/09  11:00:00</v>
          </cell>
          <cell r="M1620">
            <v>20.000000000000099</v>
          </cell>
          <cell r="AC1620">
            <v>344519.52629266598</v>
          </cell>
          <cell r="AF1620">
            <v>17225976.314633299</v>
          </cell>
          <cell r="AH1620">
            <v>21337115.8698791</v>
          </cell>
          <cell r="AO1620">
            <v>23.7079065220879</v>
          </cell>
        </row>
        <row r="1621">
          <cell r="A1621" t="str">
            <v xml:space="preserve"> 03/09  12:00:00</v>
          </cell>
          <cell r="M1621">
            <v>20.000000000000099</v>
          </cell>
          <cell r="AC1621">
            <v>340105.94983757299</v>
          </cell>
          <cell r="AF1621">
            <v>17005297.4918787</v>
          </cell>
          <cell r="AH1621">
            <v>21052431.144601099</v>
          </cell>
          <cell r="AO1621">
            <v>23.391590160667899</v>
          </cell>
        </row>
        <row r="1622">
          <cell r="A1622" t="str">
            <v xml:space="preserve"> 03/09  13:00:00</v>
          </cell>
          <cell r="M1622">
            <v>20.000000000000099</v>
          </cell>
          <cell r="AC1622">
            <v>337447.26831726002</v>
          </cell>
          <cell r="AF1622">
            <v>16872363.415863</v>
          </cell>
          <cell r="AH1622">
            <v>20881062.202016398</v>
          </cell>
          <cell r="AO1622">
            <v>23.2011802244627</v>
          </cell>
        </row>
        <row r="1623">
          <cell r="A1623" t="str">
            <v xml:space="preserve"> 03/09  14:00:00</v>
          </cell>
          <cell r="M1623">
            <v>20.000000000000099</v>
          </cell>
          <cell r="AC1623">
            <v>332155.195230535</v>
          </cell>
          <cell r="AF1623">
            <v>16607759.7615267</v>
          </cell>
          <cell r="AH1623">
            <v>20540499.771548901</v>
          </cell>
          <cell r="AO1623">
            <v>22.822777523943198</v>
          </cell>
        </row>
        <row r="1624">
          <cell r="A1624" t="str">
            <v xml:space="preserve"> 03/09  15:00:00</v>
          </cell>
          <cell r="M1624">
            <v>20.000000000000099</v>
          </cell>
          <cell r="AC1624">
            <v>324559.44147421297</v>
          </cell>
          <cell r="AF1624">
            <v>16227972.0737107</v>
          </cell>
          <cell r="AH1624">
            <v>20052570.1990829</v>
          </cell>
          <cell r="AO1624">
            <v>22.2806335545365</v>
          </cell>
        </row>
        <row r="1625">
          <cell r="A1625" t="str">
            <v xml:space="preserve"> 03/09  16:00:00</v>
          </cell>
          <cell r="M1625">
            <v>20.000000000000099</v>
          </cell>
          <cell r="AC1625">
            <v>321902.98774532398</v>
          </cell>
          <cell r="AF1625">
            <v>16095149.3872662</v>
          </cell>
          <cell r="AH1625">
            <v>19882169.561347201</v>
          </cell>
          <cell r="AO1625">
            <v>22.091299512608</v>
          </cell>
        </row>
        <row r="1626">
          <cell r="A1626" t="str">
            <v xml:space="preserve"> 03/09  17:00:00</v>
          </cell>
          <cell r="M1626">
            <v>20.000000000000099</v>
          </cell>
          <cell r="AC1626">
            <v>326304.53436680301</v>
          </cell>
          <cell r="AF1626">
            <v>16315226.718340199</v>
          </cell>
          <cell r="AH1626">
            <v>20164562.736767199</v>
          </cell>
          <cell r="AO1626">
            <v>22.4050697075191</v>
          </cell>
        </row>
        <row r="1627">
          <cell r="A1627" t="str">
            <v xml:space="preserve"> 03/09  18:00:00</v>
          </cell>
          <cell r="M1627">
            <v>20.000000000000099</v>
          </cell>
          <cell r="AC1627">
            <v>328955.735493413</v>
          </cell>
          <cell r="AF1627">
            <v>16447786.774670601</v>
          </cell>
          <cell r="AH1627">
            <v>20334784.558552399</v>
          </cell>
          <cell r="AO1627">
            <v>22.594205065058201</v>
          </cell>
        </row>
        <row r="1628">
          <cell r="A1628" t="str">
            <v xml:space="preserve"> 03/09  19:00:00</v>
          </cell>
          <cell r="M1628">
            <v>20.000000000000099</v>
          </cell>
          <cell r="AC1628">
            <v>328954.92496333702</v>
          </cell>
          <cell r="AF1628">
            <v>16447746.2481668</v>
          </cell>
          <cell r="AH1628">
            <v>20334732.484263301</v>
          </cell>
          <cell r="AO1628">
            <v>22.594147204736998</v>
          </cell>
        </row>
        <row r="1629">
          <cell r="A1629" t="str">
            <v xml:space="preserve"> 03/09  20:00:00</v>
          </cell>
          <cell r="M1629">
            <v>20.000000000000099</v>
          </cell>
          <cell r="AC1629">
            <v>338643.96299455798</v>
          </cell>
          <cell r="AF1629">
            <v>16932198.1497279</v>
          </cell>
          <cell r="AH1629">
            <v>20958346.531227302</v>
          </cell>
          <cell r="AO1629">
            <v>23.287051701363701</v>
          </cell>
        </row>
        <row r="1630">
          <cell r="A1630" t="str">
            <v xml:space="preserve"> 03/09  21:00:00</v>
          </cell>
          <cell r="M1630">
            <v>20.000000000000099</v>
          </cell>
          <cell r="AC1630">
            <v>344479.981874288</v>
          </cell>
          <cell r="AF1630">
            <v>17223999.093714401</v>
          </cell>
          <cell r="AH1630">
            <v>21334563.173249401</v>
          </cell>
          <cell r="AO1630">
            <v>23.705070192499399</v>
          </cell>
        </row>
        <row r="1631">
          <cell r="A1631" t="str">
            <v xml:space="preserve"> 03/09  22:00:00</v>
          </cell>
          <cell r="M1631">
            <v>20.000000000000099</v>
          </cell>
          <cell r="AC1631">
            <v>344479.90399103903</v>
          </cell>
          <cell r="AF1631">
            <v>17223995.199552</v>
          </cell>
          <cell r="AH1631">
            <v>21334558.1457045</v>
          </cell>
          <cell r="AO1631">
            <v>23.705064606338301</v>
          </cell>
        </row>
        <row r="1632">
          <cell r="A1632" t="str">
            <v xml:space="preserve"> 03/09  23:00:00</v>
          </cell>
          <cell r="M1632">
            <v>20.000000000000099</v>
          </cell>
          <cell r="AC1632">
            <v>349764.55353556998</v>
          </cell>
          <cell r="AF1632">
            <v>17488227.676778499</v>
          </cell>
          <cell r="AH1632">
            <v>21676011.0996354</v>
          </cell>
          <cell r="AO1632">
            <v>24.084456777372701</v>
          </cell>
        </row>
        <row r="1633">
          <cell r="A1633" t="str">
            <v xml:space="preserve"> 03/09  24:00:00</v>
          </cell>
          <cell r="M1633">
            <v>15.2022286279364</v>
          </cell>
          <cell r="AC1633">
            <v>205305.36183793101</v>
          </cell>
          <cell r="AF1633">
            <v>10265268.091896599</v>
          </cell>
          <cell r="AH1633">
            <v>12627251.760431301</v>
          </cell>
          <cell r="AO1633">
            <v>14.030279733812501</v>
          </cell>
        </row>
        <row r="1634">
          <cell r="A1634" t="str">
            <v xml:space="preserve"> 03/10  01:00:00</v>
          </cell>
          <cell r="M1634">
            <v>15.0000001199968</v>
          </cell>
          <cell r="AC1634">
            <v>291951.44464257598</v>
          </cell>
          <cell r="AF1634">
            <v>14597572.232128801</v>
          </cell>
          <cell r="AH1634">
            <v>17971738.417862099</v>
          </cell>
          <cell r="AO1634">
            <v>19.968598242069</v>
          </cell>
        </row>
        <row r="1635">
          <cell r="A1635" t="str">
            <v xml:space="preserve"> 03/10  02:00:00</v>
          </cell>
          <cell r="M1635">
            <v>15.0000000000241</v>
          </cell>
          <cell r="AC1635">
            <v>303107.42181895103</v>
          </cell>
          <cell r="AF1635">
            <v>15155371.090947499</v>
          </cell>
          <cell r="AH1635">
            <v>18681033.060104702</v>
          </cell>
          <cell r="AO1635">
            <v>20.756703400116301</v>
          </cell>
        </row>
        <row r="1636">
          <cell r="A1636" t="str">
            <v xml:space="preserve"> 03/10  03:00:00</v>
          </cell>
          <cell r="M1636">
            <v>15.000000000000099</v>
          </cell>
          <cell r="AC1636">
            <v>310709.89028058999</v>
          </cell>
          <cell r="AF1636">
            <v>15535494.514029499</v>
          </cell>
          <cell r="AH1636">
            <v>19165986.675086401</v>
          </cell>
          <cell r="AO1636">
            <v>21.295540750095999</v>
          </cell>
        </row>
        <row r="1637">
          <cell r="A1637" t="str">
            <v xml:space="preserve"> 03/10  04:00:00</v>
          </cell>
          <cell r="M1637">
            <v>15.000000000000099</v>
          </cell>
          <cell r="AC1637">
            <v>323065.01586794801</v>
          </cell>
          <cell r="AF1637">
            <v>16153250.793397401</v>
          </cell>
          <cell r="AH1637">
            <v>19956866.7320536</v>
          </cell>
          <cell r="AO1637">
            <v>22.174296368948401</v>
          </cell>
        </row>
        <row r="1638">
          <cell r="A1638" t="str">
            <v xml:space="preserve"> 03/10  05:00:00</v>
          </cell>
          <cell r="M1638">
            <v>15.000000000000099</v>
          </cell>
          <cell r="AC1638">
            <v>334197.34975442098</v>
          </cell>
          <cell r="AF1638">
            <v>16709867.4877211</v>
          </cell>
          <cell r="AH1638">
            <v>20671874.722685199</v>
          </cell>
          <cell r="AO1638">
            <v>22.9687496918725</v>
          </cell>
        </row>
        <row r="1639">
          <cell r="A1639" t="str">
            <v xml:space="preserve"> 03/10  06:00:00</v>
          </cell>
          <cell r="M1639">
            <v>15</v>
          </cell>
          <cell r="AC1639">
            <v>341793.26554691303</v>
          </cell>
          <cell r="AF1639">
            <v>17089663.277345601</v>
          </cell>
          <cell r="AH1639">
            <v>21161236.3430406</v>
          </cell>
          <cell r="AO1639">
            <v>23.512484825600701</v>
          </cell>
        </row>
        <row r="1640">
          <cell r="A1640" t="str">
            <v xml:space="preserve"> 03/10  07:00:00</v>
          </cell>
          <cell r="M1640">
            <v>19.778501775385902</v>
          </cell>
          <cell r="AC1640">
            <v>501715.44471231801</v>
          </cell>
          <cell r="AF1640">
            <v>25025755.240853298</v>
          </cell>
          <cell r="AH1640">
            <v>31342462.327648401</v>
          </cell>
          <cell r="AO1640">
            <v>34.824958141831601</v>
          </cell>
        </row>
        <row r="1641">
          <cell r="A1641" t="str">
            <v xml:space="preserve"> 03/10  08:00:00</v>
          </cell>
          <cell r="M1641">
            <v>20.000061915185</v>
          </cell>
          <cell r="AC1641">
            <v>423939.41860076302</v>
          </cell>
          <cell r="AF1641">
            <v>21182594.920673098</v>
          </cell>
          <cell r="AH1641">
            <v>26496213.6625477</v>
          </cell>
          <cell r="AO1641">
            <v>29.4402374028308</v>
          </cell>
        </row>
        <row r="1642">
          <cell r="A1642" t="str">
            <v xml:space="preserve"> 03/10  09:00:00</v>
          </cell>
          <cell r="M1642">
            <v>20.000061539884701</v>
          </cell>
          <cell r="AC1642">
            <v>423887.390798237</v>
          </cell>
          <cell r="AF1642">
            <v>21180120.075312201</v>
          </cell>
          <cell r="AH1642">
            <v>26492961.924889799</v>
          </cell>
          <cell r="AO1642">
            <v>29.436624360988699</v>
          </cell>
        </row>
        <row r="1643">
          <cell r="A1643" t="str">
            <v xml:space="preserve"> 03/10  10:00:00</v>
          </cell>
          <cell r="M1643">
            <v>20.000002936916498</v>
          </cell>
          <cell r="AC1643">
            <v>408616.003988321</v>
          </cell>
          <cell r="AF1643">
            <v>20430800.199416101</v>
          </cell>
          <cell r="AH1643">
            <v>25509709.417513501</v>
          </cell>
          <cell r="AO1643">
            <v>28.344121575014999</v>
          </cell>
        </row>
        <row r="1644">
          <cell r="A1644" t="str">
            <v xml:space="preserve"> 03/10  11:00:00</v>
          </cell>
          <cell r="M1644">
            <v>20.0000000017309</v>
          </cell>
          <cell r="AC1644">
            <v>389889.68995678</v>
          </cell>
          <cell r="AF1644">
            <v>19494484.497839</v>
          </cell>
          <cell r="AH1644">
            <v>24284191.075252298</v>
          </cell>
          <cell r="AO1644">
            <v>26.9824345280581</v>
          </cell>
        </row>
        <row r="1645">
          <cell r="A1645" t="str">
            <v xml:space="preserve"> 03/10  12:00:00</v>
          </cell>
          <cell r="M1645">
            <v>20.000000000000899</v>
          </cell>
          <cell r="AC1645">
            <v>384045.45530936797</v>
          </cell>
          <cell r="AF1645">
            <v>19202272.7654684</v>
          </cell>
          <cell r="AH1645">
            <v>23902585.403876498</v>
          </cell>
          <cell r="AO1645">
            <v>26.558428226529401</v>
          </cell>
        </row>
        <row r="1646">
          <cell r="A1646" t="str">
            <v xml:space="preserve"> 03/10  13:00:00</v>
          </cell>
          <cell r="M1646">
            <v>20</v>
          </cell>
          <cell r="AC1646">
            <v>379632.49408660497</v>
          </cell>
          <cell r="AF1646">
            <v>18981624.704330299</v>
          </cell>
          <cell r="AH1646">
            <v>23614900.2922814</v>
          </cell>
          <cell r="AO1646">
            <v>26.238778102534901</v>
          </cell>
        </row>
        <row r="1647">
          <cell r="A1647" t="str">
            <v xml:space="preserve"> 03/10  14:00:00</v>
          </cell>
          <cell r="M1647">
            <v>20</v>
          </cell>
          <cell r="AC1647">
            <v>371684.771744047</v>
          </cell>
          <cell r="AF1647">
            <v>18584238.587202299</v>
          </cell>
          <cell r="AH1647">
            <v>23097507.299855798</v>
          </cell>
          <cell r="AO1647">
            <v>25.6638969998398</v>
          </cell>
        </row>
        <row r="1648">
          <cell r="A1648" t="str">
            <v xml:space="preserve"> 03/10  15:00:00</v>
          </cell>
          <cell r="M1648">
            <v>20</v>
          </cell>
          <cell r="AC1648">
            <v>364088.98207018501</v>
          </cell>
          <cell r="AF1648">
            <v>18204449.103509299</v>
          </cell>
          <cell r="AH1648">
            <v>22603964.726971898</v>
          </cell>
          <cell r="AO1648">
            <v>25.115516363302198</v>
          </cell>
        </row>
        <row r="1649">
          <cell r="A1649" t="str">
            <v xml:space="preserve"> 03/10  16:00:00</v>
          </cell>
          <cell r="M1649">
            <v>20.000000000000099</v>
          </cell>
          <cell r="AC1649">
            <v>361432.51382295298</v>
          </cell>
          <cell r="AF1649">
            <v>18071625.691147599</v>
          </cell>
          <cell r="AH1649">
            <v>22431561.885437898</v>
          </cell>
          <cell r="AO1649">
            <v>24.9239576504865</v>
          </cell>
        </row>
        <row r="1650">
          <cell r="A1650" t="str">
            <v xml:space="preserve"> 03/10  17:00:00</v>
          </cell>
          <cell r="M1650">
            <v>20.000000000000099</v>
          </cell>
          <cell r="AC1650">
            <v>361430.66648462397</v>
          </cell>
          <cell r="AF1650">
            <v>18071533.3242312</v>
          </cell>
          <cell r="AH1650">
            <v>22431442.0607941</v>
          </cell>
          <cell r="AO1650">
            <v>24.923824511993502</v>
          </cell>
        </row>
        <row r="1651">
          <cell r="A1651" t="str">
            <v xml:space="preserve"> 03/10  18:00:00</v>
          </cell>
          <cell r="M1651">
            <v>20.000000000000099</v>
          </cell>
          <cell r="AC1651">
            <v>361429.24272487499</v>
          </cell>
          <cell r="AF1651">
            <v>18071462.136243701</v>
          </cell>
          <cell r="AH1651">
            <v>22431349.710941199</v>
          </cell>
          <cell r="AO1651">
            <v>24.923721901045699</v>
          </cell>
        </row>
        <row r="1652">
          <cell r="A1652" t="str">
            <v xml:space="preserve"> 03/10  19:00:00</v>
          </cell>
          <cell r="M1652">
            <v>20.000000000000099</v>
          </cell>
          <cell r="AC1652">
            <v>361427.92771991203</v>
          </cell>
          <cell r="AF1652">
            <v>18071396.3859956</v>
          </cell>
          <cell r="AH1652">
            <v>22431264.4153216</v>
          </cell>
          <cell r="AO1652">
            <v>24.923627128135099</v>
          </cell>
        </row>
        <row r="1653">
          <cell r="A1653" t="str">
            <v xml:space="preserve"> 03/10  20:00:00</v>
          </cell>
          <cell r="M1653">
            <v>20.000000000000099</v>
          </cell>
          <cell r="AC1653">
            <v>361426.71233632101</v>
          </cell>
          <cell r="AF1653">
            <v>18071335.6168161</v>
          </cell>
          <cell r="AH1653">
            <v>22431185.581504401</v>
          </cell>
          <cell r="AO1653">
            <v>24.923539535004899</v>
          </cell>
        </row>
        <row r="1654">
          <cell r="A1654" t="str">
            <v xml:space="preserve"> 03/10  21:00:00</v>
          </cell>
          <cell r="M1654">
            <v>20.000000000000099</v>
          </cell>
          <cell r="AC1654">
            <v>361425.58912331599</v>
          </cell>
          <cell r="AF1654">
            <v>18071279.456165802</v>
          </cell>
          <cell r="AH1654">
            <v>22431112.726200599</v>
          </cell>
          <cell r="AO1654">
            <v>24.923458584667301</v>
          </cell>
        </row>
        <row r="1655">
          <cell r="A1655" t="str">
            <v xml:space="preserve"> 03/10  22:00:00</v>
          </cell>
          <cell r="M1655">
            <v>20.000000000000099</v>
          </cell>
          <cell r="AC1655">
            <v>365828.49283374101</v>
          </cell>
          <cell r="AF1655">
            <v>18291424.641686998</v>
          </cell>
          <cell r="AH1655">
            <v>22716901.355110899</v>
          </cell>
          <cell r="AO1655">
            <v>25.241001505678799</v>
          </cell>
        </row>
        <row r="1656">
          <cell r="A1656" t="str">
            <v xml:space="preserve"> 03/10  23:00:00</v>
          </cell>
          <cell r="M1656">
            <v>20.000000000000099</v>
          </cell>
          <cell r="AC1656">
            <v>368480.40882927901</v>
          </cell>
          <cell r="AF1656">
            <v>18424020.441463999</v>
          </cell>
          <cell r="AH1656">
            <v>22889142.022800099</v>
          </cell>
          <cell r="AO1656">
            <v>25.432380025333401</v>
          </cell>
        </row>
        <row r="1657">
          <cell r="A1657" t="str">
            <v xml:space="preserve"> 03/10  24:00:00</v>
          </cell>
          <cell r="M1657">
            <v>15.181540626478</v>
          </cell>
          <cell r="AC1657">
            <v>219279.90534280299</v>
          </cell>
          <cell r="AF1657">
            <v>10963995.2671402</v>
          </cell>
          <cell r="AH1657">
            <v>13506208.209033599</v>
          </cell>
          <cell r="AO1657">
            <v>15.0068980100373</v>
          </cell>
        </row>
        <row r="1658">
          <cell r="A1658" t="str">
            <v xml:space="preserve"> 03/11  01:00:00</v>
          </cell>
          <cell r="M1658">
            <v>15.0000001484804</v>
          </cell>
          <cell r="AC1658">
            <v>303075.86225572397</v>
          </cell>
          <cell r="AF1658">
            <v>15153793.1127862</v>
          </cell>
          <cell r="AH1658">
            <v>18679023.4655881</v>
          </cell>
          <cell r="AO1658">
            <v>20.754470517320101</v>
          </cell>
        </row>
        <row r="1659">
          <cell r="A1659" t="str">
            <v xml:space="preserve"> 03/11  02:00:00</v>
          </cell>
          <cell r="M1659">
            <v>15.0000000000333</v>
          </cell>
          <cell r="AC1659">
            <v>310697.03139641799</v>
          </cell>
          <cell r="AF1659">
            <v>15534851.5698209</v>
          </cell>
          <cell r="AH1659">
            <v>19165165.397881001</v>
          </cell>
          <cell r="AO1659">
            <v>21.2946282198677</v>
          </cell>
        </row>
        <row r="1660">
          <cell r="A1660" t="str">
            <v xml:space="preserve"> 03/11  03:00:00</v>
          </cell>
          <cell r="M1660">
            <v>15.000000000000099</v>
          </cell>
          <cell r="AC1660">
            <v>318649.76438249898</v>
          </cell>
          <cell r="AF1660">
            <v>15932488.2191249</v>
          </cell>
          <cell r="AH1660">
            <v>19673792.686151799</v>
          </cell>
          <cell r="AO1660">
            <v>21.859769651279802</v>
          </cell>
        </row>
        <row r="1661">
          <cell r="A1661" t="str">
            <v xml:space="preserve"> 03/11  04:00:00</v>
          </cell>
          <cell r="M1661">
            <v>15.000000000000099</v>
          </cell>
          <cell r="AC1661">
            <v>326249.50268019002</v>
          </cell>
          <cell r="AF1661">
            <v>16312475.134009499</v>
          </cell>
          <cell r="AH1661">
            <v>20161030.2378489</v>
          </cell>
          <cell r="AO1661">
            <v>22.401144708720999</v>
          </cell>
        </row>
        <row r="1662">
          <cell r="A1662" t="str">
            <v xml:space="preserve"> 03/11  05:00:00</v>
          </cell>
          <cell r="M1662">
            <v>15</v>
          </cell>
          <cell r="AC1662">
            <v>328907.90402191802</v>
          </cell>
          <cell r="AF1662">
            <v>16445395.2010959</v>
          </cell>
          <cell r="AH1662">
            <v>20331711.543017801</v>
          </cell>
          <cell r="AO1662">
            <v>22.590790603353099</v>
          </cell>
        </row>
        <row r="1663">
          <cell r="A1663" t="str">
            <v xml:space="preserve"> 03/11  06:00:00</v>
          </cell>
          <cell r="M1663">
            <v>15</v>
          </cell>
          <cell r="AC1663">
            <v>334199.66892474802</v>
          </cell>
          <cell r="AF1663">
            <v>16709983.4462374</v>
          </cell>
          <cell r="AH1663">
            <v>20672023.957554299</v>
          </cell>
          <cell r="AO1663">
            <v>22.9689155083937</v>
          </cell>
        </row>
        <row r="1664">
          <cell r="A1664" t="str">
            <v xml:space="preserve"> 03/11  07:00:00</v>
          </cell>
          <cell r="M1664">
            <v>19.784476694567701</v>
          </cell>
          <cell r="AC1664">
            <v>499634.57232504099</v>
          </cell>
          <cell r="AF1664">
            <v>24920276.630689301</v>
          </cell>
          <cell r="AH1664">
            <v>31211717.2022634</v>
          </cell>
          <cell r="AO1664">
            <v>34.679685780292701</v>
          </cell>
        </row>
        <row r="1665">
          <cell r="A1665" t="str">
            <v xml:space="preserve"> 03/11  08:00:00</v>
          </cell>
          <cell r="M1665">
            <v>20.000016548231802</v>
          </cell>
          <cell r="AC1665">
            <v>418424.76222142403</v>
          </cell>
          <cell r="AF1665">
            <v>20918030.558010299</v>
          </cell>
          <cell r="AH1665">
            <v>26148747.105467401</v>
          </cell>
          <cell r="AO1665">
            <v>29.054163450519301</v>
          </cell>
        </row>
        <row r="1666">
          <cell r="A1666" t="str">
            <v xml:space="preserve"> 03/11  09:00:00</v>
          </cell>
          <cell r="M1666">
            <v>20.0000000234539</v>
          </cell>
          <cell r="AC1666">
            <v>401023.88508251199</v>
          </cell>
          <cell r="AF1666">
            <v>20051194.254125599</v>
          </cell>
          <cell r="AH1666">
            <v>25012370.463803101</v>
          </cell>
          <cell r="AO1666">
            <v>27.791522737558999</v>
          </cell>
        </row>
        <row r="1667">
          <cell r="A1667" t="str">
            <v xml:space="preserve"> 03/11  10:00:00</v>
          </cell>
          <cell r="M1667">
            <v>20.000000000013099</v>
          </cell>
          <cell r="AC1667">
            <v>382827.88896018802</v>
          </cell>
          <cell r="AF1667">
            <v>19141394.448009402</v>
          </cell>
          <cell r="AH1667">
            <v>23823314.914264701</v>
          </cell>
          <cell r="AO1667">
            <v>26.470349904738601</v>
          </cell>
        </row>
        <row r="1668">
          <cell r="A1668" t="str">
            <v xml:space="preserve"> 03/11  11:00:00</v>
          </cell>
          <cell r="M1668">
            <v>20</v>
          </cell>
          <cell r="AC1668">
            <v>362002.16685126099</v>
          </cell>
          <cell r="AF1668">
            <v>18100108.342563</v>
          </cell>
          <cell r="AH1668">
            <v>22468907.931735702</v>
          </cell>
          <cell r="AO1668">
            <v>24.9654532574841</v>
          </cell>
        </row>
        <row r="1669">
          <cell r="A1669" t="str">
            <v xml:space="preserve"> 03/11  12:00:00</v>
          </cell>
          <cell r="M1669">
            <v>20</v>
          </cell>
          <cell r="AC1669">
            <v>352975.56294070103</v>
          </cell>
          <cell r="AF1669">
            <v>17648778.1470351</v>
          </cell>
          <cell r="AH1669">
            <v>21883652.7759519</v>
          </cell>
          <cell r="AO1669">
            <v>24.315169751057699</v>
          </cell>
        </row>
        <row r="1670">
          <cell r="A1670" t="str">
            <v xml:space="preserve"> 03/11  13:00:00</v>
          </cell>
          <cell r="M1670">
            <v>20</v>
          </cell>
          <cell r="AC1670">
            <v>347683.05410524801</v>
          </cell>
          <cell r="AF1670">
            <v>17384152.7052624</v>
          </cell>
          <cell r="AH1670">
            <v>21541479.097631</v>
          </cell>
          <cell r="AO1670">
            <v>23.9349767751456</v>
          </cell>
        </row>
        <row r="1671">
          <cell r="A1671" t="str">
            <v xml:space="preserve"> 03/11  14:00:00</v>
          </cell>
          <cell r="M1671">
            <v>20.000000000000099</v>
          </cell>
          <cell r="AC1671">
            <v>334801.50692304299</v>
          </cell>
          <cell r="AF1671">
            <v>16740075.346152101</v>
          </cell>
          <cell r="AH1671">
            <v>20710887.935494501</v>
          </cell>
          <cell r="AO1671">
            <v>23.012097706104999</v>
          </cell>
        </row>
        <row r="1672">
          <cell r="A1672" t="str">
            <v xml:space="preserve"> 03/11  15:00:00</v>
          </cell>
          <cell r="M1672">
            <v>20.000000000000199</v>
          </cell>
          <cell r="AC1672">
            <v>334244.82264295302</v>
          </cell>
          <cell r="AF1672">
            <v>16712241.132147601</v>
          </cell>
          <cell r="AH1672">
            <v>20674929.563385699</v>
          </cell>
          <cell r="AO1672">
            <v>22.9721439593174</v>
          </cell>
        </row>
        <row r="1673">
          <cell r="A1673" t="str">
            <v xml:space="preserve"> 03/11  16:00:00</v>
          </cell>
          <cell r="M1673">
            <v>20.000000000000199</v>
          </cell>
          <cell r="AC1673">
            <v>337426.63659148698</v>
          </cell>
          <cell r="AF1673">
            <v>16871331.829574302</v>
          </cell>
          <cell r="AH1673">
            <v>20879733.190585401</v>
          </cell>
          <cell r="AO1673">
            <v>23.199703545094899</v>
          </cell>
        </row>
        <row r="1674">
          <cell r="A1674" t="str">
            <v xml:space="preserve"> 03/11  17:00:00</v>
          </cell>
          <cell r="M1674">
            <v>20.000000000000099</v>
          </cell>
          <cell r="AC1674">
            <v>341829.67998208897</v>
          </cell>
          <cell r="AF1674">
            <v>17091483.9991045</v>
          </cell>
          <cell r="AH1674">
            <v>21163585.014487602</v>
          </cell>
          <cell r="AO1674">
            <v>23.5150944605417</v>
          </cell>
        </row>
        <row r="1675">
          <cell r="A1675" t="str">
            <v xml:space="preserve"> 03/11  18:00:00</v>
          </cell>
          <cell r="M1675">
            <v>20.000000000000099</v>
          </cell>
          <cell r="AC1675">
            <v>349766.85255618399</v>
          </cell>
          <cell r="AF1675">
            <v>17488342.6278092</v>
          </cell>
          <cell r="AH1675">
            <v>21676159.729121499</v>
          </cell>
          <cell r="AO1675">
            <v>24.0846219212461</v>
          </cell>
        </row>
        <row r="1676">
          <cell r="A1676" t="str">
            <v xml:space="preserve"> 03/11  19:00:00</v>
          </cell>
          <cell r="M1676">
            <v>20.000000000000099</v>
          </cell>
          <cell r="AC1676">
            <v>362640.43882510299</v>
          </cell>
          <cell r="AF1676">
            <v>18132021.941255201</v>
          </cell>
          <cell r="AH1676">
            <v>22510088.829340301</v>
          </cell>
          <cell r="AO1676">
            <v>25.011209810378102</v>
          </cell>
        </row>
        <row r="1677">
          <cell r="A1677" t="str">
            <v xml:space="preserve"> 03/11  20:00:00</v>
          </cell>
          <cell r="M1677">
            <v>20.000000000000099</v>
          </cell>
          <cell r="AC1677">
            <v>373763.08169046202</v>
          </cell>
          <cell r="AF1677">
            <v>18688154.0845231</v>
          </cell>
          <cell r="AH1677">
            <v>23232710.0802624</v>
          </cell>
          <cell r="AO1677">
            <v>25.814122311402699</v>
          </cell>
        </row>
        <row r="1678">
          <cell r="A1678" t="str">
            <v xml:space="preserve"> 03/11  21:00:00</v>
          </cell>
          <cell r="M1678">
            <v>20.000000000000099</v>
          </cell>
          <cell r="AC1678">
            <v>376946.38022781798</v>
          </cell>
          <cell r="AF1678">
            <v>18847319.011390898</v>
          </cell>
          <cell r="AH1678">
            <v>23439887.892291099</v>
          </cell>
          <cell r="AO1678">
            <v>26.044319880323499</v>
          </cell>
        </row>
        <row r="1679">
          <cell r="A1679" t="str">
            <v xml:space="preserve"> 03/11  22:00:00</v>
          </cell>
          <cell r="M1679">
            <v>20.000000000000099</v>
          </cell>
          <cell r="AC1679">
            <v>376946.338747175</v>
          </cell>
          <cell r="AF1679">
            <v>18847316.9373588</v>
          </cell>
          <cell r="AH1679">
            <v>23439885.190976098</v>
          </cell>
          <cell r="AO1679">
            <v>26.044316878862301</v>
          </cell>
        </row>
        <row r="1680">
          <cell r="A1680" t="str">
            <v xml:space="preserve"> 03/11  23:00:00</v>
          </cell>
          <cell r="M1680">
            <v>20.000000000000099</v>
          </cell>
          <cell r="AC1680">
            <v>376945.96037382499</v>
          </cell>
          <cell r="AF1680">
            <v>18847298.018691201</v>
          </cell>
          <cell r="AH1680">
            <v>23439860.550444301</v>
          </cell>
          <cell r="AO1680">
            <v>26.044289500493701</v>
          </cell>
        </row>
        <row r="1681">
          <cell r="A1681" t="str">
            <v xml:space="preserve"> 03/11  24:00:00</v>
          </cell>
          <cell r="M1681">
            <v>15.172767299573101</v>
          </cell>
          <cell r="AC1681">
            <v>231348.58907147101</v>
          </cell>
          <cell r="AF1681">
            <v>11567429.453573501</v>
          </cell>
          <cell r="AH1681">
            <v>14269096.105219699</v>
          </cell>
          <cell r="AO1681">
            <v>15.854551228021901</v>
          </cell>
        </row>
        <row r="1682">
          <cell r="A1682" t="str">
            <v xml:space="preserve"> 03/12  01:00:00</v>
          </cell>
          <cell r="M1682">
            <v>15.000000179675</v>
          </cell>
          <cell r="AC1682">
            <v>313312.59013411601</v>
          </cell>
          <cell r="AF1682">
            <v>15665629.5067058</v>
          </cell>
          <cell r="AH1682">
            <v>19332254.750435099</v>
          </cell>
          <cell r="AO1682">
            <v>21.480283056038999</v>
          </cell>
        </row>
        <row r="1683">
          <cell r="A1683" t="str">
            <v xml:space="preserve"> 03/12  02:00:00</v>
          </cell>
          <cell r="M1683">
            <v>15.0000000000445</v>
          </cell>
          <cell r="AC1683">
            <v>323032.85969884502</v>
          </cell>
          <cell r="AF1683">
            <v>16151642.9849423</v>
          </cell>
          <cell r="AH1683">
            <v>19954804.849071</v>
          </cell>
          <cell r="AO1683">
            <v>22.1720053878567</v>
          </cell>
        </row>
        <row r="1684">
          <cell r="A1684" t="str">
            <v xml:space="preserve"> 03/12  03:00:00</v>
          </cell>
          <cell r="M1684">
            <v>15.000000000000099</v>
          </cell>
          <cell r="AC1684">
            <v>328879.55700608803</v>
          </cell>
          <cell r="AF1684">
            <v>16443977.850304401</v>
          </cell>
          <cell r="AH1684">
            <v>20329890.361793701</v>
          </cell>
          <cell r="AO1684">
            <v>22.5887670686596</v>
          </cell>
        </row>
        <row r="1685">
          <cell r="A1685" t="str">
            <v xml:space="preserve"> 03/12  04:00:00</v>
          </cell>
          <cell r="M1685">
            <v>15.000000000000099</v>
          </cell>
          <cell r="AC1685">
            <v>334176.19745978399</v>
          </cell>
          <cell r="AF1685">
            <v>16708809.8729892</v>
          </cell>
          <cell r="AH1685">
            <v>20670513.603119399</v>
          </cell>
          <cell r="AO1685">
            <v>22.9672373367994</v>
          </cell>
        </row>
        <row r="1686">
          <cell r="A1686" t="str">
            <v xml:space="preserve"> 03/12  05:00:00</v>
          </cell>
          <cell r="M1686">
            <v>15.000000000000099</v>
          </cell>
          <cell r="AC1686">
            <v>337366.99402956001</v>
          </cell>
          <cell r="AF1686">
            <v>16868349.701478001</v>
          </cell>
          <cell r="AH1686">
            <v>20875891.307581998</v>
          </cell>
          <cell r="AO1686">
            <v>23.195434786202199</v>
          </cell>
        </row>
        <row r="1687">
          <cell r="A1687" t="str">
            <v xml:space="preserve"> 03/12  06:00:00</v>
          </cell>
          <cell r="M1687">
            <v>15.000000000000099</v>
          </cell>
          <cell r="AC1687">
            <v>332088.41591915197</v>
          </cell>
          <cell r="AF1687">
            <v>16604420.795957601</v>
          </cell>
          <cell r="AH1687">
            <v>20536204.949360799</v>
          </cell>
          <cell r="AO1687">
            <v>22.8180054992898</v>
          </cell>
        </row>
        <row r="1688">
          <cell r="A1688" t="str">
            <v xml:space="preserve"> 03/12  07:00:00</v>
          </cell>
          <cell r="M1688">
            <v>19.798311010536899</v>
          </cell>
          <cell r="AC1688">
            <v>482130.26071020099</v>
          </cell>
          <cell r="AF1688">
            <v>24052427.9674954</v>
          </cell>
          <cell r="AH1688">
            <v>30094691.125157401</v>
          </cell>
          <cell r="AO1688">
            <v>33.4385456946194</v>
          </cell>
        </row>
        <row r="1689">
          <cell r="A1689" t="str">
            <v xml:space="preserve"> 03/12  08:00:00</v>
          </cell>
          <cell r="M1689">
            <v>19.999998810068199</v>
          </cell>
          <cell r="AC1689">
            <v>395240.05042060401</v>
          </cell>
          <cell r="AF1689">
            <v>19762002.521030199</v>
          </cell>
          <cell r="AH1689">
            <v>24633742.890785702</v>
          </cell>
          <cell r="AO1689">
            <v>27.370825434206299</v>
          </cell>
        </row>
        <row r="1690">
          <cell r="A1690" t="str">
            <v xml:space="preserve"> 03/12  09:00:00</v>
          </cell>
          <cell r="M1690">
            <v>19.999999999359702</v>
          </cell>
          <cell r="AC1690">
            <v>382840.605097769</v>
          </cell>
          <cell r="AF1690">
            <v>19142030.254888501</v>
          </cell>
          <cell r="AH1690">
            <v>23824144.2074771</v>
          </cell>
          <cell r="AO1690">
            <v>26.471271341641199</v>
          </cell>
        </row>
        <row r="1691">
          <cell r="A1691" t="str">
            <v xml:space="preserve"> 03/12  10:00:00</v>
          </cell>
          <cell r="M1691">
            <v>19.999999999999702</v>
          </cell>
          <cell r="AC1691">
            <v>362012.212346057</v>
          </cell>
          <cell r="AF1691">
            <v>18100610.617302898</v>
          </cell>
          <cell r="AH1691">
            <v>22469559.672167301</v>
          </cell>
          <cell r="AO1691">
            <v>24.966177413519201</v>
          </cell>
        </row>
        <row r="1692">
          <cell r="A1692" t="str">
            <v xml:space="preserve"> 03/12  11:00:00</v>
          </cell>
          <cell r="M1692">
            <v>20</v>
          </cell>
          <cell r="AC1692">
            <v>343288.18923683203</v>
          </cell>
          <cell r="AF1692">
            <v>17164409.461841598</v>
          </cell>
          <cell r="AH1692">
            <v>21257824.7614219</v>
          </cell>
          <cell r="AO1692">
            <v>23.619805290468801</v>
          </cell>
        </row>
        <row r="1693">
          <cell r="A1693" t="str">
            <v xml:space="preserve"> 03/12  12:00:00</v>
          </cell>
          <cell r="M1693">
            <v>20</v>
          </cell>
          <cell r="AC1693">
            <v>327750.75364904897</v>
          </cell>
          <cell r="AF1693">
            <v>16387537.6824525</v>
          </cell>
          <cell r="AH1693">
            <v>20257573.092661101</v>
          </cell>
          <cell r="AO1693">
            <v>22.508414547401198</v>
          </cell>
        </row>
        <row r="1694">
          <cell r="A1694" t="str">
            <v xml:space="preserve"> 03/12  13:00:00</v>
          </cell>
          <cell r="M1694">
            <v>20.000000000000298</v>
          </cell>
          <cell r="AC1694">
            <v>312215.01346440898</v>
          </cell>
          <cell r="AF1694">
            <v>15610750.6732204</v>
          </cell>
          <cell r="AH1694">
            <v>19262300.948867999</v>
          </cell>
          <cell r="AO1694">
            <v>21.402556609853299</v>
          </cell>
        </row>
        <row r="1695">
          <cell r="A1695" t="str">
            <v xml:space="preserve"> 03/12  14:00:00</v>
          </cell>
          <cell r="M1695">
            <v>20.000000000000199</v>
          </cell>
          <cell r="AC1695">
            <v>301085.70819121099</v>
          </cell>
          <cell r="AF1695">
            <v>15054285.4095605</v>
          </cell>
          <cell r="AH1695">
            <v>18552270.606235899</v>
          </cell>
          <cell r="AO1695">
            <v>20.613634006928802</v>
          </cell>
        </row>
        <row r="1696">
          <cell r="A1696" t="str">
            <v xml:space="preserve"> 03/12  15:00:00</v>
          </cell>
          <cell r="M1696">
            <v>20.000000000000099</v>
          </cell>
          <cell r="AC1696">
            <v>293492.18950826401</v>
          </cell>
          <cell r="AF1696">
            <v>14674609.4754132</v>
          </cell>
          <cell r="AH1696">
            <v>18069398.983794499</v>
          </cell>
          <cell r="AO1696">
            <v>20.0771099819939</v>
          </cell>
        </row>
        <row r="1697">
          <cell r="A1697" t="str">
            <v xml:space="preserve"> 03/12  16:00:00</v>
          </cell>
          <cell r="M1697">
            <v>20.000000000000199</v>
          </cell>
          <cell r="AC1697">
            <v>285549.22998447198</v>
          </cell>
          <cell r="AF1697">
            <v>14277461.499223599</v>
          </cell>
          <cell r="AH1697">
            <v>17565659.0368171</v>
          </cell>
          <cell r="AO1697">
            <v>19.517398929796801</v>
          </cell>
        </row>
        <row r="1698">
          <cell r="A1698" t="str">
            <v xml:space="preserve"> 03/12  17:00:00</v>
          </cell>
          <cell r="M1698">
            <v>20.000000000000298</v>
          </cell>
          <cell r="AC1698">
            <v>282363.60265059699</v>
          </cell>
          <cell r="AF1698">
            <v>14118180.132529801</v>
          </cell>
          <cell r="AH1698">
            <v>17363938.8321249</v>
          </cell>
          <cell r="AO1698">
            <v>19.293265369027701</v>
          </cell>
        </row>
        <row r="1699">
          <cell r="A1699" t="str">
            <v xml:space="preserve"> 03/12  18:00:00</v>
          </cell>
          <cell r="M1699">
            <v>20.000000000000298</v>
          </cell>
          <cell r="AC1699">
            <v>287647.72324516898</v>
          </cell>
          <cell r="AF1699">
            <v>14382386.1622585</v>
          </cell>
          <cell r="AH1699">
            <v>17698618.649202999</v>
          </cell>
          <cell r="AO1699">
            <v>19.665131832447699</v>
          </cell>
        </row>
        <row r="1700">
          <cell r="A1700" t="str">
            <v xml:space="preserve"> 03/12  19:00:00</v>
          </cell>
          <cell r="M1700">
            <v>20.000000000000298</v>
          </cell>
          <cell r="AC1700">
            <v>295235.48868909403</v>
          </cell>
          <cell r="AF1700">
            <v>14761774.4344547</v>
          </cell>
          <cell r="AH1700">
            <v>18180142.551011398</v>
          </cell>
          <cell r="AO1700">
            <v>20.2001583900127</v>
          </cell>
        </row>
        <row r="1701">
          <cell r="A1701" t="str">
            <v xml:space="preserve"> 03/12  20:00:00</v>
          </cell>
          <cell r="M1701">
            <v>20.000000000000199</v>
          </cell>
          <cell r="AC1701">
            <v>303173.91830056399</v>
          </cell>
          <cell r="AF1701">
            <v>15158695.9150282</v>
          </cell>
          <cell r="AH1701">
            <v>18685269.450246599</v>
          </cell>
          <cell r="AO1701">
            <v>20.761410500274</v>
          </cell>
        </row>
        <row r="1702">
          <cell r="A1702" t="str">
            <v xml:space="preserve"> 03/12  21:00:00</v>
          </cell>
          <cell r="M1702">
            <v>20.000000000000298</v>
          </cell>
          <cell r="AC1702">
            <v>310762.36820982001</v>
          </cell>
          <cell r="AF1702">
            <v>15538118.410491001</v>
          </cell>
          <cell r="AH1702">
            <v>19169338.396024499</v>
          </cell>
          <cell r="AO1702">
            <v>21.2992648844717</v>
          </cell>
        </row>
        <row r="1703">
          <cell r="A1703" t="str">
            <v xml:space="preserve"> 03/12  22:00:00</v>
          </cell>
          <cell r="M1703">
            <v>20.000000000000298</v>
          </cell>
          <cell r="AC1703">
            <v>318701.333300706</v>
          </cell>
          <cell r="AF1703">
            <v>15935066.6650353</v>
          </cell>
          <cell r="AH1703">
            <v>19677094.846320901</v>
          </cell>
          <cell r="AO1703">
            <v>21.863438718134301</v>
          </cell>
        </row>
        <row r="1704">
          <cell r="A1704" t="str">
            <v xml:space="preserve"> 03/12  23:00:00</v>
          </cell>
          <cell r="M1704">
            <v>20.000000000000199</v>
          </cell>
          <cell r="AC1704">
            <v>321885.00499665301</v>
          </cell>
          <cell r="AF1704">
            <v>16094250.2498326</v>
          </cell>
          <cell r="AH1704">
            <v>19881016.803072199</v>
          </cell>
          <cell r="AO1704">
            <v>22.090018670080301</v>
          </cell>
        </row>
        <row r="1705">
          <cell r="A1705" t="str">
            <v xml:space="preserve"> 03/12  24:00:00</v>
          </cell>
          <cell r="M1705">
            <v>15.2874686005466</v>
          </cell>
          <cell r="AC1705">
            <v>177531.811324632</v>
          </cell>
          <cell r="AF1705">
            <v>8876590.5662316103</v>
          </cell>
          <cell r="AH1705">
            <v>10891556.905081199</v>
          </cell>
          <cell r="AO1705">
            <v>12.1017298945346</v>
          </cell>
        </row>
        <row r="1706">
          <cell r="A1706" t="str">
            <v xml:space="preserve"> 03/13  01:00:00</v>
          </cell>
          <cell r="M1706">
            <v>15.0000000016428</v>
          </cell>
          <cell r="AC1706">
            <v>260899.63837928601</v>
          </cell>
          <cell r="AF1706">
            <v>13044981.9189643</v>
          </cell>
          <cell r="AH1706">
            <v>16011027.8106704</v>
          </cell>
          <cell r="AO1706">
            <v>17.790030900744899</v>
          </cell>
        </row>
        <row r="1707">
          <cell r="A1707" t="str">
            <v xml:space="preserve"> 03/13  02:00:00</v>
          </cell>
          <cell r="M1707">
            <v>15.0000000000003</v>
          </cell>
          <cell r="AC1707">
            <v>271166.27993885701</v>
          </cell>
          <cell r="AF1707">
            <v>13558313.9969429</v>
          </cell>
          <cell r="AH1707">
            <v>16656871.2920462</v>
          </cell>
          <cell r="AO1707">
            <v>18.507634768940299</v>
          </cell>
        </row>
        <row r="1708">
          <cell r="A1708" t="str">
            <v xml:space="preserve"> 03/13  03:00:00</v>
          </cell>
          <cell r="M1708">
            <v>15.000000000000099</v>
          </cell>
          <cell r="AC1708">
            <v>279119.29820713197</v>
          </cell>
          <cell r="AF1708">
            <v>13955964.9103566</v>
          </cell>
          <cell r="AH1708">
            <v>17158846.653241798</v>
          </cell>
          <cell r="AO1708">
            <v>19.065385170268598</v>
          </cell>
        </row>
        <row r="1709">
          <cell r="A1709" t="str">
            <v xml:space="preserve"> 03/13  04:00:00</v>
          </cell>
          <cell r="M1709">
            <v>15.000000000000099</v>
          </cell>
          <cell r="AC1709">
            <v>292005.37982522999</v>
          </cell>
          <cell r="AF1709">
            <v>14600268.991261501</v>
          </cell>
          <cell r="AH1709">
            <v>17975159.771030001</v>
          </cell>
          <cell r="AO1709">
            <v>19.972399745588898</v>
          </cell>
        </row>
        <row r="1710">
          <cell r="A1710" t="str">
            <v xml:space="preserve"> 03/13  05:00:00</v>
          </cell>
          <cell r="M1710">
            <v>15.000000000000099</v>
          </cell>
          <cell r="AC1710">
            <v>303137.88448890398</v>
          </cell>
          <cell r="AF1710">
            <v>15156894.2244452</v>
          </cell>
          <cell r="AH1710">
            <v>18682973.7792354</v>
          </cell>
          <cell r="AO1710">
            <v>20.758859754705998</v>
          </cell>
        </row>
        <row r="1711">
          <cell r="A1711" t="str">
            <v xml:space="preserve"> 03/13  06:00:00</v>
          </cell>
          <cell r="M1711">
            <v>15.000000000000099</v>
          </cell>
          <cell r="AC1711">
            <v>310733.933548217</v>
          </cell>
          <cell r="AF1711">
            <v>15536696.6774108</v>
          </cell>
          <cell r="AH1711">
            <v>19167522.291035701</v>
          </cell>
          <cell r="AO1711">
            <v>21.297246990039699</v>
          </cell>
        </row>
        <row r="1712">
          <cell r="A1712" t="str">
            <v xml:space="preserve"> 03/13  07:00:00</v>
          </cell>
          <cell r="M1712">
            <v>19.813172412641901</v>
          </cell>
          <cell r="AC1712">
            <v>472771.34539436997</v>
          </cell>
          <cell r="AF1712">
            <v>23578864.590271398</v>
          </cell>
          <cell r="AH1712">
            <v>29494854.566971701</v>
          </cell>
          <cell r="AO1712">
            <v>32.7720606299685</v>
          </cell>
        </row>
        <row r="1713">
          <cell r="A1713" t="str">
            <v xml:space="preserve"> 03/13  08:00:00</v>
          </cell>
          <cell r="M1713">
            <v>19.999999028187901</v>
          </cell>
          <cell r="AC1713">
            <v>377605.54193727899</v>
          </cell>
          <cell r="AF1713">
            <v>18880277.096863899</v>
          </cell>
          <cell r="AH1713">
            <v>23483175.420979399</v>
          </cell>
          <cell r="AO1713">
            <v>26.092417134421499</v>
          </cell>
        </row>
        <row r="1714">
          <cell r="A1714" t="str">
            <v xml:space="preserve"> 03/13  09:00:00</v>
          </cell>
          <cell r="M1714">
            <v>19.999999999566299</v>
          </cell>
          <cell r="AC1714">
            <v>364126.87271455902</v>
          </cell>
          <cell r="AF1714">
            <v>18206343.635728002</v>
          </cell>
          <cell r="AH1714">
            <v>22606424.286122002</v>
          </cell>
          <cell r="AO1714">
            <v>25.118249206802201</v>
          </cell>
        </row>
        <row r="1715">
          <cell r="A1715" t="str">
            <v xml:space="preserve"> 03/13  10:00:00</v>
          </cell>
          <cell r="M1715">
            <v>19.999999999999901</v>
          </cell>
          <cell r="AC1715">
            <v>350887.995976743</v>
          </cell>
          <cell r="AF1715">
            <v>17544399.7988372</v>
          </cell>
          <cell r="AH1715">
            <v>21748811.689329501</v>
          </cell>
          <cell r="AO1715">
            <v>24.165346321477202</v>
          </cell>
        </row>
        <row r="1716">
          <cell r="A1716" t="str">
            <v xml:space="preserve"> 03/13  11:00:00</v>
          </cell>
          <cell r="M1716">
            <v>20</v>
          </cell>
          <cell r="AC1716">
            <v>334817.67328689201</v>
          </cell>
          <cell r="AF1716">
            <v>16740883.664344599</v>
          </cell>
          <cell r="AH1716">
            <v>20711928.552216101</v>
          </cell>
          <cell r="AO1716">
            <v>23.013253946906701</v>
          </cell>
        </row>
        <row r="1717">
          <cell r="A1717" t="str">
            <v xml:space="preserve"> 03/13  12:00:00</v>
          </cell>
          <cell r="M1717">
            <v>20.000000000000099</v>
          </cell>
          <cell r="AC1717">
            <v>319280.22782243101</v>
          </cell>
          <cell r="AF1717">
            <v>15964011.391121499</v>
          </cell>
          <cell r="AH1717">
            <v>19714306.125231098</v>
          </cell>
          <cell r="AO1717">
            <v>21.9047845835901</v>
          </cell>
        </row>
        <row r="1718">
          <cell r="A1718" t="str">
            <v xml:space="preserve"> 03/13  13:00:00</v>
          </cell>
          <cell r="M1718">
            <v>20.000000000000099</v>
          </cell>
          <cell r="AC1718">
            <v>303744.475123977</v>
          </cell>
          <cell r="AF1718">
            <v>15187223.756198799</v>
          </cell>
          <cell r="AH1718">
            <v>18721764.661054801</v>
          </cell>
          <cell r="AO1718">
            <v>20.8019607345053</v>
          </cell>
        </row>
        <row r="1719">
          <cell r="A1719" t="str">
            <v xml:space="preserve"> 03/13  14:00:00</v>
          </cell>
          <cell r="M1719">
            <v>20.000000000000099</v>
          </cell>
          <cell r="AC1719">
            <v>288210.05702055601</v>
          </cell>
          <cell r="AF1719">
            <v>14410502.8510278</v>
          </cell>
          <cell r="AH1719">
            <v>17734405.3037639</v>
          </cell>
          <cell r="AO1719">
            <v>19.704894781959801</v>
          </cell>
        </row>
        <row r="1720">
          <cell r="A1720" t="str">
            <v xml:space="preserve"> 03/13  15:00:00</v>
          </cell>
          <cell r="M1720">
            <v>20.000000000000099</v>
          </cell>
          <cell r="AC1720">
            <v>272676.69266839098</v>
          </cell>
          <cell r="AF1720">
            <v>13633834.633419501</v>
          </cell>
          <cell r="AH1720">
            <v>16752256.612237601</v>
          </cell>
          <cell r="AO1720">
            <v>18.613618458041799</v>
          </cell>
        </row>
        <row r="1721">
          <cell r="A1721" t="str">
            <v xml:space="preserve"> 03/13  16:00:00</v>
          </cell>
          <cell r="M1721">
            <v>20.000000000000099</v>
          </cell>
          <cell r="AC1721">
            <v>261549.26265575801</v>
          </cell>
          <cell r="AF1721">
            <v>13077463.1327879</v>
          </cell>
          <cell r="AH1721">
            <v>16051698.171773599</v>
          </cell>
          <cell r="AO1721">
            <v>17.835220190859499</v>
          </cell>
        </row>
        <row r="1722">
          <cell r="A1722" t="str">
            <v xml:space="preserve"> 03/13  17:00:00</v>
          </cell>
          <cell r="M1722">
            <v>20.000000000000099</v>
          </cell>
          <cell r="AC1722">
            <v>258363.62334721701</v>
          </cell>
          <cell r="AF1722">
            <v>12918181.167360799</v>
          </cell>
          <cell r="AH1722">
            <v>15851598.5819852</v>
          </cell>
          <cell r="AO1722">
            <v>17.612887313316801</v>
          </cell>
        </row>
        <row r="1723">
          <cell r="A1723" t="str">
            <v xml:space="preserve"> 03/13  18:00:00</v>
          </cell>
          <cell r="M1723">
            <v>20.000000000000099</v>
          </cell>
          <cell r="AC1723">
            <v>263647.73873943498</v>
          </cell>
          <cell r="AF1723">
            <v>13182386.9369717</v>
          </cell>
          <cell r="AH1723">
            <v>16183587.302427599</v>
          </cell>
          <cell r="AO1723">
            <v>17.981763669364</v>
          </cell>
        </row>
        <row r="1724">
          <cell r="A1724" t="str">
            <v xml:space="preserve"> 03/13  19:00:00</v>
          </cell>
          <cell r="M1724">
            <v>20.000000000000099</v>
          </cell>
          <cell r="AC1724">
            <v>276521.62161671201</v>
          </cell>
          <cell r="AF1724">
            <v>13826081.080835599</v>
          </cell>
          <cell r="AH1724">
            <v>16994886.1798466</v>
          </cell>
          <cell r="AO1724">
            <v>18.883206866496199</v>
          </cell>
        </row>
        <row r="1725">
          <cell r="A1725" t="str">
            <v xml:space="preserve"> 03/13  20:00:00</v>
          </cell>
          <cell r="M1725">
            <v>20.000000000000099</v>
          </cell>
          <cell r="AC1725">
            <v>287644.50350800302</v>
          </cell>
          <cell r="AF1725">
            <v>14382225.175400199</v>
          </cell>
          <cell r="AH1725">
            <v>17698414.587576799</v>
          </cell>
          <cell r="AO1725">
            <v>19.6649050973075</v>
          </cell>
        </row>
        <row r="1726">
          <cell r="A1726" t="str">
            <v xml:space="preserve"> 03/13  21:00:00</v>
          </cell>
          <cell r="M1726">
            <v>20.000000000000099</v>
          </cell>
          <cell r="AC1726">
            <v>295232.958041629</v>
          </cell>
          <cell r="AF1726">
            <v>14761647.902081501</v>
          </cell>
          <cell r="AH1726">
            <v>18179981.7509216</v>
          </cell>
          <cell r="AO1726">
            <v>20.199979723246202</v>
          </cell>
        </row>
        <row r="1727">
          <cell r="A1727" t="str">
            <v xml:space="preserve"> 03/13  22:00:00</v>
          </cell>
          <cell r="M1727">
            <v>20.000000000000099</v>
          </cell>
          <cell r="AC1727">
            <v>303171.92059891397</v>
          </cell>
          <cell r="AF1727">
            <v>15158596.029945699</v>
          </cell>
          <cell r="AH1727">
            <v>18685142.178310499</v>
          </cell>
          <cell r="AO1727">
            <v>20.761269087011598</v>
          </cell>
        </row>
        <row r="1728">
          <cell r="A1728" t="str">
            <v xml:space="preserve"> 03/13  23:00:00</v>
          </cell>
          <cell r="M1728">
            <v>20.000000000000099</v>
          </cell>
          <cell r="AC1728">
            <v>310760.790177872</v>
          </cell>
          <cell r="AF1728">
            <v>15538039.5088936</v>
          </cell>
          <cell r="AH1728">
            <v>19169237.607586101</v>
          </cell>
          <cell r="AO1728">
            <v>21.299152897317899</v>
          </cell>
        </row>
        <row r="1729">
          <cell r="A1729" t="str">
            <v xml:space="preserve"> 03/13  24:00:00</v>
          </cell>
          <cell r="M1729">
            <v>15.312684208466001</v>
          </cell>
          <cell r="AC1729">
            <v>169635.94292063999</v>
          </cell>
          <cell r="AF1729">
            <v>8481797.1460319906</v>
          </cell>
          <cell r="AH1729">
            <v>10400928.5473272</v>
          </cell>
          <cell r="AO1729">
            <v>11.556587274808001</v>
          </cell>
        </row>
        <row r="1730">
          <cell r="A1730" t="str">
            <v xml:space="preserve"> 03/14  01:00:00</v>
          </cell>
          <cell r="M1730">
            <v>15.000000000969299</v>
          </cell>
          <cell r="AC1730">
            <v>242733.71333074599</v>
          </cell>
          <cell r="AF1730">
            <v>12136685.6665373</v>
          </cell>
          <cell r="AH1730">
            <v>14873166.6460586</v>
          </cell>
          <cell r="AO1730">
            <v>16.525740717842901</v>
          </cell>
        </row>
        <row r="1731">
          <cell r="A1731" t="str">
            <v xml:space="preserve"> 03/14  02:00:00</v>
          </cell>
          <cell r="M1731">
            <v>15.000000000000099</v>
          </cell>
          <cell r="AC1731">
            <v>242745.376395339</v>
          </cell>
          <cell r="AF1731">
            <v>12137268.819767</v>
          </cell>
          <cell r="AH1731">
            <v>14873894.894158401</v>
          </cell>
          <cell r="AO1731">
            <v>16.5265498823982</v>
          </cell>
        </row>
        <row r="1732">
          <cell r="A1732" t="str">
            <v xml:space="preserve"> 03/14  03:00:00</v>
          </cell>
          <cell r="M1732">
            <v>15</v>
          </cell>
          <cell r="AC1732">
            <v>242751.325956177</v>
          </cell>
          <cell r="AF1732">
            <v>12137566.2978088</v>
          </cell>
          <cell r="AH1732">
            <v>14874266.3895841</v>
          </cell>
          <cell r="AO1732">
            <v>16.526962655093499</v>
          </cell>
        </row>
        <row r="1733">
          <cell r="A1733" t="str">
            <v xml:space="preserve"> 03/14  04:00:00</v>
          </cell>
          <cell r="M1733">
            <v>15.000000000000099</v>
          </cell>
          <cell r="AC1733">
            <v>242756.82310759899</v>
          </cell>
          <cell r="AF1733">
            <v>12137841.155379999</v>
          </cell>
          <cell r="AH1733">
            <v>14874609.636831401</v>
          </cell>
          <cell r="AO1733">
            <v>16.527344040923801</v>
          </cell>
        </row>
        <row r="1734">
          <cell r="A1734" t="str">
            <v xml:space="preserve"> 03/14  05:00:00</v>
          </cell>
          <cell r="M1734">
            <v>15.000000000000099</v>
          </cell>
          <cell r="AC1734">
            <v>242761.90318524101</v>
          </cell>
          <cell r="AF1734">
            <v>12138095.159262</v>
          </cell>
          <cell r="AH1734">
            <v>14874926.8421454</v>
          </cell>
          <cell r="AO1734">
            <v>16.5276964912727</v>
          </cell>
        </row>
        <row r="1735">
          <cell r="A1735" t="str">
            <v xml:space="preserve"> 03/14  06:00:00</v>
          </cell>
          <cell r="M1735">
            <v>15.000000000000099</v>
          </cell>
          <cell r="AC1735">
            <v>242766.59686138801</v>
          </cell>
          <cell r="AF1735">
            <v>12138329.843069401</v>
          </cell>
          <cell r="AH1735">
            <v>14875219.9206117</v>
          </cell>
          <cell r="AO1735">
            <v>16.528022134013</v>
          </cell>
        </row>
        <row r="1736">
          <cell r="A1736" t="str">
            <v xml:space="preserve"> 03/14  07:00:00</v>
          </cell>
          <cell r="M1736">
            <v>19.8577703380932</v>
          </cell>
          <cell r="AC1736">
            <v>396039.153903606</v>
          </cell>
          <cell r="AF1736">
            <v>19735796.523473602</v>
          </cell>
          <cell r="AH1736">
            <v>24579890.850540299</v>
          </cell>
          <cell r="AO1736">
            <v>27.3109898339337</v>
          </cell>
        </row>
        <row r="1737">
          <cell r="A1737" t="str">
            <v xml:space="preserve"> 03/14  08:00:00</v>
          </cell>
          <cell r="M1737">
            <v>19.999996720186299</v>
          </cell>
          <cell r="AC1737">
            <v>309120.172425667</v>
          </cell>
          <cell r="AF1737">
            <v>15456008.621283401</v>
          </cell>
          <cell r="AH1737">
            <v>19064477.811115399</v>
          </cell>
          <cell r="AO1737">
            <v>21.182753123461499</v>
          </cell>
        </row>
        <row r="1738">
          <cell r="A1738" t="str">
            <v xml:space="preserve"> 03/14  09:00:00</v>
          </cell>
          <cell r="M1738">
            <v>19.9999999992394</v>
          </cell>
          <cell r="AC1738">
            <v>301128.95218244399</v>
          </cell>
          <cell r="AF1738">
            <v>15056447.6091222</v>
          </cell>
          <cell r="AH1738">
            <v>18555024.0390913</v>
          </cell>
          <cell r="AO1738">
            <v>20.616693376768101</v>
          </cell>
        </row>
        <row r="1739">
          <cell r="A1739" t="str">
            <v xml:space="preserve"> 03/14  10:00:00</v>
          </cell>
          <cell r="M1739">
            <v>20</v>
          </cell>
          <cell r="AC1739">
            <v>288240.19992016401</v>
          </cell>
          <cell r="AF1739">
            <v>14412009.996008201</v>
          </cell>
          <cell r="AH1739">
            <v>17736316.376147199</v>
          </cell>
          <cell r="AO1739">
            <v>19.707018195719101</v>
          </cell>
        </row>
        <row r="1740">
          <cell r="A1740" t="str">
            <v xml:space="preserve"> 03/14  11:00:00</v>
          </cell>
          <cell r="M1740">
            <v>20.000000000000099</v>
          </cell>
          <cell r="AC1740">
            <v>277105.58849933598</v>
          </cell>
          <cell r="AF1740">
            <v>13855279.424966799</v>
          </cell>
          <cell r="AH1740">
            <v>17031623.451390699</v>
          </cell>
          <cell r="AO1740">
            <v>18.9240260571008</v>
          </cell>
        </row>
        <row r="1741">
          <cell r="A1741" t="str">
            <v xml:space="preserve"> 03/14  12:00:00</v>
          </cell>
          <cell r="M1741">
            <v>20.000000000000099</v>
          </cell>
          <cell r="AC1741">
            <v>269507.87638447603</v>
          </cell>
          <cell r="AF1741">
            <v>13475393.819223801</v>
          </cell>
          <cell r="AH1741">
            <v>16552369.860329799</v>
          </cell>
          <cell r="AO1741">
            <v>18.391522067033101</v>
          </cell>
        </row>
        <row r="1742">
          <cell r="A1742" t="str">
            <v xml:space="preserve"> 03/14  13:00:00</v>
          </cell>
          <cell r="M1742">
            <v>20.000000000000099</v>
          </cell>
          <cell r="AC1742">
            <v>266850.470602135</v>
          </cell>
          <cell r="AF1742">
            <v>13342523.530106699</v>
          </cell>
          <cell r="AH1742">
            <v>16384998.361924199</v>
          </cell>
          <cell r="AO1742">
            <v>18.205553735471302</v>
          </cell>
        </row>
        <row r="1743">
          <cell r="A1743" t="str">
            <v xml:space="preserve"> 03/14  14:00:00</v>
          </cell>
          <cell r="M1743">
            <v>20.000000000000099</v>
          </cell>
          <cell r="AC1743">
            <v>266848.14942412602</v>
          </cell>
          <cell r="AF1743">
            <v>13342407.4712063</v>
          </cell>
          <cell r="AH1743">
            <v>16384852.268372901</v>
          </cell>
          <cell r="AO1743">
            <v>18.2053914093032</v>
          </cell>
        </row>
        <row r="1744">
          <cell r="A1744" t="str">
            <v xml:space="preserve"> 03/14  15:00:00</v>
          </cell>
          <cell r="M1744">
            <v>20.000000000000099</v>
          </cell>
          <cell r="AC1744">
            <v>251866.856215735</v>
          </cell>
          <cell r="AF1744">
            <v>12593342.8107867</v>
          </cell>
          <cell r="AH1744">
            <v>15444754.8830775</v>
          </cell>
          <cell r="AO1744">
            <v>17.160838758975</v>
          </cell>
        </row>
        <row r="1745">
          <cell r="A1745" t="str">
            <v xml:space="preserve"> 03/14  16:00:00</v>
          </cell>
          <cell r="M1745">
            <v>20</v>
          </cell>
          <cell r="AC1745">
            <v>233148.673435023</v>
          </cell>
          <cell r="AF1745">
            <v>11657433.671751101</v>
          </cell>
          <cell r="AH1745">
            <v>14275772.6588457</v>
          </cell>
          <cell r="AO1745">
            <v>15.8619696209397</v>
          </cell>
        </row>
        <row r="1746">
          <cell r="A1746" t="str">
            <v xml:space="preserve"> 03/14  17:00:00</v>
          </cell>
          <cell r="M1746">
            <v>20</v>
          </cell>
          <cell r="AC1746">
            <v>232593.18438343599</v>
          </cell>
          <cell r="AF1746">
            <v>11629659.2191718</v>
          </cell>
          <cell r="AH1746">
            <v>14241066.762556899</v>
          </cell>
          <cell r="AO1746">
            <v>15.823407513952199</v>
          </cell>
        </row>
        <row r="1747">
          <cell r="A1747" t="str">
            <v xml:space="preserve"> 03/14  18:00:00</v>
          </cell>
          <cell r="M1747">
            <v>20</v>
          </cell>
          <cell r="AC1747">
            <v>235775.590483671</v>
          </cell>
          <cell r="AF1747">
            <v>11788779.524183501</v>
          </cell>
          <cell r="AH1747">
            <v>14439182.1606954</v>
          </cell>
          <cell r="AO1747">
            <v>16.043535734106001</v>
          </cell>
        </row>
        <row r="1748">
          <cell r="A1748" t="str">
            <v xml:space="preserve"> 03/14  19:00:00</v>
          </cell>
          <cell r="M1748">
            <v>20.000000000000099</v>
          </cell>
          <cell r="AC1748">
            <v>230488.04203629601</v>
          </cell>
          <cell r="AF1748">
            <v>11524402.101814801</v>
          </cell>
          <cell r="AH1748">
            <v>14110086.881902801</v>
          </cell>
          <cell r="AO1748">
            <v>15.6778743132254</v>
          </cell>
        </row>
        <row r="1749">
          <cell r="A1749" t="str">
            <v xml:space="preserve"> 03/14  20:00:00</v>
          </cell>
          <cell r="M1749">
            <v>20</v>
          </cell>
          <cell r="AC1749">
            <v>236992.842195087</v>
          </cell>
          <cell r="AF1749">
            <v>11849642.1097543</v>
          </cell>
          <cell r="AH1749">
            <v>14515220.2271521</v>
          </cell>
          <cell r="AO1749">
            <v>16.128022474613498</v>
          </cell>
        </row>
        <row r="1750">
          <cell r="A1750" t="str">
            <v xml:space="preserve"> 03/14  21:00:00</v>
          </cell>
          <cell r="M1750">
            <v>20</v>
          </cell>
          <cell r="AC1750">
            <v>242829.37852554899</v>
          </cell>
          <cell r="AF1750">
            <v>12141468.926277401</v>
          </cell>
          <cell r="AH1750">
            <v>14879140.121677401</v>
          </cell>
          <cell r="AO1750">
            <v>16.532377912974901</v>
          </cell>
        </row>
        <row r="1751">
          <cell r="A1751" t="str">
            <v xml:space="preserve"> 03/14  22:00:00</v>
          </cell>
          <cell r="M1751">
            <v>20.000000000000099</v>
          </cell>
          <cell r="AC1751">
            <v>233137.79655612999</v>
          </cell>
          <cell r="AF1751">
            <v>11656889.827806501</v>
          </cell>
          <cell r="AH1751">
            <v>14275095.5019453</v>
          </cell>
          <cell r="AO1751">
            <v>15.8612172243836</v>
          </cell>
        </row>
        <row r="1752">
          <cell r="A1752" t="str">
            <v xml:space="preserve"> 03/14  23:00:00</v>
          </cell>
          <cell r="M1752">
            <v>20.000000000000099</v>
          </cell>
          <cell r="AC1752">
            <v>212321.145062606</v>
          </cell>
          <cell r="AF1752">
            <v>10616057.2531303</v>
          </cell>
          <cell r="AH1752">
            <v>12983603.478416</v>
          </cell>
          <cell r="AO1752">
            <v>14.426226087128899</v>
          </cell>
        </row>
        <row r="1753">
          <cell r="A1753" t="str">
            <v xml:space="preserve"> 03/14  24:00:00</v>
          </cell>
          <cell r="M1753">
            <v>15.7288215918538</v>
          </cell>
          <cell r="AC1753">
            <v>66814.468702847706</v>
          </cell>
          <cell r="AF1753">
            <v>3340723.4351423802</v>
          </cell>
          <cell r="AH1753">
            <v>4084686.4899109402</v>
          </cell>
          <cell r="AO1753">
            <v>4.5385405443454898</v>
          </cell>
        </row>
        <row r="1754">
          <cell r="A1754" t="str">
            <v xml:space="preserve"> 03/15  01:00:00</v>
          </cell>
          <cell r="M1754">
            <v>15.0000005419251</v>
          </cell>
          <cell r="AC1754">
            <v>132279.635657406</v>
          </cell>
          <cell r="AF1754">
            <v>6613981.7828703197</v>
          </cell>
          <cell r="AH1754">
            <v>8079226.4855466001</v>
          </cell>
          <cell r="AO1754">
            <v>8.9769183172740004</v>
          </cell>
        </row>
        <row r="1755">
          <cell r="A1755" t="str">
            <v xml:space="preserve"> 03/15  02:00:00</v>
          </cell>
          <cell r="M1755">
            <v>15.000000000006001</v>
          </cell>
          <cell r="AC1755">
            <v>137921.053377381</v>
          </cell>
          <cell r="AF1755">
            <v>6896052.6688690502</v>
          </cell>
          <cell r="AH1755">
            <v>8422508.0172661301</v>
          </cell>
          <cell r="AO1755">
            <v>9.3583422414068096</v>
          </cell>
        </row>
        <row r="1756">
          <cell r="A1756" t="str">
            <v xml:space="preserve"> 03/15  03:00:00</v>
          </cell>
          <cell r="M1756">
            <v>15.000000000000099</v>
          </cell>
          <cell r="AC1756">
            <v>150811.704460384</v>
          </cell>
          <cell r="AF1756">
            <v>7540585.2230192199</v>
          </cell>
          <cell r="AH1756">
            <v>9207898.1674726103</v>
          </cell>
          <cell r="AO1756">
            <v>10.230997963858499</v>
          </cell>
        </row>
        <row r="1757">
          <cell r="A1757" t="str">
            <v xml:space="preserve"> 03/15  04:00:00</v>
          </cell>
          <cell r="M1757">
            <v>15</v>
          </cell>
          <cell r="AC1757">
            <v>156656.549289811</v>
          </cell>
          <cell r="AF1757">
            <v>7832827.4644905301</v>
          </cell>
          <cell r="AH1757">
            <v>9564402.1688585002</v>
          </cell>
          <cell r="AO1757">
            <v>10.6271135209539</v>
          </cell>
        </row>
        <row r="1758">
          <cell r="A1758" t="str">
            <v xml:space="preserve"> 03/15  05:00:00</v>
          </cell>
          <cell r="M1758">
            <v>15</v>
          </cell>
          <cell r="AC1758">
            <v>166356.30147504099</v>
          </cell>
          <cell r="AF1758">
            <v>8317815.0737520503</v>
          </cell>
          <cell r="AH1758">
            <v>10157140.9707905</v>
          </cell>
          <cell r="AO1758">
            <v>11.285712189767199</v>
          </cell>
        </row>
        <row r="1759">
          <cell r="A1759" t="str">
            <v xml:space="preserve"> 03/15  06:00:00</v>
          </cell>
          <cell r="M1759">
            <v>15.000000000000099</v>
          </cell>
          <cell r="AC1759">
            <v>177489.21348023601</v>
          </cell>
          <cell r="AF1759">
            <v>8874460.6740118004</v>
          </cell>
          <cell r="AH1759">
            <v>10838687.653095899</v>
          </cell>
          <cell r="AO1759">
            <v>12.042986281217701</v>
          </cell>
        </row>
        <row r="1760">
          <cell r="A1760" t="str">
            <v xml:space="preserve"> 03/15  07:00:00</v>
          </cell>
          <cell r="M1760">
            <v>19.883488748224998</v>
          </cell>
          <cell r="AC1760">
            <v>334728.59054614999</v>
          </cell>
          <cell r="AF1760">
            <v>16686987.637075501</v>
          </cell>
          <cell r="AH1760">
            <v>20705939.106669702</v>
          </cell>
          <cell r="AO1760">
            <v>23.006599007410799</v>
          </cell>
        </row>
        <row r="1761">
          <cell r="A1761" t="str">
            <v xml:space="preserve"> 03/15  08:00:00</v>
          </cell>
          <cell r="M1761">
            <v>19.999999006061799</v>
          </cell>
          <cell r="AC1761">
            <v>246110.01397510999</v>
          </cell>
          <cell r="AF1761">
            <v>12305500.698755501</v>
          </cell>
          <cell r="AH1761">
            <v>15084158.488902099</v>
          </cell>
          <cell r="AO1761">
            <v>16.7601760987801</v>
          </cell>
        </row>
        <row r="1762">
          <cell r="A1762" t="str">
            <v xml:space="preserve"> 03/15  09:00:00</v>
          </cell>
          <cell r="M1762">
            <v>19.9999999998955</v>
          </cell>
          <cell r="AC1762">
            <v>248171.57536043</v>
          </cell>
          <cell r="AF1762">
            <v>12408578.7680215</v>
          </cell>
          <cell r="AH1762">
            <v>15213065.8388581</v>
          </cell>
          <cell r="AO1762">
            <v>16.903406487620099</v>
          </cell>
        </row>
        <row r="1763">
          <cell r="A1763" t="str">
            <v xml:space="preserve"> 03/15  10:00:00</v>
          </cell>
          <cell r="M1763">
            <v>20.000000000000099</v>
          </cell>
          <cell r="AC1763">
            <v>251347.585623377</v>
          </cell>
          <cell r="AF1763">
            <v>12567379.2811689</v>
          </cell>
          <cell r="AH1763">
            <v>15411774.1234891</v>
          </cell>
          <cell r="AO1763">
            <v>17.1241934705434</v>
          </cell>
        </row>
        <row r="1764">
          <cell r="A1764" t="str">
            <v xml:space="preserve"> 03/15  11:00:00</v>
          </cell>
          <cell r="M1764">
            <v>20</v>
          </cell>
          <cell r="AC1764">
            <v>246053.180806447</v>
          </cell>
          <cell r="AF1764">
            <v>12302659.040322401</v>
          </cell>
          <cell r="AH1764">
            <v>15080604.3006278</v>
          </cell>
          <cell r="AO1764">
            <v>16.7562270006975</v>
          </cell>
        </row>
        <row r="1765">
          <cell r="A1765" t="str">
            <v xml:space="preserve"> 03/15  12:00:00</v>
          </cell>
          <cell r="M1765">
            <v>20</v>
          </cell>
          <cell r="AC1765">
            <v>238454.12611171801</v>
          </cell>
          <cell r="AF1765">
            <v>11922706.3055859</v>
          </cell>
          <cell r="AH1765">
            <v>14606169.495177301</v>
          </cell>
          <cell r="AO1765">
            <v>16.229077216863701</v>
          </cell>
        </row>
        <row r="1766">
          <cell r="A1766" t="str">
            <v xml:space="preserve"> 03/15  13:00:00</v>
          </cell>
          <cell r="M1766">
            <v>20</v>
          </cell>
          <cell r="AC1766">
            <v>235796.05655329701</v>
          </cell>
          <cell r="AF1766">
            <v>11789802.8276648</v>
          </cell>
          <cell r="AH1766">
            <v>14440457.2375913</v>
          </cell>
          <cell r="AO1766">
            <v>16.044952486212502</v>
          </cell>
        </row>
        <row r="1767">
          <cell r="A1767" t="str">
            <v xml:space="preserve"> 03/15  14:00:00</v>
          </cell>
          <cell r="M1767">
            <v>20</v>
          </cell>
          <cell r="AC1767">
            <v>240195.872730328</v>
          </cell>
          <cell r="AF1767">
            <v>12009793.6365164</v>
          </cell>
          <cell r="AH1767">
            <v>14714806.113060201</v>
          </cell>
          <cell r="AO1767">
            <v>16.349784570066898</v>
          </cell>
        </row>
        <row r="1768">
          <cell r="A1768" t="str">
            <v xml:space="preserve"> 03/15  15:00:00</v>
          </cell>
          <cell r="M1768">
            <v>20</v>
          </cell>
          <cell r="AC1768">
            <v>238439.01769927001</v>
          </cell>
          <cell r="AF1768">
            <v>11921950.884963499</v>
          </cell>
          <cell r="AH1768">
            <v>14605227.3729454</v>
          </cell>
          <cell r="AO1768">
            <v>16.228030414383699</v>
          </cell>
        </row>
        <row r="1769">
          <cell r="A1769" t="str">
            <v xml:space="preserve"> 03/15  16:00:00</v>
          </cell>
          <cell r="M1769">
            <v>20.000000000000099</v>
          </cell>
          <cell r="AC1769">
            <v>240186.09906787699</v>
          </cell>
          <cell r="AF1769">
            <v>12009304.953393901</v>
          </cell>
          <cell r="AH1769">
            <v>14714196.3632653</v>
          </cell>
          <cell r="AO1769">
            <v>16.349107070294799</v>
          </cell>
        </row>
        <row r="1770">
          <cell r="A1770" t="str">
            <v xml:space="preserve"> 03/15  17:00:00</v>
          </cell>
          <cell r="M1770">
            <v>20</v>
          </cell>
          <cell r="AC1770">
            <v>248122.52442882</v>
          </cell>
          <cell r="AF1770">
            <v>12406126.221441001</v>
          </cell>
          <cell r="AH1770">
            <v>15209997.837877801</v>
          </cell>
          <cell r="AO1770">
            <v>16.899997597641999</v>
          </cell>
        </row>
        <row r="1771">
          <cell r="A1771" t="str">
            <v xml:space="preserve"> 03/15  18:00:00</v>
          </cell>
          <cell r="M1771">
            <v>20</v>
          </cell>
          <cell r="AC1771">
            <v>265400.62874282902</v>
          </cell>
          <cell r="AF1771">
            <v>13270031.4371415</v>
          </cell>
          <cell r="AH1771">
            <v>16294188.1265906</v>
          </cell>
          <cell r="AO1771">
            <v>18.1046534739896</v>
          </cell>
        </row>
        <row r="1772">
          <cell r="A1772" t="str">
            <v xml:space="preserve"> 03/15  19:00:00</v>
          </cell>
          <cell r="M1772">
            <v>20</v>
          </cell>
          <cell r="AC1772">
            <v>279176.52415505599</v>
          </cell>
          <cell r="AF1772">
            <v>13958826.2077528</v>
          </cell>
          <cell r="AH1772">
            <v>17162463.175831299</v>
          </cell>
          <cell r="AO1772">
            <v>19.0694035287015</v>
          </cell>
        </row>
        <row r="1773">
          <cell r="A1773" t="str">
            <v xml:space="preserve"> 03/15  20:00:00</v>
          </cell>
          <cell r="M1773">
            <v>20</v>
          </cell>
          <cell r="AC1773">
            <v>292050.556489404</v>
          </cell>
          <cell r="AF1773">
            <v>14602527.8244702</v>
          </cell>
          <cell r="AH1773">
            <v>17978027.103541199</v>
          </cell>
          <cell r="AO1773">
            <v>19.975585670601301</v>
          </cell>
        </row>
        <row r="1774">
          <cell r="A1774" t="str">
            <v xml:space="preserve"> 03/15  21:00:00</v>
          </cell>
          <cell r="M1774">
            <v>20.000000000000099</v>
          </cell>
          <cell r="AC1774">
            <v>303173.54034400498</v>
          </cell>
          <cell r="AF1774">
            <v>15158677.0172002</v>
          </cell>
          <cell r="AH1774">
            <v>18685245.3714182</v>
          </cell>
          <cell r="AO1774">
            <v>20.761383746020201</v>
          </cell>
        </row>
        <row r="1775">
          <cell r="A1775" t="str">
            <v xml:space="preserve"> 03/15  22:00:00</v>
          </cell>
          <cell r="M1775">
            <v>20.000000000000099</v>
          </cell>
          <cell r="AC1775">
            <v>306357.004637359</v>
          </cell>
          <cell r="AF1775">
            <v>15317850.2318679</v>
          </cell>
          <cell r="AH1775">
            <v>18888119.887076002</v>
          </cell>
          <cell r="AO1775">
            <v>20.986799874528899</v>
          </cell>
        </row>
        <row r="1776">
          <cell r="A1776" t="str">
            <v xml:space="preserve"> 03/15  23:00:00</v>
          </cell>
          <cell r="M1776">
            <v>20.000000000000099</v>
          </cell>
          <cell r="AC1776">
            <v>310761.78582486103</v>
          </cell>
          <cell r="AF1776">
            <v>15538089.291243</v>
          </cell>
          <cell r="AH1776">
            <v>19169301.1988598</v>
          </cell>
          <cell r="AO1776">
            <v>21.299223554288599</v>
          </cell>
        </row>
        <row r="1777">
          <cell r="A1777" t="str">
            <v xml:space="preserve"> 03/15  24:00:00</v>
          </cell>
          <cell r="M1777">
            <v>15.304057433970801</v>
          </cell>
          <cell r="AC1777">
            <v>174856.51690092601</v>
          </cell>
          <cell r="AF1777">
            <v>8742825.8450463004</v>
          </cell>
          <cell r="AH1777">
            <v>10725667.2882192</v>
          </cell>
          <cell r="AO1777">
            <v>11.9174080980213</v>
          </cell>
        </row>
        <row r="1778">
          <cell r="A1778" t="str">
            <v xml:space="preserve"> 03/16  01:00:00</v>
          </cell>
          <cell r="M1778">
            <v>15.0000000013674</v>
          </cell>
          <cell r="AC1778">
            <v>260899.54548503101</v>
          </cell>
          <cell r="AF1778">
            <v>13044977.274251601</v>
          </cell>
          <cell r="AH1778">
            <v>16011021.8924834</v>
          </cell>
          <cell r="AO1778">
            <v>17.790024324981601</v>
          </cell>
        </row>
        <row r="1779">
          <cell r="A1779" t="str">
            <v xml:space="preserve"> 03/16  02:00:00</v>
          </cell>
          <cell r="M1779">
            <v>15.000000000000201</v>
          </cell>
          <cell r="AC1779">
            <v>281737.88424772798</v>
          </cell>
          <cell r="AF1779">
            <v>14086894.2123864</v>
          </cell>
          <cell r="AH1779">
            <v>17324834.989667699</v>
          </cell>
          <cell r="AO1779">
            <v>19.2498166551864</v>
          </cell>
        </row>
        <row r="1780">
          <cell r="A1780" t="str">
            <v xml:space="preserve"> 03/16  03:00:00</v>
          </cell>
          <cell r="M1780">
            <v>15.000000000000099</v>
          </cell>
          <cell r="AC1780">
            <v>295178.930031633</v>
          </cell>
          <cell r="AF1780">
            <v>14758946.501581701</v>
          </cell>
          <cell r="AH1780">
            <v>18176548.7860264</v>
          </cell>
          <cell r="AO1780">
            <v>20.1961653178072</v>
          </cell>
        </row>
        <row r="1781">
          <cell r="A1781" t="str">
            <v xml:space="preserve"> 03/16  04:00:00</v>
          </cell>
          <cell r="M1781">
            <v>15.000000000000099</v>
          </cell>
          <cell r="AC1781">
            <v>307534.393048828</v>
          </cell>
          <cell r="AF1781">
            <v>15376719.652441399</v>
          </cell>
          <cell r="AH1781">
            <v>18963426.779102601</v>
          </cell>
          <cell r="AO1781">
            <v>21.070474199002899</v>
          </cell>
        </row>
        <row r="1782">
          <cell r="A1782" t="str">
            <v xml:space="preserve"> 03/16  05:00:00</v>
          </cell>
          <cell r="M1782">
            <v>15.000000000000099</v>
          </cell>
          <cell r="AC1782">
            <v>328358.208071078</v>
          </cell>
          <cell r="AF1782">
            <v>16417910.403553899</v>
          </cell>
          <cell r="AH1782">
            <v>20296852.9294944</v>
          </cell>
          <cell r="AO1782">
            <v>22.552058810549301</v>
          </cell>
        </row>
        <row r="1783">
          <cell r="A1783" t="str">
            <v xml:space="preserve"> 03/16  06:00:00</v>
          </cell>
          <cell r="M1783">
            <v>15.000000000000099</v>
          </cell>
          <cell r="AC1783">
            <v>341792.49512916</v>
          </cell>
          <cell r="AF1783">
            <v>17089624.756457999</v>
          </cell>
          <cell r="AH1783">
            <v>21161186.653307501</v>
          </cell>
          <cell r="AO1783">
            <v>23.5124296147861</v>
          </cell>
        </row>
        <row r="1784">
          <cell r="A1784" t="str">
            <v xml:space="preserve"> 03/16  07:00:00</v>
          </cell>
          <cell r="M1784">
            <v>19.7752597088604</v>
          </cell>
          <cell r="AC1784">
            <v>507040.089527859</v>
          </cell>
          <cell r="AF1784">
            <v>25282466.790387001</v>
          </cell>
          <cell r="AH1784">
            <v>31676010.600379601</v>
          </cell>
          <cell r="AO1784">
            <v>35.1955673337551</v>
          </cell>
        </row>
        <row r="1785">
          <cell r="A1785" t="str">
            <v xml:space="preserve"> 03/16  08:00:00</v>
          </cell>
          <cell r="M1785">
            <v>20.000101133983001</v>
          </cell>
          <cell r="AC1785">
            <v>427277.64215254702</v>
          </cell>
          <cell r="AF1785">
            <v>21341339.559128001</v>
          </cell>
          <cell r="AH1785">
            <v>26704852.634534199</v>
          </cell>
          <cell r="AO1785">
            <v>29.6720584828158</v>
          </cell>
        </row>
        <row r="1786">
          <cell r="A1786" t="str">
            <v xml:space="preserve"> 03/16  09:00:00</v>
          </cell>
          <cell r="M1786">
            <v>20.000016429174501</v>
          </cell>
          <cell r="AC1786">
            <v>418364.04861356301</v>
          </cell>
          <cell r="AF1786">
            <v>20915123.142000701</v>
          </cell>
          <cell r="AH1786">
            <v>26144928.502124298</v>
          </cell>
          <cell r="AO1786">
            <v>29.049920557915801</v>
          </cell>
        </row>
        <row r="1787">
          <cell r="A1787" t="str">
            <v xml:space="preserve"> 03/16  10:00:00</v>
          </cell>
          <cell r="M1787">
            <v>20.000000023688699</v>
          </cell>
          <cell r="AC1787">
            <v>415112.60834633902</v>
          </cell>
          <cell r="AF1787">
            <v>20755630.417316899</v>
          </cell>
          <cell r="AH1787">
            <v>25935540.8203649</v>
          </cell>
          <cell r="AO1787">
            <v>28.817267578183301</v>
          </cell>
        </row>
        <row r="1788">
          <cell r="A1788" t="str">
            <v xml:space="preserve"> 03/16  11:00:00</v>
          </cell>
          <cell r="M1788">
            <v>20.000000000015302</v>
          </cell>
          <cell r="AC1788">
            <v>405412.46646352101</v>
          </cell>
          <cell r="AF1788">
            <v>20270623.323176101</v>
          </cell>
          <cell r="AH1788">
            <v>25299635.001473099</v>
          </cell>
          <cell r="AO1788">
            <v>28.110705557192301</v>
          </cell>
        </row>
        <row r="1789">
          <cell r="A1789" t="str">
            <v xml:space="preserve"> 03/16  12:00:00</v>
          </cell>
          <cell r="M1789">
            <v>20</v>
          </cell>
          <cell r="AC1789">
            <v>395159.78001688101</v>
          </cell>
          <cell r="AF1789">
            <v>19757989.000844099</v>
          </cell>
          <cell r="AH1789">
            <v>24628492.8064325</v>
          </cell>
          <cell r="AO1789">
            <v>27.364992007147201</v>
          </cell>
        </row>
        <row r="1790">
          <cell r="A1790" t="str">
            <v xml:space="preserve"> 03/16  13:00:00</v>
          </cell>
          <cell r="M1790">
            <v>20.000000000000099</v>
          </cell>
          <cell r="AC1790">
            <v>373090.11428831</v>
          </cell>
          <cell r="AF1790">
            <v>18654505.714415502</v>
          </cell>
          <cell r="AH1790">
            <v>23189489.272419099</v>
          </cell>
          <cell r="AO1790">
            <v>25.766099191576799</v>
          </cell>
        </row>
        <row r="1791">
          <cell r="A1791" t="str">
            <v xml:space="preserve"> 03/16  14:00:00</v>
          </cell>
          <cell r="M1791">
            <v>20.000000000000099</v>
          </cell>
          <cell r="AC1791">
            <v>350860.02677963901</v>
          </cell>
          <cell r="AF1791">
            <v>17543001.3389819</v>
          </cell>
          <cell r="AH1791">
            <v>21747002.711872101</v>
          </cell>
          <cell r="AO1791">
            <v>24.163336346524499</v>
          </cell>
        </row>
        <row r="1792">
          <cell r="A1792" t="str">
            <v xml:space="preserve"> 03/16  15:00:00</v>
          </cell>
          <cell r="M1792">
            <v>20.000000000000099</v>
          </cell>
          <cell r="AC1792">
            <v>340081.72381531203</v>
          </cell>
          <cell r="AF1792">
            <v>17004086.190765601</v>
          </cell>
          <cell r="AH1792">
            <v>21050869.289530098</v>
          </cell>
          <cell r="AO1792">
            <v>23.389854766144499</v>
          </cell>
        </row>
        <row r="1793">
          <cell r="A1793" t="str">
            <v xml:space="preserve"> 03/16  16:00:00</v>
          </cell>
          <cell r="M1793">
            <v>20.000000000000099</v>
          </cell>
          <cell r="AC1793">
            <v>327733.38711125503</v>
          </cell>
          <cell r="AF1793">
            <v>16386669.3555627</v>
          </cell>
          <cell r="AH1793">
            <v>20256457.674036201</v>
          </cell>
          <cell r="AO1793">
            <v>22.507175193373602</v>
          </cell>
        </row>
        <row r="1794">
          <cell r="A1794" t="str">
            <v xml:space="preserve"> 03/16  17:00:00</v>
          </cell>
          <cell r="M1794">
            <v>20.000000000000099</v>
          </cell>
          <cell r="AC1794">
            <v>321894.21620393201</v>
          </cell>
          <cell r="AF1794">
            <v>16094710.810196601</v>
          </cell>
          <cell r="AH1794">
            <v>19881607.273464698</v>
          </cell>
          <cell r="AO1794">
            <v>22.090674748294099</v>
          </cell>
        </row>
        <row r="1795">
          <cell r="A1795" t="str">
            <v xml:space="preserve"> 03/16  18:00:00</v>
          </cell>
          <cell r="M1795">
            <v>20.000000000000099</v>
          </cell>
          <cell r="AC1795">
            <v>326296.868381801</v>
          </cell>
          <cell r="AF1795">
            <v>16314843.419090001</v>
          </cell>
          <cell r="AH1795">
            <v>20164070.6513757</v>
          </cell>
          <cell r="AO1795">
            <v>22.404522945973</v>
          </cell>
        </row>
        <row r="1796">
          <cell r="A1796" t="str">
            <v xml:space="preserve"> 03/16  19:00:00</v>
          </cell>
          <cell r="M1796">
            <v>20.000000000000099</v>
          </cell>
          <cell r="AC1796">
            <v>338639.85905240802</v>
          </cell>
          <cell r="AF1796">
            <v>16931992.952620398</v>
          </cell>
          <cell r="AH1796">
            <v>20958082.101681601</v>
          </cell>
          <cell r="AO1796">
            <v>23.2867578907574</v>
          </cell>
        </row>
        <row r="1797">
          <cell r="A1797" t="str">
            <v xml:space="preserve"> 03/16  20:00:00</v>
          </cell>
          <cell r="M1797">
            <v>20.000000000000099</v>
          </cell>
          <cell r="AC1797">
            <v>349762.62182572501</v>
          </cell>
          <cell r="AF1797">
            <v>17488131.091286302</v>
          </cell>
          <cell r="AH1797">
            <v>21675886.217645001</v>
          </cell>
          <cell r="AO1797">
            <v>24.0843180196056</v>
          </cell>
        </row>
        <row r="1798">
          <cell r="A1798" t="str">
            <v xml:space="preserve"> 03/16  21:00:00</v>
          </cell>
          <cell r="M1798">
            <v>20.000000000000199</v>
          </cell>
          <cell r="AC1798">
            <v>358232.00402747898</v>
          </cell>
          <cell r="AF1798">
            <v>17911600.201374002</v>
          </cell>
          <cell r="AH1798">
            <v>22224106.393879902</v>
          </cell>
          <cell r="AO1798">
            <v>24.693451548755402</v>
          </cell>
        </row>
        <row r="1799">
          <cell r="A1799" t="str">
            <v xml:space="preserve"> 03/16  22:00:00</v>
          </cell>
          <cell r="M1799">
            <v>20</v>
          </cell>
          <cell r="AC1799">
            <v>365820.615471925</v>
          </cell>
          <cell r="AF1799">
            <v>18291030.773596302</v>
          </cell>
          <cell r="AH1799">
            <v>22716389.823050801</v>
          </cell>
          <cell r="AO1799">
            <v>25.240433136723102</v>
          </cell>
        </row>
        <row r="1800">
          <cell r="A1800" t="str">
            <v xml:space="preserve"> 03/16  23:00:00</v>
          </cell>
          <cell r="M1800">
            <v>20</v>
          </cell>
          <cell r="AC1800">
            <v>378164.80938393302</v>
          </cell>
          <cell r="AF1800">
            <v>18908240.469196599</v>
          </cell>
          <cell r="AH1800">
            <v>23519393.448865</v>
          </cell>
          <cell r="AO1800">
            <v>26.1326593876278</v>
          </cell>
        </row>
        <row r="1801">
          <cell r="A1801" t="str">
            <v xml:space="preserve"> 03/16  24:00:00</v>
          </cell>
          <cell r="M1801">
            <v>15.1717191905595</v>
          </cell>
          <cell r="AC1801">
            <v>219992.33319376101</v>
          </cell>
          <cell r="AF1801">
            <v>10999616.659688</v>
          </cell>
          <cell r="AH1801">
            <v>13547184.097535999</v>
          </cell>
          <cell r="AO1801">
            <v>15.052426775040001</v>
          </cell>
        </row>
        <row r="1802">
          <cell r="A1802" t="str">
            <v xml:space="preserve"> 03/17  01:00:00</v>
          </cell>
          <cell r="M1802">
            <v>15.0000001416886</v>
          </cell>
          <cell r="AC1802">
            <v>300422.43411589199</v>
          </cell>
          <cell r="AF1802">
            <v>15021121.705794601</v>
          </cell>
          <cell r="AH1802">
            <v>18510188.472466301</v>
          </cell>
          <cell r="AO1802">
            <v>20.566876080518099</v>
          </cell>
        </row>
        <row r="1803">
          <cell r="A1803" t="str">
            <v xml:space="preserve"> 03/17  02:00:00</v>
          </cell>
          <cell r="M1803">
            <v>15.0000000000312</v>
          </cell>
          <cell r="AC1803">
            <v>306284.95926738699</v>
          </cell>
          <cell r="AF1803">
            <v>15314247.963369399</v>
          </cell>
          <cell r="AH1803">
            <v>18883524.899176199</v>
          </cell>
          <cell r="AO1803">
            <v>20.981694332418002</v>
          </cell>
        </row>
        <row r="1804">
          <cell r="A1804" t="str">
            <v xml:space="preserve"> 03/17  03:00:00</v>
          </cell>
          <cell r="M1804">
            <v>15</v>
          </cell>
          <cell r="AC1804">
            <v>310701.60190290702</v>
          </cell>
          <cell r="AF1804">
            <v>15535080.0951453</v>
          </cell>
          <cell r="AH1804">
            <v>19165457.308316302</v>
          </cell>
          <cell r="AO1804">
            <v>21.2949525647958</v>
          </cell>
        </row>
        <row r="1805">
          <cell r="A1805" t="str">
            <v xml:space="preserve"> 03/17  04:00:00</v>
          </cell>
          <cell r="M1805">
            <v>15.000000000000099</v>
          </cell>
          <cell r="AC1805">
            <v>303676.01634111698</v>
          </cell>
          <cell r="AF1805">
            <v>15183800.8170559</v>
          </cell>
          <cell r="AH1805">
            <v>18717401.795832399</v>
          </cell>
          <cell r="AO1805">
            <v>20.797113106480399</v>
          </cell>
        </row>
        <row r="1806">
          <cell r="A1806" t="str">
            <v xml:space="preserve"> 03/17  05:00:00</v>
          </cell>
          <cell r="M1806">
            <v>15.000000000000099</v>
          </cell>
          <cell r="AC1806">
            <v>312824.61417860002</v>
          </cell>
          <cell r="AF1806">
            <v>15641230.708930001</v>
          </cell>
          <cell r="AH1806">
            <v>19301533.231935401</v>
          </cell>
          <cell r="AO1806">
            <v>21.446148035483802</v>
          </cell>
        </row>
        <row r="1807">
          <cell r="A1807" t="str">
            <v xml:space="preserve"> 03/17  06:00:00</v>
          </cell>
          <cell r="M1807">
            <v>15</v>
          </cell>
          <cell r="AC1807">
            <v>326259.75769707398</v>
          </cell>
          <cell r="AF1807">
            <v>16312987.8848537</v>
          </cell>
          <cell r="AH1807">
            <v>20161688.506256599</v>
          </cell>
          <cell r="AO1807">
            <v>22.401876118062901</v>
          </cell>
        </row>
        <row r="1808">
          <cell r="A1808" t="str">
            <v xml:space="preserve"> 03/17  07:00:00</v>
          </cell>
          <cell r="M1808">
            <v>19.800397998532102</v>
          </cell>
          <cell r="AC1808">
            <v>481982.416182129</v>
          </cell>
          <cell r="AF1808">
            <v>24045263.240693599</v>
          </cell>
          <cell r="AH1808">
            <v>30085592.632119302</v>
          </cell>
          <cell r="AO1808">
            <v>33.428436257910299</v>
          </cell>
        </row>
        <row r="1809">
          <cell r="A1809" t="str">
            <v xml:space="preserve"> 03/17  08:00:00</v>
          </cell>
          <cell r="M1809">
            <v>19.999998785829401</v>
          </cell>
          <cell r="AC1809">
            <v>399650.866475549</v>
          </cell>
          <cell r="AF1809">
            <v>19982543.3237774</v>
          </cell>
          <cell r="AH1809">
            <v>24922256.668138102</v>
          </cell>
          <cell r="AO1809">
            <v>27.691396297931199</v>
          </cell>
        </row>
        <row r="1810">
          <cell r="A1810" t="str">
            <v xml:space="preserve"> 03/17  09:00:00</v>
          </cell>
          <cell r="M1810">
            <v>19.999999999298002</v>
          </cell>
          <cell r="AC1810">
            <v>399606.93111621699</v>
          </cell>
          <cell r="AF1810">
            <v>19980346.555810802</v>
          </cell>
          <cell r="AH1810">
            <v>24919381.312386699</v>
          </cell>
          <cell r="AO1810">
            <v>27.688201458207502</v>
          </cell>
        </row>
        <row r="1811">
          <cell r="A1811" t="str">
            <v xml:space="preserve"> 03/17  10:00:00</v>
          </cell>
          <cell r="M1811">
            <v>19.999999999999599</v>
          </cell>
          <cell r="AC1811">
            <v>385498.145913783</v>
          </cell>
          <cell r="AF1811">
            <v>19274907.295689099</v>
          </cell>
          <cell r="AH1811">
            <v>23997653.208866499</v>
          </cell>
          <cell r="AO1811">
            <v>26.664059120962801</v>
          </cell>
        </row>
        <row r="1812">
          <cell r="A1812" t="str">
            <v xml:space="preserve"> 03/17  11:00:00</v>
          </cell>
          <cell r="M1812">
            <v>20</v>
          </cell>
          <cell r="AC1812">
            <v>356700.84278645099</v>
          </cell>
          <cell r="AF1812">
            <v>17835042.139322501</v>
          </cell>
          <cell r="AH1812">
            <v>22125589.956014302</v>
          </cell>
          <cell r="AO1812">
            <v>24.583988840015898</v>
          </cell>
        </row>
        <row r="1813">
          <cell r="A1813" t="str">
            <v xml:space="preserve"> 03/17  12:00:00</v>
          </cell>
          <cell r="M1813">
            <v>20.000000000000099</v>
          </cell>
          <cell r="AC1813">
            <v>315395.58940474398</v>
          </cell>
          <cell r="AF1813">
            <v>15769779.470237199</v>
          </cell>
          <cell r="AH1813">
            <v>19467219.246679399</v>
          </cell>
          <cell r="AO1813">
            <v>21.630243607421601</v>
          </cell>
        </row>
        <row r="1814">
          <cell r="A1814" t="str">
            <v xml:space="preserve"> 03/17  13:00:00</v>
          </cell>
          <cell r="M1814">
            <v>20.000000000000099</v>
          </cell>
          <cell r="AC1814">
            <v>282932.45906611899</v>
          </cell>
          <cell r="AF1814">
            <v>14146622.953306001</v>
          </cell>
          <cell r="AH1814">
            <v>17400413.8109155</v>
          </cell>
          <cell r="AO1814">
            <v>19.333793123239399</v>
          </cell>
        </row>
        <row r="1815">
          <cell r="A1815" t="str">
            <v xml:space="preserve"> 03/17  14:00:00</v>
          </cell>
          <cell r="M1815">
            <v>20.000000000000099</v>
          </cell>
          <cell r="AC1815">
            <v>269498.97060414602</v>
          </cell>
          <cell r="AF1815">
            <v>13474948.530207301</v>
          </cell>
          <cell r="AH1815">
            <v>16551808.8118362</v>
          </cell>
          <cell r="AO1815">
            <v>18.3908986798181</v>
          </cell>
        </row>
        <row r="1816">
          <cell r="A1816" t="str">
            <v xml:space="preserve"> 03/17  15:00:00</v>
          </cell>
          <cell r="M1816">
            <v>20.000000000000099</v>
          </cell>
          <cell r="AC1816">
            <v>261554.569320276</v>
          </cell>
          <cell r="AF1816">
            <v>13077728.4660138</v>
          </cell>
          <cell r="AH1816">
            <v>16052031.595997499</v>
          </cell>
          <cell r="AO1816">
            <v>17.835590662219399</v>
          </cell>
        </row>
        <row r="1817">
          <cell r="A1817" t="str">
            <v xml:space="preserve"> 03/17  16:00:00</v>
          </cell>
          <cell r="M1817">
            <v>20.000000000000099</v>
          </cell>
          <cell r="AC1817">
            <v>263652.642621134</v>
          </cell>
          <cell r="AF1817">
            <v>13182632.1310567</v>
          </cell>
          <cell r="AH1817">
            <v>16183895.603031799</v>
          </cell>
          <cell r="AO1817">
            <v>17.982106225590801</v>
          </cell>
        </row>
        <row r="1818">
          <cell r="A1818" t="str">
            <v xml:space="preserve"> 03/17  17:00:00</v>
          </cell>
          <cell r="M1818">
            <v>20.000000000000099</v>
          </cell>
          <cell r="AC1818">
            <v>271239.36191098997</v>
          </cell>
          <cell r="AF1818">
            <v>13561968.0955495</v>
          </cell>
          <cell r="AH1818">
            <v>16661477.5606139</v>
          </cell>
          <cell r="AO1818">
            <v>18.512752845126499</v>
          </cell>
        </row>
        <row r="1819">
          <cell r="A1819" t="str">
            <v xml:space="preserve"> 03/17  18:00:00</v>
          </cell>
          <cell r="M1819">
            <v>20.000000000000099</v>
          </cell>
          <cell r="AC1819">
            <v>284463.09545950702</v>
          </cell>
          <cell r="AF1819">
            <v>14223154.7729754</v>
          </cell>
          <cell r="AH1819">
            <v>17497058.351916999</v>
          </cell>
          <cell r="AO1819">
            <v>19.441175946574401</v>
          </cell>
        </row>
        <row r="1820">
          <cell r="A1820" t="str">
            <v xml:space="preserve"> 03/17  19:00:00</v>
          </cell>
          <cell r="M1820">
            <v>20.000000000000099</v>
          </cell>
          <cell r="AC1820">
            <v>295235.35582486098</v>
          </cell>
          <cell r="AF1820">
            <v>14761767.791243</v>
          </cell>
          <cell r="AH1820">
            <v>18180134.109073199</v>
          </cell>
          <cell r="AO1820">
            <v>20.200149010081301</v>
          </cell>
        </row>
        <row r="1821">
          <cell r="A1821" t="str">
            <v xml:space="preserve"> 03/17  20:00:00</v>
          </cell>
          <cell r="M1821">
            <v>20.000000000000099</v>
          </cell>
          <cell r="AC1821">
            <v>312865.04509502498</v>
          </cell>
          <cell r="AF1821">
            <v>15643252.2547512</v>
          </cell>
          <cell r="AH1821">
            <v>19304117.0153662</v>
          </cell>
          <cell r="AO1821">
            <v>21.449018905962401</v>
          </cell>
        </row>
        <row r="1822">
          <cell r="A1822" t="str">
            <v xml:space="preserve"> 03/17  21:00:00</v>
          </cell>
          <cell r="M1822">
            <v>20.000000000000099</v>
          </cell>
          <cell r="AC1822">
            <v>326291.68624426197</v>
          </cell>
          <cell r="AF1822">
            <v>16314584.3122131</v>
          </cell>
          <cell r="AH1822">
            <v>20163738.0077902</v>
          </cell>
          <cell r="AO1822">
            <v>22.404153341989101</v>
          </cell>
        </row>
        <row r="1823">
          <cell r="A1823" t="str">
            <v xml:space="preserve"> 03/17  22:00:00</v>
          </cell>
          <cell r="M1823">
            <v>20.000000000000199</v>
          </cell>
          <cell r="AC1823">
            <v>334230.68318503501</v>
          </cell>
          <cell r="AF1823">
            <v>16711534.1592518</v>
          </cell>
          <cell r="AH1823">
            <v>20674019.697107598</v>
          </cell>
          <cell r="AO1823">
            <v>22.971132996786199</v>
          </cell>
        </row>
        <row r="1824">
          <cell r="A1824" t="str">
            <v xml:space="preserve"> 03/17  23:00:00</v>
          </cell>
          <cell r="M1824">
            <v>20.000000000000199</v>
          </cell>
          <cell r="AC1824">
            <v>337414.36390504497</v>
          </cell>
          <cell r="AF1824">
            <v>16870718.195252199</v>
          </cell>
          <cell r="AH1824">
            <v>20878942.6382652</v>
          </cell>
          <cell r="AO1824">
            <v>23.198825153628</v>
          </cell>
        </row>
        <row r="1825">
          <cell r="A1825" t="str">
            <v xml:space="preserve"> 03/17  24:00:00</v>
          </cell>
          <cell r="M1825">
            <v>15.2285179747449</v>
          </cell>
          <cell r="AC1825">
            <v>200993.15899399199</v>
          </cell>
          <cell r="AF1825">
            <v>10049657.949699599</v>
          </cell>
          <cell r="AH1825">
            <v>12357965.171723099</v>
          </cell>
          <cell r="AO1825">
            <v>13.7310724130257</v>
          </cell>
        </row>
        <row r="1826">
          <cell r="A1826" t="str">
            <v xml:space="preserve"> 03/18  01:00:00</v>
          </cell>
          <cell r="M1826">
            <v>15.000000117293199</v>
          </cell>
          <cell r="AC1826">
            <v>287545.37604343699</v>
          </cell>
          <cell r="AF1826">
            <v>14377268.8021718</v>
          </cell>
          <cell r="AH1826">
            <v>17692133.1634304</v>
          </cell>
          <cell r="AO1826">
            <v>19.6579257371449</v>
          </cell>
        </row>
        <row r="1827">
          <cell r="A1827" t="str">
            <v xml:space="preserve"> 03/18  02:00:00</v>
          </cell>
          <cell r="M1827">
            <v>15.000000000022199</v>
          </cell>
          <cell r="AC1827">
            <v>300453.33432436601</v>
          </cell>
          <cell r="AF1827">
            <v>15022666.7162183</v>
          </cell>
          <cell r="AH1827">
            <v>18512153.463491999</v>
          </cell>
          <cell r="AO1827">
            <v>20.569059403880001</v>
          </cell>
        </row>
        <row r="1828">
          <cell r="A1828" t="str">
            <v xml:space="preserve"> 03/18  03:00:00</v>
          </cell>
          <cell r="M1828">
            <v>15</v>
          </cell>
          <cell r="AC1828">
            <v>315995.71282023599</v>
          </cell>
          <cell r="AF1828">
            <v>15799785.641011801</v>
          </cell>
          <cell r="AH1828">
            <v>19504046.689878099</v>
          </cell>
          <cell r="AO1828">
            <v>21.671162988753501</v>
          </cell>
        </row>
        <row r="1829">
          <cell r="A1829" t="str">
            <v xml:space="preserve"> 03/18  04:00:00</v>
          </cell>
          <cell r="M1829">
            <v>15.000000000000099</v>
          </cell>
          <cell r="AC1829">
            <v>326249.241450854</v>
          </cell>
          <cell r="AF1829">
            <v>16312462.072542701</v>
          </cell>
          <cell r="AH1829">
            <v>20161013.469950799</v>
          </cell>
          <cell r="AO1829">
            <v>22.401126077723202</v>
          </cell>
        </row>
        <row r="1830">
          <cell r="A1830" t="str">
            <v xml:space="preserve"> 03/18  05:00:00</v>
          </cell>
          <cell r="M1830">
            <v>15</v>
          </cell>
          <cell r="AC1830">
            <v>328907.68306402699</v>
          </cell>
          <cell r="AF1830">
            <v>16445384.153201301</v>
          </cell>
          <cell r="AH1830">
            <v>20331697.347303301</v>
          </cell>
          <cell r="AO1830">
            <v>22.590774830337001</v>
          </cell>
        </row>
        <row r="1831">
          <cell r="A1831" t="str">
            <v xml:space="preserve"> 03/18  06:00:00</v>
          </cell>
          <cell r="M1831">
            <v>15</v>
          </cell>
          <cell r="AC1831">
            <v>328910.52409426199</v>
          </cell>
          <cell r="AF1831">
            <v>16445526.204713101</v>
          </cell>
          <cell r="AH1831">
            <v>20331879.872891899</v>
          </cell>
          <cell r="AO1831">
            <v>22.590977636546601</v>
          </cell>
        </row>
        <row r="1832">
          <cell r="A1832" t="str">
            <v xml:space="preserve"> 03/18  07:00:00</v>
          </cell>
          <cell r="M1832">
            <v>19.800188084230498</v>
          </cell>
          <cell r="AC1832">
            <v>481998.72118206002</v>
          </cell>
          <cell r="AF1832">
            <v>24046047.902702</v>
          </cell>
          <cell r="AH1832">
            <v>30086598.306398999</v>
          </cell>
          <cell r="AO1832">
            <v>33.429553673776702</v>
          </cell>
        </row>
        <row r="1833">
          <cell r="A1833" t="str">
            <v xml:space="preserve"> 03/18  08:00:00</v>
          </cell>
          <cell r="M1833">
            <v>19.999998788347298</v>
          </cell>
          <cell r="AC1833">
            <v>399650.87620907399</v>
          </cell>
          <cell r="AF1833">
            <v>19982543.810453702</v>
          </cell>
          <cell r="AH1833">
            <v>24922257.305276401</v>
          </cell>
          <cell r="AO1833">
            <v>27.691397005862701</v>
          </cell>
        </row>
        <row r="1834">
          <cell r="A1834" t="str">
            <v xml:space="preserve"> 03/18  09:00:00</v>
          </cell>
          <cell r="M1834">
            <v>19.9999999993038</v>
          </cell>
          <cell r="AC1834">
            <v>395194.64134474698</v>
          </cell>
          <cell r="AF1834">
            <v>19759732.0672374</v>
          </cell>
          <cell r="AH1834">
            <v>24630772.341205198</v>
          </cell>
          <cell r="AO1834">
            <v>27.3675248235613</v>
          </cell>
        </row>
        <row r="1835">
          <cell r="A1835" t="str">
            <v xml:space="preserve"> 03/18  10:00:00</v>
          </cell>
          <cell r="M1835">
            <v>19.999999999999901</v>
          </cell>
          <cell r="AC1835">
            <v>387240.021483452</v>
          </cell>
          <cell r="AF1835">
            <v>19362001.074172601</v>
          </cell>
          <cell r="AH1835">
            <v>24111085.3094007</v>
          </cell>
          <cell r="AO1835">
            <v>26.790094788223001</v>
          </cell>
        </row>
        <row r="1836">
          <cell r="A1836" t="str">
            <v xml:space="preserve"> 03/18  11:00:00</v>
          </cell>
          <cell r="M1836">
            <v>20.000000000000099</v>
          </cell>
          <cell r="AC1836">
            <v>379638.788662409</v>
          </cell>
          <cell r="AF1836">
            <v>18981939.4331204</v>
          </cell>
          <cell r="AH1836">
            <v>23615310.484703802</v>
          </cell>
          <cell r="AO1836">
            <v>26.239233871893202</v>
          </cell>
        </row>
        <row r="1837">
          <cell r="A1837" t="str">
            <v xml:space="preserve"> 03/18  12:00:00</v>
          </cell>
          <cell r="M1837">
            <v>20.000000000000199</v>
          </cell>
          <cell r="AC1837">
            <v>367284.63231424202</v>
          </cell>
          <cell r="AF1837">
            <v>18364231.615712099</v>
          </cell>
          <cell r="AH1837">
            <v>22811606.692889798</v>
          </cell>
          <cell r="AO1837">
            <v>25.3462296587665</v>
          </cell>
        </row>
        <row r="1838">
          <cell r="A1838" t="str">
            <v xml:space="preserve"> 03/18  13:00:00</v>
          </cell>
          <cell r="M1838">
            <v>19.999999999999901</v>
          </cell>
          <cell r="AC1838">
            <v>361442.60839565599</v>
          </cell>
          <cell r="AF1838">
            <v>18072130.419782799</v>
          </cell>
          <cell r="AH1838">
            <v>22432216.654785</v>
          </cell>
          <cell r="AO1838">
            <v>24.924685171983299</v>
          </cell>
        </row>
        <row r="1839">
          <cell r="A1839" t="str">
            <v xml:space="preserve"> 03/18  14:00:00</v>
          </cell>
          <cell r="M1839">
            <v>19.999999999999901</v>
          </cell>
          <cell r="AC1839">
            <v>350864.85678492999</v>
          </cell>
          <cell r="AF1839">
            <v>17543242.8392465</v>
          </cell>
          <cell r="AH1839">
            <v>21747315.102946799</v>
          </cell>
          <cell r="AO1839">
            <v>24.163683447718601</v>
          </cell>
        </row>
        <row r="1840">
          <cell r="A1840" t="str">
            <v xml:space="preserve"> 03/18  15:00:00</v>
          </cell>
          <cell r="M1840">
            <v>20.000000000000099</v>
          </cell>
          <cell r="AC1840">
            <v>340085.538630942</v>
          </cell>
          <cell r="AF1840">
            <v>17004276.931547102</v>
          </cell>
          <cell r="AH1840">
            <v>21051115.230592899</v>
          </cell>
          <cell r="AO1840">
            <v>23.390128033992099</v>
          </cell>
        </row>
        <row r="1841">
          <cell r="A1841" t="str">
            <v xml:space="preserve"> 03/18  16:00:00</v>
          </cell>
          <cell r="M1841">
            <v>19.999999999999901</v>
          </cell>
          <cell r="AC1841">
            <v>337429.513266052</v>
          </cell>
          <cell r="AF1841">
            <v>16871475.6633026</v>
          </cell>
          <cell r="AH1841">
            <v>20879918.493703399</v>
          </cell>
          <cell r="AO1841">
            <v>23.199909437448198</v>
          </cell>
        </row>
        <row r="1842">
          <cell r="A1842" t="str">
            <v xml:space="preserve"> 03/18  17:00:00</v>
          </cell>
          <cell r="M1842">
            <v>20</v>
          </cell>
          <cell r="AC1842">
            <v>337427.89353335998</v>
          </cell>
          <cell r="AF1842">
            <v>16871394.676667999</v>
          </cell>
          <cell r="AH1842">
            <v>20879814.157403201</v>
          </cell>
          <cell r="AO1842">
            <v>23.199793508225799</v>
          </cell>
        </row>
        <row r="1843">
          <cell r="A1843" t="str">
            <v xml:space="preserve"> 03/18  18:00:00</v>
          </cell>
          <cell r="M1843">
            <v>20</v>
          </cell>
          <cell r="AC1843">
            <v>337426.68043799599</v>
          </cell>
          <cell r="AF1843">
            <v>16871334.021899801</v>
          </cell>
          <cell r="AH1843">
            <v>20879736.0149896</v>
          </cell>
          <cell r="AO1843">
            <v>23.1997066833218</v>
          </cell>
        </row>
        <row r="1844">
          <cell r="A1844" t="str">
            <v xml:space="preserve"> 03/18  19:00:00</v>
          </cell>
          <cell r="M1844">
            <v>19.999999999999901</v>
          </cell>
          <cell r="AC1844">
            <v>341829.40823059902</v>
          </cell>
          <cell r="AF1844">
            <v>17091470.411529999</v>
          </cell>
          <cell r="AH1844">
            <v>21163567.486862101</v>
          </cell>
          <cell r="AO1844">
            <v>23.5150749854023</v>
          </cell>
        </row>
        <row r="1845">
          <cell r="A1845" t="str">
            <v xml:space="preserve"> 03/18  20:00:00</v>
          </cell>
          <cell r="M1845">
            <v>20.000000000000099</v>
          </cell>
          <cell r="AC1845">
            <v>349766.63810919801</v>
          </cell>
          <cell r="AF1845">
            <v>17488331.905459899</v>
          </cell>
          <cell r="AH1845">
            <v>21676145.865361199</v>
          </cell>
          <cell r="AO1845">
            <v>24.084606517068</v>
          </cell>
        </row>
        <row r="1846">
          <cell r="A1846" t="str">
            <v xml:space="preserve"> 03/18  21:00:00</v>
          </cell>
          <cell r="M1846">
            <v>20</v>
          </cell>
          <cell r="AC1846">
            <v>362640.26920768799</v>
          </cell>
          <cell r="AF1846">
            <v>18132013.460384399</v>
          </cell>
          <cell r="AH1846">
            <v>22510077.824791498</v>
          </cell>
          <cell r="AO1846">
            <v>25.011197583101701</v>
          </cell>
        </row>
        <row r="1847">
          <cell r="A1847" t="str">
            <v xml:space="preserve"> 03/18  22:00:00</v>
          </cell>
          <cell r="M1847">
            <v>20.000000000000099</v>
          </cell>
          <cell r="AC1847">
            <v>378168.04965563398</v>
          </cell>
          <cell r="AF1847">
            <v>18908402.482781701</v>
          </cell>
          <cell r="AH1847">
            <v>23519604.506966799</v>
          </cell>
          <cell r="AO1847">
            <v>26.132893896629799</v>
          </cell>
        </row>
        <row r="1848">
          <cell r="A1848" t="str">
            <v xml:space="preserve"> 03/18  23:00:00</v>
          </cell>
          <cell r="M1848">
            <v>19.999999999999801</v>
          </cell>
          <cell r="AC1848">
            <v>389291.07747055299</v>
          </cell>
          <cell r="AF1848">
            <v>19464553.873527601</v>
          </cell>
          <cell r="AH1848">
            <v>24245002.439460699</v>
          </cell>
          <cell r="AO1848">
            <v>26.938891599400801</v>
          </cell>
        </row>
        <row r="1849">
          <cell r="A1849" t="str">
            <v xml:space="preserve"> 03/18  24:00:00</v>
          </cell>
          <cell r="M1849">
            <v>15.160024840797799</v>
          </cell>
          <cell r="AC1849">
            <v>241675.27306841101</v>
          </cell>
          <cell r="AF1849">
            <v>12083763.653420599</v>
          </cell>
          <cell r="AH1849">
            <v>14919895.619042899</v>
          </cell>
          <cell r="AO1849">
            <v>16.5776617989365</v>
          </cell>
        </row>
        <row r="1850">
          <cell r="A1850" t="str">
            <v xml:space="preserve"> 03/19  01:00:00</v>
          </cell>
          <cell r="M1850">
            <v>15.000000207936999</v>
          </cell>
          <cell r="AC1850">
            <v>326194.67616266699</v>
          </cell>
          <cell r="AF1850">
            <v>16309733.808133399</v>
          </cell>
          <cell r="AH1850">
            <v>20157511.762412801</v>
          </cell>
          <cell r="AO1850">
            <v>22.3972352915698</v>
          </cell>
        </row>
        <row r="1851">
          <cell r="A1851" t="str">
            <v xml:space="preserve"> 03/19  02:00:00</v>
          </cell>
          <cell r="M1851">
            <v>15.0000000000604</v>
          </cell>
          <cell r="AC1851">
            <v>338571.31579852902</v>
          </cell>
          <cell r="AF1851">
            <v>16928565.789926499</v>
          </cell>
          <cell r="AH1851">
            <v>20953665.687458102</v>
          </cell>
          <cell r="AO1851">
            <v>23.281850763842399</v>
          </cell>
        </row>
        <row r="1852">
          <cell r="A1852" t="str">
            <v xml:space="preserve"> 03/19  03:00:00</v>
          </cell>
          <cell r="M1852">
            <v>15.000000000000201</v>
          </cell>
          <cell r="AC1852">
            <v>349708.523291844</v>
          </cell>
          <cell r="AF1852">
            <v>17485426.164592199</v>
          </cell>
          <cell r="AH1852">
            <v>21672388.838493198</v>
          </cell>
          <cell r="AO1852">
            <v>24.080432042770202</v>
          </cell>
        </row>
        <row r="1853">
          <cell r="A1853" t="str">
            <v xml:space="preserve"> 03/19  04:00:00</v>
          </cell>
          <cell r="M1853">
            <v>15.000000000000201</v>
          </cell>
          <cell r="AC1853">
            <v>358189.30563033099</v>
          </cell>
          <cell r="AF1853">
            <v>17909465.2815166</v>
          </cell>
          <cell r="AH1853">
            <v>22221339.397831898</v>
          </cell>
          <cell r="AO1853">
            <v>24.690377108702101</v>
          </cell>
        </row>
        <row r="1854">
          <cell r="A1854" t="str">
            <v xml:space="preserve"> 03/19  05:00:00</v>
          </cell>
          <cell r="M1854">
            <v>15</v>
          </cell>
          <cell r="AC1854">
            <v>365786.91444310202</v>
          </cell>
          <cell r="AF1854">
            <v>18289345.722155102</v>
          </cell>
          <cell r="AH1854">
            <v>22714201.390666701</v>
          </cell>
          <cell r="AO1854">
            <v>25.238001545185199</v>
          </cell>
        </row>
        <row r="1855">
          <cell r="A1855" t="str">
            <v xml:space="preserve"> 03/19  06:00:00</v>
          </cell>
          <cell r="M1855">
            <v>15.000000000000099</v>
          </cell>
          <cell r="AC1855">
            <v>373733.10678738402</v>
          </cell>
          <cell r="AF1855">
            <v>18686655.3393692</v>
          </cell>
          <cell r="AH1855">
            <v>23230759.662618302</v>
          </cell>
          <cell r="AO1855">
            <v>25.811955180687001</v>
          </cell>
        </row>
        <row r="1856">
          <cell r="A1856" t="str">
            <v xml:space="preserve"> 03/19  07:00:00</v>
          </cell>
          <cell r="M1856">
            <v>19.714385889203701</v>
          </cell>
          <cell r="AC1856">
            <v>525696.84289865405</v>
          </cell>
          <cell r="AF1856">
            <v>26203602.647282001</v>
          </cell>
          <cell r="AH1856">
            <v>32847238.788741201</v>
          </cell>
          <cell r="AO1856">
            <v>36.4969319874902</v>
          </cell>
        </row>
        <row r="1857">
          <cell r="A1857" t="str">
            <v xml:space="preserve"> 03/19  08:00:00</v>
          </cell>
          <cell r="M1857">
            <v>20.000278306828399</v>
          </cell>
          <cell r="AC1857">
            <v>443602.49047914002</v>
          </cell>
          <cell r="AF1857">
            <v>22116992.823121801</v>
          </cell>
          <cell r="AH1857">
            <v>27725155.654946201</v>
          </cell>
          <cell r="AO1857">
            <v>30.8057285054958</v>
          </cell>
        </row>
        <row r="1858">
          <cell r="A1858" t="str">
            <v xml:space="preserve"> 03/19  09:00:00</v>
          </cell>
          <cell r="M1858">
            <v>20.000086880733399</v>
          </cell>
          <cell r="AC1858">
            <v>424483.39019713498</v>
          </cell>
          <cell r="AF1858">
            <v>21206632.046516102</v>
          </cell>
          <cell r="AH1858">
            <v>26527979.9167348</v>
          </cell>
          <cell r="AO1858">
            <v>29.4755332408165</v>
          </cell>
        </row>
        <row r="1859">
          <cell r="A1859" t="str">
            <v xml:space="preserve"> 03/19  10:00:00</v>
          </cell>
          <cell r="M1859">
            <v>20.0000003550518</v>
          </cell>
          <cell r="AC1859">
            <v>410702.28079830401</v>
          </cell>
          <cell r="AF1859">
            <v>20535114.0399152</v>
          </cell>
          <cell r="AH1859">
            <v>25646262.2668681</v>
          </cell>
          <cell r="AO1859">
            <v>28.4958469631868</v>
          </cell>
        </row>
        <row r="1860">
          <cell r="A1860" t="str">
            <v xml:space="preserve"> 03/19  11:00:00</v>
          </cell>
          <cell r="M1860">
            <v>20.0000000002163</v>
          </cell>
          <cell r="AC1860">
            <v>393061.10326615698</v>
          </cell>
          <cell r="AF1860">
            <v>19653055.163307801</v>
          </cell>
          <cell r="AH1860">
            <v>24491574.838491801</v>
          </cell>
          <cell r="AO1860">
            <v>27.212860931657598</v>
          </cell>
        </row>
        <row r="1861">
          <cell r="A1861" t="str">
            <v xml:space="preserve"> 03/19  12:00:00</v>
          </cell>
          <cell r="M1861">
            <v>20.000000000000099</v>
          </cell>
          <cell r="AC1861">
            <v>364621.77991949598</v>
          </cell>
          <cell r="AF1861">
            <v>18231088.995974801</v>
          </cell>
          <cell r="AH1861">
            <v>22639165.533278398</v>
          </cell>
          <cell r="AO1861">
            <v>25.1546283703094</v>
          </cell>
        </row>
        <row r="1862">
          <cell r="A1862" t="str">
            <v xml:space="preserve"> 03/19  13:00:00</v>
          </cell>
          <cell r="M1862">
            <v>19.999999999999901</v>
          </cell>
          <cell r="AC1862">
            <v>333555.16884970397</v>
          </cell>
          <cell r="AF1862">
            <v>16677758.4424852</v>
          </cell>
          <cell r="AH1862">
            <v>20631246.115502201</v>
          </cell>
          <cell r="AO1862">
            <v>22.923606795002399</v>
          </cell>
        </row>
        <row r="1863">
          <cell r="A1863" t="str">
            <v xml:space="preserve"> 03/19  14:00:00</v>
          </cell>
          <cell r="M1863">
            <v>20</v>
          </cell>
          <cell r="AC1863">
            <v>306921.27544698498</v>
          </cell>
          <cell r="AF1863">
            <v>15346063.772349199</v>
          </cell>
          <cell r="AH1863">
            <v>18924586.606621001</v>
          </cell>
          <cell r="AO1863">
            <v>21.0273184518012</v>
          </cell>
        </row>
        <row r="1864">
          <cell r="A1864" t="str">
            <v xml:space="preserve"> 03/19  15:00:00</v>
          </cell>
          <cell r="M1864">
            <v>20</v>
          </cell>
          <cell r="AC1864">
            <v>297897.56248826301</v>
          </cell>
          <cell r="AF1864">
            <v>14894878.1244132</v>
          </cell>
          <cell r="AH1864">
            <v>18349335.1382364</v>
          </cell>
          <cell r="AO1864">
            <v>20.388150153596001</v>
          </cell>
        </row>
        <row r="1865">
          <cell r="A1865" t="str">
            <v xml:space="preserve"> 03/19  16:00:00</v>
          </cell>
          <cell r="M1865">
            <v>20</v>
          </cell>
          <cell r="AC1865">
            <v>288203.03715391998</v>
          </cell>
          <cell r="AF1865">
            <v>14410151.857696</v>
          </cell>
          <cell r="AH1865">
            <v>17733960.242263</v>
          </cell>
          <cell r="AO1865">
            <v>19.7044002691811</v>
          </cell>
        </row>
        <row r="1866">
          <cell r="A1866" t="str">
            <v xml:space="preserve"> 03/19  17:00:00</v>
          </cell>
          <cell r="M1866">
            <v>20</v>
          </cell>
          <cell r="AC1866">
            <v>282363.99226327799</v>
          </cell>
          <cell r="AF1866">
            <v>14118199.6131639</v>
          </cell>
          <cell r="AH1866">
            <v>17363963.482602101</v>
          </cell>
          <cell r="AO1866">
            <v>19.2932927584468</v>
          </cell>
        </row>
        <row r="1867">
          <cell r="A1867" t="str">
            <v xml:space="preserve"> 03/19  18:00:00</v>
          </cell>
          <cell r="M1867">
            <v>20.000000000000099</v>
          </cell>
          <cell r="AC1867">
            <v>292052.895758987</v>
          </cell>
          <cell r="AF1867">
            <v>14602644.787949299</v>
          </cell>
          <cell r="AH1867">
            <v>17978175.575720102</v>
          </cell>
          <cell r="AO1867">
            <v>19.975750639689</v>
          </cell>
        </row>
        <row r="1868">
          <cell r="A1868" t="str">
            <v xml:space="preserve"> 03/19  19:00:00</v>
          </cell>
          <cell r="M1868">
            <v>20.000000000000099</v>
          </cell>
          <cell r="AC1868">
            <v>303175.38132553198</v>
          </cell>
          <cell r="AF1868">
            <v>15158769.066276601</v>
          </cell>
          <cell r="AH1868">
            <v>18685362.6589128</v>
          </cell>
          <cell r="AO1868">
            <v>20.761514065458702</v>
          </cell>
        </row>
        <row r="1869">
          <cell r="A1869" t="str">
            <v xml:space="preserve"> 03/19  20:00:00</v>
          </cell>
          <cell r="M1869">
            <v>20.000000000000099</v>
          </cell>
          <cell r="AC1869">
            <v>310763.52917423699</v>
          </cell>
          <cell r="AF1869">
            <v>15538176.458711799</v>
          </cell>
          <cell r="AH1869">
            <v>19169412.5464947</v>
          </cell>
          <cell r="AO1869">
            <v>21.299347273883001</v>
          </cell>
        </row>
        <row r="1870">
          <cell r="A1870" t="str">
            <v xml:space="preserve"> 03/19  21:00:00</v>
          </cell>
          <cell r="M1870">
            <v>20.000000000000099</v>
          </cell>
          <cell r="AC1870">
            <v>318702.24977402098</v>
          </cell>
          <cell r="AF1870">
            <v>15935112.488701001</v>
          </cell>
          <cell r="AH1870">
            <v>19677153.5322068</v>
          </cell>
          <cell r="AO1870">
            <v>21.863503924674301</v>
          </cell>
        </row>
        <row r="1871">
          <cell r="A1871" t="str">
            <v xml:space="preserve"> 03/19  22:00:00</v>
          </cell>
          <cell r="M1871">
            <v>20.000000000000099</v>
          </cell>
          <cell r="AC1871">
            <v>331577.05206612498</v>
          </cell>
          <cell r="AF1871">
            <v>16578852.6033062</v>
          </cell>
          <cell r="AH1871">
            <v>20503454.2070002</v>
          </cell>
          <cell r="AO1871">
            <v>22.7816157855558</v>
          </cell>
        </row>
        <row r="1872">
          <cell r="A1872" t="str">
            <v xml:space="preserve"> 03/19  23:00:00</v>
          </cell>
          <cell r="M1872">
            <v>20.000000000000099</v>
          </cell>
          <cell r="AC1872">
            <v>341819.63413162198</v>
          </cell>
          <cell r="AF1872">
            <v>17090981.706581101</v>
          </cell>
          <cell r="AH1872">
            <v>21162937.071590599</v>
          </cell>
          <cell r="AO1872">
            <v>23.514374523989598</v>
          </cell>
        </row>
        <row r="1873">
          <cell r="A1873" t="str">
            <v xml:space="preserve"> 03/19  24:00:00</v>
          </cell>
          <cell r="M1873">
            <v>15.217146653008699</v>
          </cell>
          <cell r="AC1873">
            <v>202982.58217730999</v>
          </cell>
          <cell r="AF1873">
            <v>10149129.108865499</v>
          </cell>
          <cell r="AH1873">
            <v>12482773.107925599</v>
          </cell>
          <cell r="AO1873">
            <v>13.8697478976952</v>
          </cell>
        </row>
        <row r="1874">
          <cell r="A1874" t="str">
            <v xml:space="preserve"> 03/20  01:00:00</v>
          </cell>
          <cell r="M1874">
            <v>15.00000011653</v>
          </cell>
          <cell r="AC1874">
            <v>287545.82024123799</v>
          </cell>
          <cell r="AF1874">
            <v>14377291.0120619</v>
          </cell>
          <cell r="AH1874">
            <v>17692161.312288601</v>
          </cell>
          <cell r="AO1874">
            <v>19.657957013653999</v>
          </cell>
        </row>
        <row r="1875">
          <cell r="A1875" t="str">
            <v xml:space="preserve"> 03/20  02:00:00</v>
          </cell>
          <cell r="M1875">
            <v>15.0000000000217</v>
          </cell>
          <cell r="AC1875">
            <v>295167.528358415</v>
          </cell>
          <cell r="AF1875">
            <v>14758376.4179208</v>
          </cell>
          <cell r="AH1875">
            <v>18175824.3255006</v>
          </cell>
          <cell r="AO1875">
            <v>20.195360361667301</v>
          </cell>
        </row>
        <row r="1876">
          <cell r="A1876" t="str">
            <v xml:space="preserve"> 03/20  03:00:00</v>
          </cell>
          <cell r="M1876">
            <v>15</v>
          </cell>
          <cell r="AC1876">
            <v>303120.28077711299</v>
          </cell>
          <cell r="AF1876">
            <v>15156014.038855599</v>
          </cell>
          <cell r="AH1876">
            <v>18681852.2771555</v>
          </cell>
          <cell r="AO1876">
            <v>20.7576136412839</v>
          </cell>
        </row>
        <row r="1877">
          <cell r="A1877" t="str">
            <v xml:space="preserve"> 03/20  04:00:00</v>
          </cell>
          <cell r="M1877">
            <v>15</v>
          </cell>
          <cell r="AC1877">
            <v>310720.03439281898</v>
          </cell>
          <cell r="AF1877">
            <v>15536001.719641</v>
          </cell>
          <cell r="AH1877">
            <v>19166634.5664322</v>
          </cell>
          <cell r="AO1877">
            <v>21.296260629369101</v>
          </cell>
        </row>
        <row r="1878">
          <cell r="A1878" t="str">
            <v xml:space="preserve"> 03/20  05:00:00</v>
          </cell>
          <cell r="M1878">
            <v>15.000000000000201</v>
          </cell>
          <cell r="AC1878">
            <v>318667.92063179199</v>
          </cell>
          <cell r="AF1878">
            <v>15933396.031589599</v>
          </cell>
          <cell r="AH1878">
            <v>19674955.295740899</v>
          </cell>
          <cell r="AO1878">
            <v>21.861061439712199</v>
          </cell>
        </row>
        <row r="1879">
          <cell r="A1879" t="str">
            <v xml:space="preserve"> 03/20  06:00:00</v>
          </cell>
          <cell r="M1879">
            <v>15</v>
          </cell>
          <cell r="AC1879">
            <v>326263.83365373698</v>
          </cell>
          <cell r="AF1879">
            <v>16313191.6826868</v>
          </cell>
          <cell r="AH1879">
            <v>20161950.141100701</v>
          </cell>
          <cell r="AO1879">
            <v>22.402166823445199</v>
          </cell>
        </row>
        <row r="1880">
          <cell r="A1880" t="str">
            <v xml:space="preserve"> 03/20  07:00:00</v>
          </cell>
          <cell r="M1880">
            <v>19.7978725013912</v>
          </cell>
          <cell r="AC1880">
            <v>482162.86887504702</v>
          </cell>
          <cell r="AF1880">
            <v>24054022.974819701</v>
          </cell>
          <cell r="AH1880">
            <v>30096699.964466501</v>
          </cell>
          <cell r="AO1880">
            <v>33.440777738296099</v>
          </cell>
        </row>
        <row r="1881">
          <cell r="A1881" t="str">
            <v xml:space="preserve"> 03/20  08:00:00</v>
          </cell>
          <cell r="M1881">
            <v>19.9999988209882</v>
          </cell>
          <cell r="AC1881">
            <v>389954.30566261697</v>
          </cell>
          <cell r="AF1881">
            <v>19497715.283130798</v>
          </cell>
          <cell r="AH1881">
            <v>24288414.6150137</v>
          </cell>
          <cell r="AO1881">
            <v>26.9871273500152</v>
          </cell>
        </row>
        <row r="1882">
          <cell r="A1882" t="str">
            <v xml:space="preserve"> 03/20  09:00:00</v>
          </cell>
          <cell r="M1882">
            <v>19.9999999994048</v>
          </cell>
          <cell r="AC1882">
            <v>374370.20171853201</v>
          </cell>
          <cell r="AF1882">
            <v>18718510.0859266</v>
          </cell>
          <cell r="AH1882">
            <v>23272325.7481529</v>
          </cell>
          <cell r="AO1882">
            <v>25.858139720169898</v>
          </cell>
        </row>
        <row r="1883">
          <cell r="A1883" t="str">
            <v xml:space="preserve"> 03/20  10:00:00</v>
          </cell>
          <cell r="M1883">
            <v>19.999999999999901</v>
          </cell>
          <cell r="AC1883">
            <v>353541.76472729701</v>
          </cell>
          <cell r="AF1883">
            <v>17677088.2363648</v>
          </cell>
          <cell r="AH1883">
            <v>21920707.8089526</v>
          </cell>
          <cell r="AO1883">
            <v>24.356342009947301</v>
          </cell>
        </row>
        <row r="1884">
          <cell r="A1884" t="str">
            <v xml:space="preserve"> 03/20  11:00:00</v>
          </cell>
          <cell r="M1884">
            <v>20.000000000000199</v>
          </cell>
          <cell r="AC1884">
            <v>334817.712510388</v>
          </cell>
          <cell r="AF1884">
            <v>16740885.6255194</v>
          </cell>
          <cell r="AH1884">
            <v>20711931.0777077</v>
          </cell>
          <cell r="AO1884">
            <v>23.013256753008601</v>
          </cell>
        </row>
        <row r="1885">
          <cell r="A1885" t="str">
            <v xml:space="preserve"> 03/20  12:00:00</v>
          </cell>
          <cell r="M1885">
            <v>20.000000000000099</v>
          </cell>
          <cell r="AC1885">
            <v>305152.12968006398</v>
          </cell>
          <cell r="AF1885">
            <v>15257606.484003199</v>
          </cell>
          <cell r="AH1885">
            <v>18812486.8701966</v>
          </cell>
          <cell r="AO1885">
            <v>20.902763189107301</v>
          </cell>
        </row>
        <row r="1886">
          <cell r="A1886" t="str">
            <v xml:space="preserve"> 03/20  13:00:00</v>
          </cell>
          <cell r="M1886">
            <v>20.000000000000099</v>
          </cell>
          <cell r="AC1886">
            <v>280273.43592108099</v>
          </cell>
          <cell r="AF1886">
            <v>14013671.796054</v>
          </cell>
          <cell r="AH1886">
            <v>17231981.6370911</v>
          </cell>
          <cell r="AO1886">
            <v>19.146646263434501</v>
          </cell>
        </row>
        <row r="1887">
          <cell r="A1887" t="str">
            <v xml:space="preserve"> 03/20  14:00:00</v>
          </cell>
          <cell r="M1887">
            <v>20</v>
          </cell>
          <cell r="AC1887">
            <v>264208.655292521</v>
          </cell>
          <cell r="AF1887">
            <v>13210432.764626101</v>
          </cell>
          <cell r="AH1887">
            <v>16218995.9172775</v>
          </cell>
          <cell r="AO1887">
            <v>18.0211065747527</v>
          </cell>
        </row>
        <row r="1888">
          <cell r="A1888" t="str">
            <v xml:space="preserve"> 03/20  15:00:00</v>
          </cell>
          <cell r="M1888">
            <v>20</v>
          </cell>
          <cell r="AC1888">
            <v>253961.705906419</v>
          </cell>
          <cell r="AF1888">
            <v>12698085.2953209</v>
          </cell>
          <cell r="AH1888">
            <v>15575570.4029171</v>
          </cell>
          <cell r="AO1888">
            <v>17.306189336574501</v>
          </cell>
        </row>
        <row r="1889">
          <cell r="A1889" t="str">
            <v xml:space="preserve"> 03/20  16:00:00</v>
          </cell>
          <cell r="M1889">
            <v>20</v>
          </cell>
          <cell r="AC1889">
            <v>246018.96390645299</v>
          </cell>
          <cell r="AF1889">
            <v>12300948.195322599</v>
          </cell>
          <cell r="AH1889">
            <v>15078465.380312501</v>
          </cell>
          <cell r="AO1889">
            <v>16.7538504225694</v>
          </cell>
        </row>
        <row r="1890">
          <cell r="A1890" t="str">
            <v xml:space="preserve"> 03/20  17:00:00</v>
          </cell>
          <cell r="M1890">
            <v>20.000000000000099</v>
          </cell>
          <cell r="AC1890">
            <v>248118.34175771501</v>
          </cell>
          <cell r="AF1890">
            <v>12405917.087885801</v>
          </cell>
          <cell r="AH1890">
            <v>15209736.224655701</v>
          </cell>
          <cell r="AO1890">
            <v>16.899706916284099</v>
          </cell>
        </row>
        <row r="1891">
          <cell r="A1891" t="str">
            <v xml:space="preserve"> 03/20  18:00:00</v>
          </cell>
          <cell r="M1891">
            <v>20.000000000000199</v>
          </cell>
          <cell r="AC1891">
            <v>255706.091307722</v>
          </cell>
          <cell r="AF1891">
            <v>12785304.5653861</v>
          </cell>
          <cell r="AH1891">
            <v>15684922.3636848</v>
          </cell>
          <cell r="AO1891">
            <v>17.4276915152053</v>
          </cell>
        </row>
        <row r="1892">
          <cell r="A1892" t="str">
            <v xml:space="preserve"> 03/20  19:00:00</v>
          </cell>
          <cell r="M1892">
            <v>20</v>
          </cell>
          <cell r="AC1892">
            <v>268049.61695692199</v>
          </cell>
          <cell r="AF1892">
            <v>13402480.8478461</v>
          </cell>
          <cell r="AH1892">
            <v>16460686.2198078</v>
          </cell>
          <cell r="AO1892">
            <v>18.289651355342102</v>
          </cell>
        </row>
        <row r="1893">
          <cell r="A1893" t="str">
            <v xml:space="preserve"> 03/20  20:00:00</v>
          </cell>
          <cell r="M1893">
            <v>20</v>
          </cell>
          <cell r="AC1893">
            <v>288864.02129260899</v>
          </cell>
          <cell r="AF1893">
            <v>14443201.0646304</v>
          </cell>
          <cell r="AH1893">
            <v>17776146.266788099</v>
          </cell>
          <cell r="AO1893">
            <v>19.751273629764501</v>
          </cell>
        </row>
        <row r="1894">
          <cell r="A1894" t="str">
            <v xml:space="preserve"> 03/20  21:00:00</v>
          </cell>
          <cell r="M1894">
            <v>20</v>
          </cell>
          <cell r="AC1894">
            <v>303171.90218814497</v>
          </cell>
          <cell r="AF1894">
            <v>15158595.1094073</v>
          </cell>
          <cell r="AH1894">
            <v>18685141.0063462</v>
          </cell>
          <cell r="AO1894">
            <v>20.761267784829101</v>
          </cell>
        </row>
        <row r="1895">
          <cell r="A1895" t="str">
            <v xml:space="preserve"> 03/20  22:00:00</v>
          </cell>
          <cell r="M1895">
            <v>20</v>
          </cell>
          <cell r="AC1895">
            <v>306355.58782259002</v>
          </cell>
          <cell r="AF1895">
            <v>15317779.391129499</v>
          </cell>
          <cell r="AH1895">
            <v>18888029.522867698</v>
          </cell>
          <cell r="AO1895">
            <v>20.986699469853001</v>
          </cell>
        </row>
        <row r="1896">
          <cell r="A1896" t="str">
            <v xml:space="preserve"> 03/20  23:00:00</v>
          </cell>
          <cell r="M1896">
            <v>20</v>
          </cell>
          <cell r="AC1896">
            <v>306355.73825915798</v>
          </cell>
          <cell r="AF1896">
            <v>15317786.912957899</v>
          </cell>
          <cell r="AH1896">
            <v>18888039.117682599</v>
          </cell>
          <cell r="AO1896">
            <v>20.9867101307584</v>
          </cell>
        </row>
        <row r="1897">
          <cell r="A1897" t="str">
            <v xml:space="preserve"> 03/20  24:00:00</v>
          </cell>
          <cell r="M1897">
            <v>15.326912650584401</v>
          </cell>
          <cell r="AC1897">
            <v>167733.01506629301</v>
          </cell>
          <cell r="AF1897">
            <v>8386650.7533146497</v>
          </cell>
          <cell r="AH1897">
            <v>10283365.851514099</v>
          </cell>
          <cell r="AO1897">
            <v>11.4259620572378</v>
          </cell>
        </row>
        <row r="1898">
          <cell r="A1898" t="str">
            <v xml:space="preserve"> 03/21  01:00:00</v>
          </cell>
          <cell r="M1898">
            <v>15.0000000000078</v>
          </cell>
          <cell r="AC1898">
            <v>248031.23945545699</v>
          </cell>
          <cell r="AF1898">
            <v>12401561.9727729</v>
          </cell>
          <cell r="AH1898">
            <v>15204288.307597</v>
          </cell>
          <cell r="AO1898">
            <v>16.893653675107799</v>
          </cell>
        </row>
        <row r="1899">
          <cell r="A1899" t="str">
            <v xml:space="preserve"> 03/21  02:00:00</v>
          </cell>
          <cell r="M1899">
            <v>15</v>
          </cell>
          <cell r="AC1899">
            <v>245945.670552558</v>
          </cell>
          <cell r="AF1899">
            <v>12297283.5276279</v>
          </cell>
          <cell r="AH1899">
            <v>15073883.844650401</v>
          </cell>
          <cell r="AO1899">
            <v>16.748759827389399</v>
          </cell>
        </row>
        <row r="1900">
          <cell r="A1900" t="str">
            <v xml:space="preserve"> 03/21  03:00:00</v>
          </cell>
          <cell r="M1900">
            <v>15.000000000000099</v>
          </cell>
          <cell r="AC1900">
            <v>242769.74602418201</v>
          </cell>
          <cell r="AF1900">
            <v>12138487.3012091</v>
          </cell>
          <cell r="AH1900">
            <v>14875416.558152299</v>
          </cell>
          <cell r="AO1900">
            <v>16.5282406201692</v>
          </cell>
        </row>
        <row r="1901">
          <cell r="A1901" t="str">
            <v xml:space="preserve"> 03/21  04:00:00</v>
          </cell>
          <cell r="M1901">
            <v>14.999999999999901</v>
          </cell>
          <cell r="AC1901">
            <v>238373.01709903899</v>
          </cell>
          <cell r="AF1901">
            <v>11918650.854952</v>
          </cell>
          <cell r="AH1901">
            <v>14601111.8000009</v>
          </cell>
          <cell r="AO1901">
            <v>16.2234575555566</v>
          </cell>
        </row>
        <row r="1902">
          <cell r="A1902" t="str">
            <v xml:space="preserve"> 03/21  05:00:00</v>
          </cell>
          <cell r="M1902">
            <v>15.000000000000099</v>
          </cell>
          <cell r="AC1902">
            <v>240134.00233067901</v>
          </cell>
          <cell r="AF1902">
            <v>12006700.1165339</v>
          </cell>
          <cell r="AH1902">
            <v>14710946.236467101</v>
          </cell>
          <cell r="AO1902">
            <v>16.345495818296801</v>
          </cell>
        </row>
        <row r="1903">
          <cell r="A1903" t="str">
            <v xml:space="preserve"> 03/21  06:00:00</v>
          </cell>
          <cell r="M1903">
            <v>15.000000000000099</v>
          </cell>
          <cell r="AC1903">
            <v>242792.106510985</v>
          </cell>
          <cell r="AF1903">
            <v>12139605.325549301</v>
          </cell>
          <cell r="AH1903">
            <v>14876812.779858399</v>
          </cell>
          <cell r="AO1903">
            <v>16.529791977620398</v>
          </cell>
        </row>
        <row r="1904">
          <cell r="A1904" t="str">
            <v xml:space="preserve"> 03/21  07:00:00</v>
          </cell>
          <cell r="M1904">
            <v>19.857763849994601</v>
          </cell>
          <cell r="AC1904">
            <v>396045.15964197298</v>
          </cell>
          <cell r="AF1904">
            <v>19736101.0955391</v>
          </cell>
          <cell r="AH1904">
            <v>24580268.219244801</v>
          </cell>
          <cell r="AO1904">
            <v>27.311409132494301</v>
          </cell>
        </row>
        <row r="1905">
          <cell r="A1905" t="str">
            <v xml:space="preserve"> 03/21  08:00:00</v>
          </cell>
          <cell r="M1905">
            <v>19.999996746005898</v>
          </cell>
          <cell r="AC1905">
            <v>303833.43733365199</v>
          </cell>
          <cell r="AF1905">
            <v>15191671.8666826</v>
          </cell>
          <cell r="AH1905">
            <v>18727438.4043555</v>
          </cell>
          <cell r="AO1905">
            <v>20.8082648937283</v>
          </cell>
        </row>
        <row r="1906">
          <cell r="A1906" t="str">
            <v xml:space="preserve"> 03/21  09:00:00</v>
          </cell>
          <cell r="M1906">
            <v>19.9999999993098</v>
          </cell>
          <cell r="AC1906">
            <v>288252.77676598699</v>
          </cell>
          <cell r="AF1906">
            <v>14412638.838299301</v>
          </cell>
          <cell r="AH1906">
            <v>17737113.760309201</v>
          </cell>
          <cell r="AO1906">
            <v>19.7079041781213</v>
          </cell>
        </row>
        <row r="1907">
          <cell r="A1907" t="str">
            <v xml:space="preserve"> 03/21  10:00:00</v>
          </cell>
          <cell r="M1907">
            <v>19.999999999999901</v>
          </cell>
          <cell r="AC1907">
            <v>267424.28377634502</v>
          </cell>
          <cell r="AF1907">
            <v>13371214.188817199</v>
          </cell>
          <cell r="AH1907">
            <v>16421592.9219607</v>
          </cell>
          <cell r="AO1907">
            <v>18.2462143577341</v>
          </cell>
        </row>
        <row r="1908">
          <cell r="A1908" t="str">
            <v xml:space="preserve"> 03/21  11:00:00</v>
          </cell>
          <cell r="M1908">
            <v>20</v>
          </cell>
          <cell r="AC1908">
            <v>253986.31060286099</v>
          </cell>
          <cell r="AF1908">
            <v>12699315.530143</v>
          </cell>
          <cell r="AH1908">
            <v>15577112.4506731</v>
          </cell>
          <cell r="AO1908">
            <v>17.307902722970098</v>
          </cell>
        </row>
        <row r="1909">
          <cell r="A1909" t="str">
            <v xml:space="preserve"> 03/21  12:00:00</v>
          </cell>
          <cell r="M1909">
            <v>20</v>
          </cell>
          <cell r="AC1909">
            <v>241633.27443209299</v>
          </cell>
          <cell r="AF1909">
            <v>12081663.721604601</v>
          </cell>
          <cell r="AH1909">
            <v>14804656.143970501</v>
          </cell>
          <cell r="AO1909">
            <v>16.4496179377449</v>
          </cell>
        </row>
        <row r="1910">
          <cell r="A1910" t="str">
            <v xml:space="preserve"> 03/21  13:00:00</v>
          </cell>
          <cell r="M1910">
            <v>20.000000000000099</v>
          </cell>
          <cell r="AC1910">
            <v>226097.49828847201</v>
          </cell>
          <cell r="AF1910">
            <v>11304874.9144236</v>
          </cell>
          <cell r="AH1910">
            <v>13837312.966426</v>
          </cell>
          <cell r="AO1910">
            <v>15.3747921849178</v>
          </cell>
        </row>
        <row r="1911">
          <cell r="A1911" t="str">
            <v xml:space="preserve"> 03/21  14:00:00</v>
          </cell>
          <cell r="M1911">
            <v>20.000000000000099</v>
          </cell>
          <cell r="AC1911">
            <v>214968.15845844999</v>
          </cell>
          <cell r="AF1911">
            <v>10748407.922922499</v>
          </cell>
          <cell r="AH1911">
            <v>13147057.398583701</v>
          </cell>
          <cell r="AO1911">
            <v>14.607841553981901</v>
          </cell>
        </row>
        <row r="1912">
          <cell r="A1912" t="str">
            <v xml:space="preserve"> 03/21  15:00:00</v>
          </cell>
          <cell r="M1912">
            <v>20.000000000000099</v>
          </cell>
          <cell r="AC1912">
            <v>206493.591304459</v>
          </cell>
          <cell r="AF1912">
            <v>10324679.5652229</v>
          </cell>
          <cell r="AH1912">
            <v>12623061.736721899</v>
          </cell>
          <cell r="AO1912">
            <v>14.0256241519133</v>
          </cell>
        </row>
        <row r="1913">
          <cell r="A1913" t="str">
            <v xml:space="preserve"> 03/21  16:00:00</v>
          </cell>
          <cell r="M1913">
            <v>20</v>
          </cell>
          <cell r="AC1913">
            <v>213878.23536948799</v>
          </cell>
          <cell r="AF1913">
            <v>10693911.7684744</v>
          </cell>
          <cell r="AH1913">
            <v>13079745.455693001</v>
          </cell>
          <cell r="AO1913">
            <v>14.533050506325599</v>
          </cell>
        </row>
        <row r="1914">
          <cell r="A1914" t="str">
            <v xml:space="preserve"> 03/21  17:00:00</v>
          </cell>
          <cell r="M1914">
            <v>19.999999999999901</v>
          </cell>
          <cell r="AC1914">
            <v>224649.765592193</v>
          </cell>
          <cell r="AF1914">
            <v>11232488.279609701</v>
          </cell>
          <cell r="AH1914">
            <v>13747265.615949901</v>
          </cell>
          <cell r="AO1914">
            <v>15.274739573277699</v>
          </cell>
        </row>
        <row r="1915">
          <cell r="A1915" t="str">
            <v xml:space="preserve"> 03/21  18:00:00</v>
          </cell>
          <cell r="M1915">
            <v>19.999999999999901</v>
          </cell>
          <cell r="AC1915">
            <v>236992.76644013001</v>
          </cell>
          <cell r="AF1915">
            <v>11849638.322006499</v>
          </cell>
          <cell r="AH1915">
            <v>14515215.5075718</v>
          </cell>
          <cell r="AO1915">
            <v>16.1280172306354</v>
          </cell>
        </row>
        <row r="1916">
          <cell r="A1916" t="str">
            <v xml:space="preserve"> 03/21  19:00:00</v>
          </cell>
          <cell r="M1916">
            <v>20</v>
          </cell>
          <cell r="AC1916">
            <v>252520.627847428</v>
          </cell>
          <cell r="AF1916">
            <v>12626031.392371399</v>
          </cell>
          <cell r="AH1916">
            <v>15485433.6239875</v>
          </cell>
          <cell r="AO1916">
            <v>17.206037359986102</v>
          </cell>
        </row>
        <row r="1917">
          <cell r="A1917" t="str">
            <v xml:space="preserve"> 03/21  20:00:00</v>
          </cell>
          <cell r="M1917">
            <v>20</v>
          </cell>
          <cell r="AC1917">
            <v>258357.39640639201</v>
          </cell>
          <cell r="AF1917">
            <v>12917869.8203196</v>
          </cell>
          <cell r="AH1917">
            <v>15851207.771606799</v>
          </cell>
          <cell r="AO1917">
            <v>17.6124530795631</v>
          </cell>
        </row>
        <row r="1918">
          <cell r="A1918" t="str">
            <v xml:space="preserve"> 03/21  21:00:00</v>
          </cell>
          <cell r="M1918">
            <v>20.000000000000099</v>
          </cell>
          <cell r="AC1918">
            <v>258357.690778399</v>
          </cell>
          <cell r="AF1918">
            <v>12917884.5389199</v>
          </cell>
          <cell r="AH1918">
            <v>15851226.2467265</v>
          </cell>
          <cell r="AO1918">
            <v>17.612473607473799</v>
          </cell>
        </row>
        <row r="1919">
          <cell r="A1919" t="str">
            <v xml:space="preserve"> 03/21  22:00:00</v>
          </cell>
          <cell r="M1919">
            <v>20.000000000000099</v>
          </cell>
          <cell r="AC1919">
            <v>258357.34030352501</v>
          </cell>
          <cell r="AF1919">
            <v>12917867.0151763</v>
          </cell>
          <cell r="AH1919">
            <v>15851204.250519</v>
          </cell>
          <cell r="AO1919">
            <v>17.612449167243302</v>
          </cell>
        </row>
        <row r="1920">
          <cell r="A1920" t="str">
            <v xml:space="preserve"> 03/21  23:00:00</v>
          </cell>
          <cell r="M1920">
            <v>20</v>
          </cell>
          <cell r="AC1920">
            <v>258357.01615276301</v>
          </cell>
          <cell r="AF1920">
            <v>12917850.807638099</v>
          </cell>
          <cell r="AH1920">
            <v>15851183.9064453</v>
          </cell>
          <cell r="AO1920">
            <v>17.612426562717001</v>
          </cell>
        </row>
        <row r="1921">
          <cell r="A1921" t="str">
            <v xml:space="preserve"> 03/21  24:00:00</v>
          </cell>
          <cell r="M1921">
            <v>15.502183291731299</v>
          </cell>
          <cell r="AC1921">
            <v>125411.777613257</v>
          </cell>
          <cell r="AF1921">
            <v>6270588.8806628296</v>
          </cell>
          <cell r="AH1921">
            <v>7663353.3107459098</v>
          </cell>
          <cell r="AO1921">
            <v>8.5148370119398997</v>
          </cell>
        </row>
        <row r="1922">
          <cell r="A1922" t="str">
            <v xml:space="preserve"> 03/22  01:00:00</v>
          </cell>
          <cell r="M1922">
            <v>15.000000000000099</v>
          </cell>
          <cell r="AC1922">
            <v>196012.015578494</v>
          </cell>
          <cell r="AF1922">
            <v>9800600.7789246794</v>
          </cell>
          <cell r="AH1922">
            <v>11976638.5161073</v>
          </cell>
          <cell r="AO1922">
            <v>13.3073761290081</v>
          </cell>
        </row>
        <row r="1923">
          <cell r="A1923" t="str">
            <v xml:space="preserve"> 03/22  02:00:00</v>
          </cell>
          <cell r="M1923">
            <v>15.000000000000099</v>
          </cell>
          <cell r="AC1923">
            <v>205854.970445449</v>
          </cell>
          <cell r="AF1923">
            <v>10292748.522272499</v>
          </cell>
          <cell r="AH1923">
            <v>12583740.5357104</v>
          </cell>
          <cell r="AO1923">
            <v>13.9819339285671</v>
          </cell>
        </row>
        <row r="1924">
          <cell r="A1924" t="str">
            <v xml:space="preserve"> 03/22  03:00:00</v>
          </cell>
          <cell r="M1924">
            <v>15.000000000000099</v>
          </cell>
          <cell r="AC1924">
            <v>206422.11823789001</v>
          </cell>
          <cell r="AF1924">
            <v>10321105.9118945</v>
          </cell>
          <cell r="AH1924">
            <v>12618647.626327399</v>
          </cell>
          <cell r="AO1924">
            <v>14.0207195848082</v>
          </cell>
        </row>
        <row r="1925">
          <cell r="A1925" t="str">
            <v xml:space="preserve"> 03/22  04:00:00</v>
          </cell>
          <cell r="M1925">
            <v>15.000000000000099</v>
          </cell>
          <cell r="AC1925">
            <v>213821.841175218</v>
          </cell>
          <cell r="AF1925">
            <v>10691092.0587609</v>
          </cell>
          <cell r="AH1925">
            <v>13076255.6601729</v>
          </cell>
          <cell r="AO1925">
            <v>14.529172955747599</v>
          </cell>
        </row>
        <row r="1926">
          <cell r="A1926" t="str">
            <v xml:space="preserve"> 03/22  05:00:00</v>
          </cell>
          <cell r="M1926">
            <v>15.000000000000099</v>
          </cell>
          <cell r="AC1926">
            <v>214914.03032851999</v>
          </cell>
          <cell r="AF1926">
            <v>10745701.516426001</v>
          </cell>
          <cell r="AH1926">
            <v>13143706.3454403</v>
          </cell>
          <cell r="AO1926">
            <v>14.6041181616004</v>
          </cell>
        </row>
        <row r="1927">
          <cell r="A1927" t="str">
            <v xml:space="preserve"> 03/22  06:00:00</v>
          </cell>
          <cell r="M1927">
            <v>15.000000000000099</v>
          </cell>
          <cell r="AC1927">
            <v>211734.55630550199</v>
          </cell>
          <cell r="AF1927">
            <v>10586727.815275099</v>
          </cell>
          <cell r="AH1927">
            <v>12946918.148140499</v>
          </cell>
          <cell r="AO1927">
            <v>14.385464609045</v>
          </cell>
        </row>
        <row r="1928">
          <cell r="A1928" t="str">
            <v xml:space="preserve"> 03/22  07:00:00</v>
          </cell>
          <cell r="M1928">
            <v>19.8698286480554</v>
          </cell>
          <cell r="AC1928">
            <v>365574.38232924597</v>
          </cell>
          <cell r="AF1928">
            <v>18214801.399827302</v>
          </cell>
          <cell r="AH1928">
            <v>22647517.610802401</v>
          </cell>
          <cell r="AO1928">
            <v>25.1639084564471</v>
          </cell>
        </row>
        <row r="1929">
          <cell r="A1929" t="str">
            <v xml:space="preserve"> 03/22  08:00:00</v>
          </cell>
          <cell r="M1929">
            <v>19.999998153897</v>
          </cell>
          <cell r="AC1929">
            <v>272768.48099327699</v>
          </cell>
          <cell r="AF1929">
            <v>13638424.049663899</v>
          </cell>
          <cell r="AH1929">
            <v>16758049.1441413</v>
          </cell>
          <cell r="AO1929">
            <v>18.620054604601499</v>
          </cell>
        </row>
        <row r="1930">
          <cell r="A1930" t="str">
            <v xml:space="preserve"> 03/22  09:00:00</v>
          </cell>
          <cell r="M1930">
            <v>19.999999999734602</v>
          </cell>
          <cell r="AC1930">
            <v>257193.469514008</v>
          </cell>
          <cell r="AF1930">
            <v>12859673.475700401</v>
          </cell>
          <cell r="AH1930">
            <v>15778368.8721253</v>
          </cell>
          <cell r="AO1930">
            <v>17.531520969028101</v>
          </cell>
        </row>
        <row r="1931">
          <cell r="A1931" t="str">
            <v xml:space="preserve"> 03/22  10:00:00</v>
          </cell>
          <cell r="M1931">
            <v>20</v>
          </cell>
          <cell r="AC1931">
            <v>251347.96910237899</v>
          </cell>
          <cell r="AF1931">
            <v>12567398.455119001</v>
          </cell>
          <cell r="AH1931">
            <v>15411798.1354203</v>
          </cell>
          <cell r="AO1931">
            <v>17.1242201504669</v>
          </cell>
        </row>
        <row r="1932">
          <cell r="A1932" t="str">
            <v xml:space="preserve"> 03/22  11:00:00</v>
          </cell>
          <cell r="M1932">
            <v>20</v>
          </cell>
          <cell r="AC1932">
            <v>251343.2619057</v>
          </cell>
          <cell r="AF1932">
            <v>12567163.095285</v>
          </cell>
          <cell r="AH1932">
            <v>15411503.390090499</v>
          </cell>
          <cell r="AO1932">
            <v>17.123892655656199</v>
          </cell>
        </row>
        <row r="1933">
          <cell r="A1933" t="str">
            <v xml:space="preserve"> 03/22  12:00:00</v>
          </cell>
          <cell r="M1933">
            <v>20</v>
          </cell>
          <cell r="AC1933">
            <v>251339.535536079</v>
          </cell>
          <cell r="AF1933">
            <v>12566976.7768039</v>
          </cell>
          <cell r="AH1933">
            <v>15411270.060469801</v>
          </cell>
          <cell r="AO1933">
            <v>17.123633400521999</v>
          </cell>
        </row>
        <row r="1934">
          <cell r="A1934" t="str">
            <v xml:space="preserve"> 03/22  13:00:00</v>
          </cell>
          <cell r="M1934">
            <v>19.999999999999901</v>
          </cell>
          <cell r="AC1934">
            <v>251336.09287348</v>
          </cell>
          <cell r="AF1934">
            <v>12566804.643673999</v>
          </cell>
          <cell r="AH1934">
            <v>15411054.495645501</v>
          </cell>
          <cell r="AO1934">
            <v>17.1233938840506</v>
          </cell>
        </row>
        <row r="1935">
          <cell r="A1935" t="str">
            <v xml:space="preserve"> 03/22  14:00:00</v>
          </cell>
          <cell r="M1935">
            <v>20</v>
          </cell>
          <cell r="AC1935">
            <v>241638.127316331</v>
          </cell>
          <cell r="AF1935">
            <v>12081906.365816601</v>
          </cell>
          <cell r="AH1935">
            <v>14804959.0833118</v>
          </cell>
          <cell r="AO1935">
            <v>16.449954537013099</v>
          </cell>
        </row>
        <row r="1936">
          <cell r="A1936" t="str">
            <v xml:space="preserve"> 03/22  15:00:00</v>
          </cell>
          <cell r="M1936">
            <v>20</v>
          </cell>
          <cell r="AC1936">
            <v>230506.43542559401</v>
          </cell>
          <cell r="AF1936">
            <v>11525321.7712797</v>
          </cell>
          <cell r="AH1936">
            <v>14111230.9849842</v>
          </cell>
          <cell r="AO1936">
            <v>15.679145538871399</v>
          </cell>
        </row>
        <row r="1937">
          <cell r="A1937" t="str">
            <v xml:space="preserve"> 03/22  16:00:00</v>
          </cell>
          <cell r="M1937">
            <v>20.000000000000099</v>
          </cell>
          <cell r="AC1937">
            <v>227318.70336734501</v>
          </cell>
          <cell r="AF1937">
            <v>11365935.1683673</v>
          </cell>
          <cell r="AH1937">
            <v>13913001.6406912</v>
          </cell>
          <cell r="AO1937">
            <v>15.4588907118791</v>
          </cell>
        </row>
        <row r="1938">
          <cell r="A1938" t="str">
            <v xml:space="preserve"> 03/22  17:00:00</v>
          </cell>
          <cell r="M1938">
            <v>20</v>
          </cell>
          <cell r="AC1938">
            <v>227316.50440198</v>
          </cell>
          <cell r="AF1938">
            <v>11365825.220099</v>
          </cell>
          <cell r="AH1938">
            <v>13912865.0027842</v>
          </cell>
          <cell r="AO1938">
            <v>15.458738891982501</v>
          </cell>
        </row>
        <row r="1939">
          <cell r="A1939" t="str">
            <v xml:space="preserve"> 03/22  18:00:00</v>
          </cell>
          <cell r="M1939">
            <v>20</v>
          </cell>
          <cell r="AC1939">
            <v>242290.267422415</v>
          </cell>
          <cell r="AF1939">
            <v>12114513.371120799</v>
          </cell>
          <cell r="AH1939">
            <v>14845931.8956466</v>
          </cell>
          <cell r="AO1939">
            <v>16.4954798840518</v>
          </cell>
        </row>
        <row r="1940">
          <cell r="A1940" t="str">
            <v xml:space="preserve"> 03/22  19:00:00</v>
          </cell>
          <cell r="M1940">
            <v>20</v>
          </cell>
          <cell r="AC1940">
            <v>261000.18424562801</v>
          </cell>
          <cell r="AF1940">
            <v>13050009.2122814</v>
          </cell>
          <cell r="AH1940">
            <v>16017342.286048001</v>
          </cell>
          <cell r="AO1940">
            <v>17.797046984497801</v>
          </cell>
        </row>
        <row r="1941">
          <cell r="A1941" t="str">
            <v xml:space="preserve"> 03/22  20:00:00</v>
          </cell>
          <cell r="M1941">
            <v>20.000000000000099</v>
          </cell>
          <cell r="AC1941">
            <v>276526.49810210802</v>
          </cell>
          <cell r="AF1941">
            <v>13826324.905105401</v>
          </cell>
          <cell r="AH1941">
            <v>16995194.075281002</v>
          </cell>
          <cell r="AO1941">
            <v>18.883548972534399</v>
          </cell>
        </row>
        <row r="1942">
          <cell r="A1942" t="str">
            <v xml:space="preserve"> 03/22  21:00:00</v>
          </cell>
          <cell r="M1942">
            <v>20.000000000000099</v>
          </cell>
          <cell r="AC1942">
            <v>292053.46056136902</v>
          </cell>
          <cell r="AF1942">
            <v>14602673.0280685</v>
          </cell>
          <cell r="AH1942">
            <v>17978211.425291199</v>
          </cell>
          <cell r="AO1942">
            <v>19.9757904725458</v>
          </cell>
        </row>
        <row r="1943">
          <cell r="A1943" t="str">
            <v xml:space="preserve"> 03/22  22:00:00</v>
          </cell>
          <cell r="M1943">
            <v>20.000000000000099</v>
          </cell>
          <cell r="AC1943">
            <v>303175.83810349298</v>
          </cell>
          <cell r="AF1943">
            <v>15158791.905174701</v>
          </cell>
          <cell r="AH1943">
            <v>18685391.759887401</v>
          </cell>
          <cell r="AO1943">
            <v>20.761546399874899</v>
          </cell>
        </row>
        <row r="1944">
          <cell r="A1944" t="str">
            <v xml:space="preserve"> 03/22  23:00:00</v>
          </cell>
          <cell r="M1944">
            <v>20.000000000000199</v>
          </cell>
          <cell r="AC1944">
            <v>310763.88967990398</v>
          </cell>
          <cell r="AF1944">
            <v>15538194.483995199</v>
          </cell>
          <cell r="AH1944">
            <v>19169435.571895901</v>
          </cell>
          <cell r="AO1944">
            <v>21.2993728576621</v>
          </cell>
        </row>
        <row r="1945">
          <cell r="A1945" t="str">
            <v xml:space="preserve"> 03/22  24:00:00</v>
          </cell>
          <cell r="M1945">
            <v>15.3022115319717</v>
          </cell>
          <cell r="AC1945">
            <v>179034.50702116601</v>
          </cell>
          <cell r="AF1945">
            <v>8951725.3510582801</v>
          </cell>
          <cell r="AH1945">
            <v>10987155.6633697</v>
          </cell>
          <cell r="AO1945">
            <v>12.2079507370774</v>
          </cell>
        </row>
        <row r="1946">
          <cell r="A1946" t="str">
            <v xml:space="preserve"> 03/23  01:00:00</v>
          </cell>
          <cell r="M1946">
            <v>15.0000000015213</v>
          </cell>
          <cell r="AC1946">
            <v>263553.96206618397</v>
          </cell>
          <cell r="AF1946">
            <v>13177698.103309199</v>
          </cell>
          <cell r="AH1946">
            <v>16177692.1705015</v>
          </cell>
          <cell r="AO1946">
            <v>17.975213522779502</v>
          </cell>
        </row>
        <row r="1947">
          <cell r="A1947" t="str">
            <v xml:space="preserve"> 03/23  02:00:00</v>
          </cell>
          <cell r="M1947">
            <v>15.000000000000201</v>
          </cell>
          <cell r="AC1947">
            <v>271166.38951245003</v>
          </cell>
          <cell r="AF1947">
            <v>13558319.475622499</v>
          </cell>
          <cell r="AH1947">
            <v>16656878.1979222</v>
          </cell>
          <cell r="AO1947">
            <v>18.507642442135701</v>
          </cell>
        </row>
        <row r="1948">
          <cell r="A1948" t="str">
            <v xml:space="preserve"> 03/23  03:00:00</v>
          </cell>
          <cell r="M1948">
            <v>15</v>
          </cell>
          <cell r="AC1948">
            <v>279119.38000544201</v>
          </cell>
          <cell r="AF1948">
            <v>13955969.000272101</v>
          </cell>
          <cell r="AH1948">
            <v>17158851.8226224</v>
          </cell>
          <cell r="AO1948">
            <v>19.065390914024899</v>
          </cell>
        </row>
        <row r="1949">
          <cell r="A1949" t="str">
            <v xml:space="preserve"> 03/23  04:00:00</v>
          </cell>
          <cell r="M1949">
            <v>15.000000000000099</v>
          </cell>
          <cell r="AC1949">
            <v>287600.34203763102</v>
          </cell>
          <cell r="AF1949">
            <v>14380017.101881601</v>
          </cell>
          <cell r="AH1949">
            <v>17695615.716384299</v>
          </cell>
          <cell r="AO1949">
            <v>19.661795240427001</v>
          </cell>
        </row>
        <row r="1950">
          <cell r="A1950" t="str">
            <v xml:space="preserve"> 03/23  05:00:00</v>
          </cell>
          <cell r="M1950">
            <v>15.000000000000099</v>
          </cell>
          <cell r="AC1950">
            <v>295198.09884512302</v>
          </cell>
          <cell r="AF1950">
            <v>14759904.9422561</v>
          </cell>
          <cell r="AH1950">
            <v>18177766.773729499</v>
          </cell>
          <cell r="AO1950">
            <v>20.197518637477302</v>
          </cell>
        </row>
        <row r="1951">
          <cell r="A1951" t="str">
            <v xml:space="preserve"> 03/23  06:00:00</v>
          </cell>
          <cell r="M1951">
            <v>15.000000000000099</v>
          </cell>
          <cell r="AC1951">
            <v>303144.40808295802</v>
          </cell>
          <cell r="AF1951">
            <v>15157220.404147901</v>
          </cell>
          <cell r="AH1951">
            <v>18683389.387159299</v>
          </cell>
          <cell r="AO1951">
            <v>20.759321541288099</v>
          </cell>
        </row>
        <row r="1952">
          <cell r="A1952" t="str">
            <v xml:space="preserve"> 03/23  07:00:00</v>
          </cell>
          <cell r="M1952">
            <v>19.822052005404601</v>
          </cell>
          <cell r="AC1952">
            <v>455805.12605657702</v>
          </cell>
          <cell r="AF1952">
            <v>22728028.804303698</v>
          </cell>
          <cell r="AH1952">
            <v>28398936.655946199</v>
          </cell>
          <cell r="AO1952">
            <v>31.554374062162399</v>
          </cell>
        </row>
        <row r="1953">
          <cell r="A1953" t="str">
            <v xml:space="preserve"> 03/23  08:00:00</v>
          </cell>
          <cell r="M1953">
            <v>19.999999286921799</v>
          </cell>
          <cell r="AC1953">
            <v>364175.06480784598</v>
          </cell>
          <cell r="AF1953">
            <v>18208753.240392301</v>
          </cell>
          <cell r="AH1953">
            <v>22609553.9753819</v>
          </cell>
          <cell r="AO1953">
            <v>25.121726639313199</v>
          </cell>
        </row>
        <row r="1954">
          <cell r="A1954" t="str">
            <v xml:space="preserve"> 03/23  09:00:00</v>
          </cell>
          <cell r="M1954">
            <v>19.999999999713101</v>
          </cell>
          <cell r="AC1954">
            <v>350900.82897188701</v>
          </cell>
          <cell r="AF1954">
            <v>17545041.448594298</v>
          </cell>
          <cell r="AH1954">
            <v>21749641.7000193</v>
          </cell>
          <cell r="AO1954">
            <v>24.166268555576998</v>
          </cell>
        </row>
        <row r="1955">
          <cell r="A1955" t="str">
            <v xml:space="preserve"> 03/23  10:00:00</v>
          </cell>
          <cell r="M1955">
            <v>19.999999999999901</v>
          </cell>
          <cell r="AC1955">
            <v>334827.80141035101</v>
          </cell>
          <cell r="AF1955">
            <v>16741390.0705176</v>
          </cell>
          <cell r="AH1955">
            <v>20712580.4940814</v>
          </cell>
          <cell r="AO1955">
            <v>23.013978326757201</v>
          </cell>
        </row>
        <row r="1956">
          <cell r="A1956" t="str">
            <v xml:space="preserve"> 03/23  11:00:00</v>
          </cell>
          <cell r="M1956">
            <v>20.000000000000099</v>
          </cell>
          <cell r="AC1956">
            <v>314883.11907390901</v>
          </cell>
          <cell r="AF1956">
            <v>15744155.9536955</v>
          </cell>
          <cell r="AH1956">
            <v>19433093.0305386</v>
          </cell>
          <cell r="AO1956">
            <v>21.592325589487299</v>
          </cell>
        </row>
        <row r="1957">
          <cell r="A1957" t="str">
            <v xml:space="preserve"> 03/23  12:00:00</v>
          </cell>
          <cell r="M1957">
            <v>20.000000000000099</v>
          </cell>
          <cell r="AC1957">
            <v>301097.070752147</v>
          </cell>
          <cell r="AF1957">
            <v>15054853.537607299</v>
          </cell>
          <cell r="AH1957">
            <v>18552994.080221299</v>
          </cell>
          <cell r="AO1957">
            <v>20.6144378669125</v>
          </cell>
        </row>
        <row r="1958">
          <cell r="A1958" t="str">
            <v xml:space="preserve"> 03/23  13:00:00</v>
          </cell>
          <cell r="M1958">
            <v>20.000000000000099</v>
          </cell>
          <cell r="AC1958">
            <v>288215.03050937603</v>
          </cell>
          <cell r="AF1958">
            <v>14410751.5254688</v>
          </cell>
          <cell r="AH1958">
            <v>17734720.623020198</v>
          </cell>
          <cell r="AO1958">
            <v>19.705245136689101</v>
          </cell>
        </row>
        <row r="1959">
          <cell r="A1959" t="str">
            <v xml:space="preserve"> 03/23  14:00:00</v>
          </cell>
          <cell r="M1959">
            <v>20.000000000000099</v>
          </cell>
          <cell r="AC1959">
            <v>277085.72648345801</v>
          </cell>
          <cell r="AF1959">
            <v>13854286.324172899</v>
          </cell>
          <cell r="AH1959">
            <v>17030368.962934799</v>
          </cell>
          <cell r="AO1959">
            <v>18.922632181038701</v>
          </cell>
        </row>
        <row r="1960">
          <cell r="A1960" t="str">
            <v xml:space="preserve"> 03/23  15:00:00</v>
          </cell>
          <cell r="M1960">
            <v>20</v>
          </cell>
          <cell r="AC1960">
            <v>259800.97754148601</v>
          </cell>
          <cell r="AF1960">
            <v>12990048.877074299</v>
          </cell>
          <cell r="AH1960">
            <v>15942246.943782801</v>
          </cell>
          <cell r="AO1960">
            <v>17.7136077153142</v>
          </cell>
        </row>
        <row r="1961">
          <cell r="A1961" t="str">
            <v xml:space="preserve"> 03/23  16:00:00</v>
          </cell>
          <cell r="M1961">
            <v>20</v>
          </cell>
          <cell r="AC1961">
            <v>255711.06921796899</v>
          </cell>
          <cell r="AF1961">
            <v>12785553.4608985</v>
          </cell>
          <cell r="AH1961">
            <v>15685234.494227</v>
          </cell>
          <cell r="AO1961">
            <v>17.428038326918902</v>
          </cell>
        </row>
        <row r="1962">
          <cell r="A1962" t="str">
            <v xml:space="preserve"> 03/23  17:00:00</v>
          </cell>
          <cell r="M1962">
            <v>20.000000000000099</v>
          </cell>
          <cell r="AC1962">
            <v>258362.93329590399</v>
          </cell>
          <cell r="AF1962">
            <v>12918146.664795199</v>
          </cell>
          <cell r="AH1962">
            <v>15851555.273481</v>
          </cell>
          <cell r="AO1962">
            <v>17.612839192756699</v>
          </cell>
        </row>
        <row r="1963">
          <cell r="A1963" t="str">
            <v xml:space="preserve"> 03/23  18:00:00</v>
          </cell>
          <cell r="M1963">
            <v>20.000000000000099</v>
          </cell>
          <cell r="AC1963">
            <v>268052.82914909301</v>
          </cell>
          <cell r="AF1963">
            <v>13402641.457454599</v>
          </cell>
          <cell r="AH1963">
            <v>16460888.455320301</v>
          </cell>
          <cell r="AO1963">
            <v>18.289876061466899</v>
          </cell>
        </row>
        <row r="1964">
          <cell r="A1964" t="str">
            <v xml:space="preserve"> 03/23  19:00:00</v>
          </cell>
          <cell r="M1964">
            <v>20.000000000000099</v>
          </cell>
          <cell r="AC1964">
            <v>284461.44942350202</v>
          </cell>
          <cell r="AF1964">
            <v>14223072.471175101</v>
          </cell>
          <cell r="AH1964">
            <v>17496954.146787699</v>
          </cell>
          <cell r="AO1964">
            <v>19.4410601630975</v>
          </cell>
        </row>
        <row r="1965">
          <cell r="A1965" t="str">
            <v xml:space="preserve"> 03/23  20:00:00</v>
          </cell>
          <cell r="M1965">
            <v>20.000000000000099</v>
          </cell>
          <cell r="AC1965">
            <v>300520.186221326</v>
          </cell>
          <cell r="AF1965">
            <v>15026009.3110663</v>
          </cell>
          <cell r="AH1965">
            <v>18516408.543453701</v>
          </cell>
          <cell r="AO1965">
            <v>20.573787270504099</v>
          </cell>
        </row>
        <row r="1966">
          <cell r="A1966" t="str">
            <v xml:space="preserve"> 03/23  21:00:00</v>
          </cell>
          <cell r="M1966">
            <v>20.000000000000099</v>
          </cell>
          <cell r="AC1966">
            <v>316048.481964487</v>
          </cell>
          <cell r="AF1966">
            <v>15802424.0982244</v>
          </cell>
          <cell r="AH1966">
            <v>19507422.646614701</v>
          </cell>
          <cell r="AO1966">
            <v>21.6749140517942</v>
          </cell>
        </row>
        <row r="1967">
          <cell r="A1967" t="str">
            <v xml:space="preserve"> 03/23  22:00:00</v>
          </cell>
          <cell r="M1967">
            <v>20.000000000000099</v>
          </cell>
          <cell r="AC1967">
            <v>326290.89024846302</v>
          </cell>
          <cell r="AF1967">
            <v>16314544.512423201</v>
          </cell>
          <cell r="AH1967">
            <v>20163686.911982</v>
          </cell>
          <cell r="AO1967">
            <v>22.404096568868901</v>
          </cell>
        </row>
        <row r="1968">
          <cell r="A1968" t="str">
            <v xml:space="preserve"> 03/23  23:00:00</v>
          </cell>
          <cell r="M1968">
            <v>20.000000000000199</v>
          </cell>
          <cell r="AC1968">
            <v>334230.04922689602</v>
          </cell>
          <cell r="AF1968">
            <v>16711502.461344801</v>
          </cell>
          <cell r="AH1968">
            <v>20673978.902297001</v>
          </cell>
          <cell r="AO1968">
            <v>22.9710876692189</v>
          </cell>
        </row>
        <row r="1969">
          <cell r="A1969" t="str">
            <v xml:space="preserve"> 03/23  24:00:00</v>
          </cell>
          <cell r="M1969">
            <v>15.2428555598632</v>
          </cell>
          <cell r="AC1969">
            <v>191992.197733787</v>
          </cell>
          <cell r="AF1969">
            <v>9599609.8866893295</v>
          </cell>
          <cell r="AH1969">
            <v>11793628.934929101</v>
          </cell>
          <cell r="AO1969">
            <v>13.1040321499213</v>
          </cell>
        </row>
        <row r="1970">
          <cell r="A1970" t="str">
            <v xml:space="preserve"> 03/24  01:00:00</v>
          </cell>
          <cell r="M1970">
            <v>15.000000003118201</v>
          </cell>
          <cell r="AC1970">
            <v>266731.44233049202</v>
          </cell>
          <cell r="AF1970">
            <v>13336572.116524599</v>
          </cell>
          <cell r="AH1970">
            <v>16377506.943621701</v>
          </cell>
          <cell r="AO1970">
            <v>18.197229937357399</v>
          </cell>
        </row>
        <row r="1971">
          <cell r="A1971" t="str">
            <v xml:space="preserve"> 03/24  02:00:00</v>
          </cell>
          <cell r="M1971">
            <v>15.0000000000006</v>
          </cell>
          <cell r="AC1971">
            <v>261467.24521490501</v>
          </cell>
          <cell r="AF1971">
            <v>13073362.2607453</v>
          </cell>
          <cell r="AH1971">
            <v>16046544.9828081</v>
          </cell>
          <cell r="AO1971">
            <v>17.8294944253423</v>
          </cell>
        </row>
        <row r="1972">
          <cell r="A1972" t="str">
            <v xml:space="preserve"> 03/24  03:00:00</v>
          </cell>
          <cell r="M1972">
            <v>15</v>
          </cell>
          <cell r="AC1972">
            <v>267988.83043944102</v>
          </cell>
          <cell r="AF1972">
            <v>13399441.521972001</v>
          </cell>
          <cell r="AH1972">
            <v>16456859.204127699</v>
          </cell>
          <cell r="AO1972">
            <v>18.285399115697398</v>
          </cell>
        </row>
        <row r="1973">
          <cell r="A1973" t="str">
            <v xml:space="preserve"> 03/24  04:00:00</v>
          </cell>
          <cell r="M1973">
            <v>15</v>
          </cell>
          <cell r="AC1973">
            <v>273833.58426044398</v>
          </cell>
          <cell r="AF1973">
            <v>13691679.2130222</v>
          </cell>
          <cell r="AH1973">
            <v>16825027.544585399</v>
          </cell>
          <cell r="AO1973">
            <v>18.694475049539399</v>
          </cell>
        </row>
        <row r="1974">
          <cell r="A1974" t="str">
            <v xml:space="preserve"> 03/24  05:00:00</v>
          </cell>
          <cell r="M1974">
            <v>15</v>
          </cell>
          <cell r="AC1974">
            <v>279128.15134564898</v>
          </cell>
          <cell r="AF1974">
            <v>13956407.567282399</v>
          </cell>
          <cell r="AH1974">
            <v>17159406.142120901</v>
          </cell>
          <cell r="AO1974">
            <v>19.0660068245787</v>
          </cell>
        </row>
        <row r="1975">
          <cell r="A1975" t="str">
            <v xml:space="preserve"> 03/24  06:00:00</v>
          </cell>
          <cell r="M1975">
            <v>15.000000000000099</v>
          </cell>
          <cell r="AC1975">
            <v>282317.53682374902</v>
          </cell>
          <cell r="AF1975">
            <v>14115876.841187499</v>
          </cell>
          <cell r="AH1975">
            <v>17361024.308606099</v>
          </cell>
          <cell r="AO1975">
            <v>19.290027009562401</v>
          </cell>
        </row>
        <row r="1976">
          <cell r="A1976" t="str">
            <v xml:space="preserve"> 03/24  07:00:00</v>
          </cell>
          <cell r="M1976">
            <v>19.8405824878263</v>
          </cell>
          <cell r="AC1976">
            <v>432695.16190053301</v>
          </cell>
          <cell r="AF1976">
            <v>21566508.709535901</v>
          </cell>
          <cell r="AH1976">
            <v>26918791.011697199</v>
          </cell>
          <cell r="AO1976">
            <v>29.909767790774701</v>
          </cell>
        </row>
        <row r="1977">
          <cell r="A1977" t="str">
            <v xml:space="preserve"> 03/24  08:00:00</v>
          </cell>
          <cell r="M1977">
            <v>19.999999552426999</v>
          </cell>
          <cell r="AC1977">
            <v>330478.504687407</v>
          </cell>
          <cell r="AF1977">
            <v>16523925.234370399</v>
          </cell>
          <cell r="AH1977">
            <v>20433046.461633101</v>
          </cell>
          <cell r="AO1977">
            <v>22.703384957370101</v>
          </cell>
        </row>
        <row r="1978">
          <cell r="A1978" t="str">
            <v xml:space="preserve"> 03/24  09:00:00</v>
          </cell>
          <cell r="M1978">
            <v>19.999999999874799</v>
          </cell>
          <cell r="AC1978">
            <v>312252.211889848</v>
          </cell>
          <cell r="AF1978">
            <v>15612610.5944924</v>
          </cell>
          <cell r="AH1978">
            <v>19264678.263395399</v>
          </cell>
          <cell r="AO1978">
            <v>21.405198070439301</v>
          </cell>
        </row>
        <row r="1979">
          <cell r="A1979" t="str">
            <v xml:space="preserve"> 03/24  10:00:00</v>
          </cell>
          <cell r="M1979">
            <v>20.000000000000099</v>
          </cell>
          <cell r="AC1979">
            <v>291423.83502003597</v>
          </cell>
          <cell r="AF1979">
            <v>14571191.751001799</v>
          </cell>
          <cell r="AH1979">
            <v>17938529.040494598</v>
          </cell>
          <cell r="AO1979">
            <v>19.931698933882899</v>
          </cell>
        </row>
        <row r="1980">
          <cell r="A1980" t="str">
            <v xml:space="preserve"> 03/24  11:00:00</v>
          </cell>
          <cell r="M1980">
            <v>20.000000000000099</v>
          </cell>
          <cell r="AC1980">
            <v>262982.07221016398</v>
          </cell>
          <cell r="AF1980">
            <v>13149103.6105082</v>
          </cell>
          <cell r="AH1980">
            <v>16142472.919492099</v>
          </cell>
          <cell r="AO1980">
            <v>17.936081021657898</v>
          </cell>
        </row>
        <row r="1981">
          <cell r="A1981" t="str">
            <v xml:space="preserve"> 03/24  12:00:00</v>
          </cell>
          <cell r="M1981">
            <v>20.000000000000099</v>
          </cell>
          <cell r="AC1981">
            <v>231913.460396682</v>
          </cell>
          <cell r="AF1981">
            <v>11595673.019834099</v>
          </cell>
          <cell r="AH1981">
            <v>14199444.6062076</v>
          </cell>
          <cell r="AO1981">
            <v>15.777160673564</v>
          </cell>
        </row>
        <row r="1982">
          <cell r="A1982" t="str">
            <v xml:space="preserve"> 03/24  13:00:00</v>
          </cell>
          <cell r="M1982">
            <v>20.000000000000099</v>
          </cell>
          <cell r="AC1982">
            <v>205278.29945314</v>
          </cell>
          <cell r="AF1982">
            <v>10263914.972657001</v>
          </cell>
          <cell r="AH1982">
            <v>12548360.6919068</v>
          </cell>
          <cell r="AO1982">
            <v>13.9426229910075</v>
          </cell>
        </row>
        <row r="1983">
          <cell r="A1983" t="str">
            <v xml:space="preserve"> 03/24  14:00:00</v>
          </cell>
          <cell r="M1983">
            <v>20.000000000000099</v>
          </cell>
          <cell r="AC1983">
            <v>190965.28204703101</v>
          </cell>
          <cell r="AF1983">
            <v>9548264.1023515407</v>
          </cell>
          <cell r="AH1983">
            <v>11666104.54874</v>
          </cell>
          <cell r="AO1983">
            <v>12.9623383874889</v>
          </cell>
        </row>
        <row r="1984">
          <cell r="A1984" t="str">
            <v xml:space="preserve"> 03/24  15:00:00</v>
          </cell>
          <cell r="M1984">
            <v>20</v>
          </cell>
          <cell r="AC1984">
            <v>158666.02590816701</v>
          </cell>
          <cell r="AF1984">
            <v>7933301.2954083504</v>
          </cell>
          <cell r="AH1984">
            <v>9688032.1121184304</v>
          </cell>
          <cell r="AO1984">
            <v>10.764480124576</v>
          </cell>
        </row>
        <row r="1985">
          <cell r="A1985" t="str">
            <v xml:space="preserve"> 03/24  16:00:00</v>
          </cell>
          <cell r="M1985">
            <v>20</v>
          </cell>
          <cell r="AC1985">
            <v>135899.66722972001</v>
          </cell>
          <cell r="AF1985">
            <v>6794983.361486</v>
          </cell>
          <cell r="AH1985">
            <v>8299486.1389337201</v>
          </cell>
          <cell r="AO1985">
            <v>9.2216512654819098</v>
          </cell>
        </row>
        <row r="1986">
          <cell r="A1986" t="str">
            <v xml:space="preserve"> 03/24  17:00:00</v>
          </cell>
          <cell r="M1986">
            <v>20</v>
          </cell>
          <cell r="AC1986">
            <v>128308.156342994</v>
          </cell>
          <cell r="AF1986">
            <v>6415407.8171497202</v>
          </cell>
          <cell r="AH1986">
            <v>7837713.7465074798</v>
          </cell>
          <cell r="AO1986">
            <v>8.7085708294527606</v>
          </cell>
        </row>
        <row r="1987">
          <cell r="A1987" t="str">
            <v xml:space="preserve"> 03/24  18:00:00</v>
          </cell>
          <cell r="M1987">
            <v>20.000000000000099</v>
          </cell>
          <cell r="AC1987">
            <v>130058.001672596</v>
          </cell>
          <cell r="AF1987">
            <v>6502900.0836298</v>
          </cell>
          <cell r="AH1987">
            <v>7944118.0706094299</v>
          </cell>
          <cell r="AO1987">
            <v>8.8267978562326999</v>
          </cell>
        </row>
        <row r="1988">
          <cell r="A1988" t="str">
            <v xml:space="preserve"> 03/24  19:00:00</v>
          </cell>
          <cell r="M1988">
            <v>20.000000000000099</v>
          </cell>
          <cell r="AC1988">
            <v>143282.74202144801</v>
          </cell>
          <cell r="AF1988">
            <v>7164137.1010724101</v>
          </cell>
          <cell r="AH1988">
            <v>8749048.8518586196</v>
          </cell>
          <cell r="AO1988">
            <v>9.7211653909540203</v>
          </cell>
        </row>
        <row r="1989">
          <cell r="A1989" t="str">
            <v xml:space="preserve"> 03/24  20:00:00</v>
          </cell>
          <cell r="M1989">
            <v>20</v>
          </cell>
          <cell r="AC1989">
            <v>149650.345762115</v>
          </cell>
          <cell r="AF1989">
            <v>7482517.28810573</v>
          </cell>
          <cell r="AH1989">
            <v>9136990.8262750898</v>
          </cell>
          <cell r="AO1989">
            <v>10.1522120291945</v>
          </cell>
        </row>
        <row r="1990">
          <cell r="A1990" t="str">
            <v xml:space="preserve"> 03/24  21:00:00</v>
          </cell>
          <cell r="M1990">
            <v>20</v>
          </cell>
          <cell r="AC1990">
            <v>149650.78219519201</v>
          </cell>
          <cell r="AF1990">
            <v>7482539.1097595897</v>
          </cell>
          <cell r="AH1990">
            <v>9137017.4352863692</v>
          </cell>
          <cell r="AO1990">
            <v>10.1522415947626</v>
          </cell>
        </row>
        <row r="1991">
          <cell r="A1991" t="str">
            <v xml:space="preserve"> 03/24  22:00:00</v>
          </cell>
          <cell r="M1991">
            <v>20</v>
          </cell>
          <cell r="AC1991">
            <v>154055.29854681101</v>
          </cell>
          <cell r="AF1991">
            <v>7702764.9273405699</v>
          </cell>
          <cell r="AH1991">
            <v>9405674.6821912304</v>
          </cell>
          <cell r="AO1991">
            <v>10.4507496468791</v>
          </cell>
        </row>
        <row r="1992">
          <cell r="A1992" t="str">
            <v xml:space="preserve"> 03/24  23:00:00</v>
          </cell>
          <cell r="M1992">
            <v>20.000000000000099</v>
          </cell>
          <cell r="AC1992">
            <v>166399.59406657101</v>
          </cell>
          <cell r="AF1992">
            <v>8319979.7033285303</v>
          </cell>
          <cell r="AH1992">
            <v>10159788.414821301</v>
          </cell>
          <cell r="AO1992">
            <v>11.288653794245899</v>
          </cell>
        </row>
        <row r="1993">
          <cell r="A1993" t="str">
            <v xml:space="preserve"> 03/24  24:00:00</v>
          </cell>
          <cell r="M1993">
            <v>15.949204213934699</v>
          </cell>
          <cell r="AC1993">
            <v>45686.045072850597</v>
          </cell>
          <cell r="AF1993">
            <v>2284302.2536425302</v>
          </cell>
          <cell r="AH1993">
            <v>2793300.5649211602</v>
          </cell>
          <cell r="AO1993">
            <v>3.10366729435684</v>
          </cell>
        </row>
        <row r="1994">
          <cell r="A1994" t="str">
            <v xml:space="preserve"> 03/25  01:00:00</v>
          </cell>
          <cell r="M1994">
            <v>15.000000005256</v>
          </cell>
          <cell r="AC1994">
            <v>118831.89867717501</v>
          </cell>
          <cell r="AF1994">
            <v>5941594.9338587597</v>
          </cell>
          <cell r="AH1994">
            <v>7261817.9106628401</v>
          </cell>
          <cell r="AO1994">
            <v>8.0686865674031498</v>
          </cell>
        </row>
        <row r="1995">
          <cell r="A1995" t="str">
            <v xml:space="preserve"> 03/25  02:00:00</v>
          </cell>
          <cell r="M1995">
            <v>15.000000000000099</v>
          </cell>
          <cell r="AC1995">
            <v>140558.67289928801</v>
          </cell>
          <cell r="AF1995">
            <v>7027933.6449643997</v>
          </cell>
          <cell r="AH1995">
            <v>8583241.3369959798</v>
          </cell>
          <cell r="AO1995">
            <v>9.5369348188844292</v>
          </cell>
        </row>
        <row r="1996">
          <cell r="A1996" t="str">
            <v xml:space="preserve"> 03/25  03:00:00</v>
          </cell>
          <cell r="M1996">
            <v>15</v>
          </cell>
          <cell r="AC1996">
            <v>154000.28371051501</v>
          </cell>
          <cell r="AF1996">
            <v>7700014.1855257498</v>
          </cell>
          <cell r="AH1996">
            <v>9402318.0961079095</v>
          </cell>
          <cell r="AO1996">
            <v>10.447020106786599</v>
          </cell>
        </row>
        <row r="1997">
          <cell r="A1997" t="str">
            <v xml:space="preserve"> 03/25  04:00:00</v>
          </cell>
          <cell r="M1997">
            <v>15</v>
          </cell>
          <cell r="AC1997">
            <v>171642.31497449</v>
          </cell>
          <cell r="AF1997">
            <v>8582115.7487244904</v>
          </cell>
          <cell r="AH1997">
            <v>10480758.295565899</v>
          </cell>
          <cell r="AO1997">
            <v>11.645286995073199</v>
          </cell>
        </row>
        <row r="1998">
          <cell r="A1998" t="str">
            <v xml:space="preserve"> 03/25  05:00:00</v>
          </cell>
          <cell r="M1998">
            <v>15.000000000000099</v>
          </cell>
          <cell r="AC1998">
            <v>185078.69132466099</v>
          </cell>
          <cell r="AF1998">
            <v>9253934.5662330501</v>
          </cell>
          <cell r="AH1998">
            <v>11304329.5138827</v>
          </cell>
          <cell r="AO1998">
            <v>12.560366126536399</v>
          </cell>
        </row>
        <row r="1999">
          <cell r="A1999" t="str">
            <v xml:space="preserve"> 03/25  06:00:00</v>
          </cell>
          <cell r="M1999">
            <v>15.000000000000099</v>
          </cell>
          <cell r="AC1999">
            <v>187736.357085608</v>
          </cell>
          <cell r="AF1999">
            <v>9386817.8542803992</v>
          </cell>
          <cell r="AH1999">
            <v>11467561.6420289</v>
          </cell>
          <cell r="AO1999">
            <v>12.741735157809901</v>
          </cell>
        </row>
        <row r="2000">
          <cell r="A2000" t="str">
            <v xml:space="preserve"> 03/25  07:00:00</v>
          </cell>
          <cell r="M2000">
            <v>19.879669215472202</v>
          </cell>
          <cell r="AC2000">
            <v>341816.75694157701</v>
          </cell>
          <cell r="AF2000">
            <v>17037475.616589502</v>
          </cell>
          <cell r="AH2000">
            <v>21150878.482533999</v>
          </cell>
          <cell r="AO2000">
            <v>23.500976091704398</v>
          </cell>
        </row>
        <row r="2001">
          <cell r="A2001" t="str">
            <v xml:space="preserve"> 03/25  08:00:00</v>
          </cell>
          <cell r="M2001">
            <v>19.999998847582901</v>
          </cell>
          <cell r="AC2001">
            <v>254051.52747995901</v>
          </cell>
          <cell r="AF2001">
            <v>12702576.373997999</v>
          </cell>
          <cell r="AH2001">
            <v>15581201.1594034</v>
          </cell>
          <cell r="AO2001">
            <v>17.312445732670501</v>
          </cell>
        </row>
        <row r="2002">
          <cell r="A2002" t="str">
            <v xml:space="preserve"> 03/25  09:00:00</v>
          </cell>
          <cell r="M2002">
            <v>19.999999999868201</v>
          </cell>
          <cell r="AC2002">
            <v>241664.93013538999</v>
          </cell>
          <cell r="AF2002">
            <v>12083246.506769501</v>
          </cell>
          <cell r="AH2002">
            <v>14806632.2515643</v>
          </cell>
          <cell r="AO2002">
            <v>16.4518136128492</v>
          </cell>
        </row>
        <row r="2003">
          <cell r="A2003" t="str">
            <v xml:space="preserve"> 03/25  10:00:00</v>
          </cell>
          <cell r="M2003">
            <v>20.000000000000099</v>
          </cell>
          <cell r="AC2003">
            <v>235819.32158675199</v>
          </cell>
          <cell r="AF2003">
            <v>11790966.079337601</v>
          </cell>
          <cell r="AH2003">
            <v>14441906.7055615</v>
          </cell>
          <cell r="AO2003">
            <v>16.046563006179401</v>
          </cell>
        </row>
        <row r="2004">
          <cell r="A2004" t="str">
            <v xml:space="preserve"> 03/25  11:00:00</v>
          </cell>
          <cell r="M2004">
            <v>20</v>
          </cell>
          <cell r="AC2004">
            <v>226118.75158124999</v>
          </cell>
          <cell r="AF2004">
            <v>11305937.579062499</v>
          </cell>
          <cell r="AH2004">
            <v>13838633.2289773</v>
          </cell>
          <cell r="AO2004">
            <v>15.376259143308101</v>
          </cell>
        </row>
        <row r="2005">
          <cell r="A2005" t="str">
            <v xml:space="preserve"> 03/25  12:00:00</v>
          </cell>
          <cell r="M2005">
            <v>20.000000000000099</v>
          </cell>
          <cell r="AC2005">
            <v>214984.94161163701</v>
          </cell>
          <cell r="AF2005">
            <v>10749247.0805819</v>
          </cell>
          <cell r="AH2005">
            <v>13148096.447981801</v>
          </cell>
          <cell r="AO2005">
            <v>14.608996053313099</v>
          </cell>
        </row>
        <row r="2006">
          <cell r="A2006" t="str">
            <v xml:space="preserve"> 03/25  13:00:00</v>
          </cell>
          <cell r="M2006">
            <v>20.000000000000099</v>
          </cell>
          <cell r="AC2006">
            <v>206506.83608819</v>
          </cell>
          <cell r="AF2006">
            <v>10325341.8044095</v>
          </cell>
          <cell r="AH2006">
            <v>12623879.731886201</v>
          </cell>
          <cell r="AO2006">
            <v>14.0265330354291</v>
          </cell>
        </row>
        <row r="2007">
          <cell r="A2007" t="str">
            <v xml:space="preserve"> 03/25  14:00:00</v>
          </cell>
          <cell r="M2007">
            <v>20</v>
          </cell>
          <cell r="AC2007">
            <v>203319.05457461599</v>
          </cell>
          <cell r="AF2007">
            <v>10165952.7287308</v>
          </cell>
          <cell r="AH2007">
            <v>12427051.0393184</v>
          </cell>
          <cell r="AO2007">
            <v>13.807834488131499</v>
          </cell>
        </row>
        <row r="2008">
          <cell r="A2008" t="str">
            <v xml:space="preserve"> 03/25  15:00:00</v>
          </cell>
          <cell r="M2008">
            <v>20</v>
          </cell>
          <cell r="AC2008">
            <v>208600.86885052201</v>
          </cell>
          <cell r="AF2008">
            <v>10430043.4425261</v>
          </cell>
          <cell r="AH2008">
            <v>12753239.3400776</v>
          </cell>
          <cell r="AO2008">
            <v>14.1702659334196</v>
          </cell>
        </row>
        <row r="2009">
          <cell r="A2009" t="str">
            <v xml:space="preserve"> 03/25  16:00:00</v>
          </cell>
          <cell r="M2009">
            <v>20</v>
          </cell>
          <cell r="AC2009">
            <v>211782.281644745</v>
          </cell>
          <cell r="AF2009">
            <v>10589114.082237201</v>
          </cell>
          <cell r="AH2009">
            <v>12949869.926326999</v>
          </cell>
          <cell r="AO2009">
            <v>14.3887443625856</v>
          </cell>
        </row>
        <row r="2010">
          <cell r="A2010" t="str">
            <v xml:space="preserve"> 03/25  17:00:00</v>
          </cell>
          <cell r="M2010">
            <v>20.000000000000099</v>
          </cell>
          <cell r="AC2010">
            <v>211781.294399067</v>
          </cell>
          <cell r="AF2010">
            <v>10589064.7199533</v>
          </cell>
          <cell r="AH2010">
            <v>12949808.8654751</v>
          </cell>
          <cell r="AO2010">
            <v>14.388676517194501</v>
          </cell>
        </row>
        <row r="2011">
          <cell r="A2011" t="str">
            <v xml:space="preserve"> 03/25  18:00:00</v>
          </cell>
          <cell r="M2011">
            <v>20.000000000000099</v>
          </cell>
          <cell r="AC2011">
            <v>221469.86720783301</v>
          </cell>
          <cell r="AF2011">
            <v>11073493.360391701</v>
          </cell>
          <cell r="AH2011">
            <v>13550071.084303999</v>
          </cell>
          <cell r="AO2011">
            <v>15.0556345381156</v>
          </cell>
        </row>
        <row r="2012">
          <cell r="A2012" t="str">
            <v xml:space="preserve"> 03/25  19:00:00</v>
          </cell>
          <cell r="M2012">
            <v>20</v>
          </cell>
          <cell r="AC2012">
            <v>232591.24845110599</v>
          </cell>
          <cell r="AF2012">
            <v>11629562.422555299</v>
          </cell>
          <cell r="AH2012">
            <v>14240946.278625799</v>
          </cell>
          <cell r="AO2012">
            <v>15.823273642917499</v>
          </cell>
        </row>
        <row r="2013">
          <cell r="A2013" t="str">
            <v xml:space="preserve"> 03/25  20:00:00</v>
          </cell>
          <cell r="M2013">
            <v>20</v>
          </cell>
          <cell r="AC2013">
            <v>249869.75033640099</v>
          </cell>
          <cell r="AF2013">
            <v>12493487.516820099</v>
          </cell>
          <cell r="AH2013">
            <v>15319668.977602299</v>
          </cell>
          <cell r="AO2013">
            <v>17.0218544195581</v>
          </cell>
        </row>
        <row r="2014">
          <cell r="A2014" t="str">
            <v xml:space="preserve"> 03/25  21:00:00</v>
          </cell>
          <cell r="M2014">
            <v>20.000000000000199</v>
          </cell>
          <cell r="AC2014">
            <v>258359.555308307</v>
          </cell>
          <cell r="AF2014">
            <v>12917977.7654154</v>
          </cell>
          <cell r="AH2014">
            <v>15851343.2668337</v>
          </cell>
          <cell r="AO2014">
            <v>17.612603629815201</v>
          </cell>
        </row>
        <row r="2015">
          <cell r="A2015" t="str">
            <v xml:space="preserve"> 03/25  22:00:00</v>
          </cell>
          <cell r="M2015">
            <v>20.000000000000199</v>
          </cell>
          <cell r="AC2015">
            <v>278648.40476649901</v>
          </cell>
          <cell r="AF2015">
            <v>13932420.238325</v>
          </cell>
          <cell r="AH2015">
            <v>17129905.9908159</v>
          </cell>
          <cell r="AO2015">
            <v>19.033228878684401</v>
          </cell>
        </row>
        <row r="2016">
          <cell r="A2016" t="str">
            <v xml:space="preserve"> 03/25  23:00:00</v>
          </cell>
          <cell r="M2016">
            <v>20.000000000000199</v>
          </cell>
          <cell r="AC2016">
            <v>290828.47080369899</v>
          </cell>
          <cell r="AF2016">
            <v>14541423.5401849</v>
          </cell>
          <cell r="AH2016">
            <v>17900268.997465201</v>
          </cell>
          <cell r="AO2016">
            <v>19.8891877749614</v>
          </cell>
        </row>
        <row r="2017">
          <cell r="A2017" t="str">
            <v xml:space="preserve"> 03/25  24:00:00</v>
          </cell>
          <cell r="M2017">
            <v>15.3874553065197</v>
          </cell>
          <cell r="AC2017">
            <v>149334.69707382101</v>
          </cell>
          <cell r="AF2017">
            <v>7466734.8536910499</v>
          </cell>
          <cell r="AH2017">
            <v>9137965.83186494</v>
          </cell>
          <cell r="AO2017">
            <v>10.153295368738799</v>
          </cell>
        </row>
        <row r="2018">
          <cell r="A2018" t="str">
            <v xml:space="preserve"> 03/26  01:00:00</v>
          </cell>
          <cell r="M2018">
            <v>15.000000000122499</v>
          </cell>
          <cell r="AC2018">
            <v>220108.11453685901</v>
          </cell>
          <cell r="AF2018">
            <v>11005405.726842901</v>
          </cell>
          <cell r="AH2018">
            <v>13465447.426576201</v>
          </cell>
          <cell r="AO2018">
            <v>14.961608251751301</v>
          </cell>
        </row>
        <row r="2019">
          <cell r="A2019" t="str">
            <v xml:space="preserve"> 03/26  02:00:00</v>
          </cell>
          <cell r="M2019">
            <v>15.000000000000099</v>
          </cell>
          <cell r="AC2019">
            <v>220156.55039040701</v>
          </cell>
          <cell r="AF2019">
            <v>11007827.5195204</v>
          </cell>
          <cell r="AH2019">
            <v>13468450.4863798</v>
          </cell>
          <cell r="AO2019">
            <v>14.964944984866399</v>
          </cell>
        </row>
        <row r="2020">
          <cell r="A2020" t="str">
            <v xml:space="preserve"> 03/26  03:00:00</v>
          </cell>
          <cell r="M2020">
            <v>15.000000000000099</v>
          </cell>
          <cell r="AC2020">
            <v>224574.35413879299</v>
          </cell>
          <cell r="AF2020">
            <v>11228717.706939699</v>
          </cell>
          <cell r="AH2020">
            <v>13742583.8062493</v>
          </cell>
          <cell r="AO2020">
            <v>15.269537562499201</v>
          </cell>
        </row>
        <row r="2021">
          <cell r="A2021" t="str">
            <v xml:space="preserve"> 03/26  04:00:00</v>
          </cell>
          <cell r="M2021">
            <v>15</v>
          </cell>
          <cell r="AC2021">
            <v>227236.415630731</v>
          </cell>
          <cell r="AF2021">
            <v>11361820.781536501</v>
          </cell>
          <cell r="AH2021">
            <v>13907888.5611719</v>
          </cell>
          <cell r="AO2021">
            <v>15.453209512413199</v>
          </cell>
        </row>
        <row r="2022">
          <cell r="A2022" t="str">
            <v xml:space="preserve"> 03/26  05:00:00</v>
          </cell>
          <cell r="M2022">
            <v>15</v>
          </cell>
          <cell r="AC2022">
            <v>246655.432215554</v>
          </cell>
          <cell r="AF2022">
            <v>12332771.6107777</v>
          </cell>
          <cell r="AH2022">
            <v>15118963.2110423</v>
          </cell>
          <cell r="AO2022">
            <v>16.7988480122692</v>
          </cell>
        </row>
        <row r="2023">
          <cell r="A2023" t="str">
            <v xml:space="preserve"> 03/26  06:00:00</v>
          </cell>
          <cell r="M2023">
            <v>15.000000000000099</v>
          </cell>
          <cell r="AC2023">
            <v>263603.96995347203</v>
          </cell>
          <cell r="AF2023">
            <v>13180198.497673601</v>
          </cell>
          <cell r="AH2023">
            <v>16180835.6346916</v>
          </cell>
          <cell r="AO2023">
            <v>17.978706260768501</v>
          </cell>
        </row>
        <row r="2024">
          <cell r="A2024" t="str">
            <v xml:space="preserve"> 03/26  07:00:00</v>
          </cell>
          <cell r="M2024">
            <v>19.845673670718799</v>
          </cell>
          <cell r="AC2024">
            <v>423561.16961439198</v>
          </cell>
          <cell r="AF2024">
            <v>21113887.447925702</v>
          </cell>
          <cell r="AH2024">
            <v>26339706.341771498</v>
          </cell>
          <cell r="AO2024">
            <v>29.266340379746101</v>
          </cell>
        </row>
        <row r="2025">
          <cell r="A2025" t="str">
            <v xml:space="preserve"> 03/26  08:00:00</v>
          </cell>
          <cell r="M2025">
            <v>19.9999945535058</v>
          </cell>
          <cell r="AC2025">
            <v>344595.97757943999</v>
          </cell>
          <cell r="AF2025">
            <v>17229798.878972001</v>
          </cell>
          <cell r="AH2025">
            <v>21342051.132583499</v>
          </cell>
          <cell r="AO2025">
            <v>23.713390147315</v>
          </cell>
        </row>
        <row r="2026">
          <cell r="A2026" t="str">
            <v xml:space="preserve"> 03/26  09:00:00</v>
          </cell>
          <cell r="M2026">
            <v>19.9999999980895</v>
          </cell>
          <cell r="AC2026">
            <v>344548.721122691</v>
          </cell>
          <cell r="AF2026">
            <v>17227436.0561345</v>
          </cell>
          <cell r="AH2026">
            <v>21339000.492372099</v>
          </cell>
          <cell r="AO2026">
            <v>23.710000547080099</v>
          </cell>
        </row>
        <row r="2027">
          <cell r="A2027" t="str">
            <v xml:space="preserve"> 03/26  10:00:00</v>
          </cell>
          <cell r="M2027">
            <v>19.9999999999994</v>
          </cell>
          <cell r="AC2027">
            <v>340131.05459232099</v>
          </cell>
          <cell r="AF2027">
            <v>17006552.729616001</v>
          </cell>
          <cell r="AH2027">
            <v>21054049.6644805</v>
          </cell>
          <cell r="AO2027">
            <v>23.393388516089502</v>
          </cell>
        </row>
        <row r="2028">
          <cell r="A2028" t="str">
            <v xml:space="preserve"> 03/26  11:00:00</v>
          </cell>
          <cell r="M2028">
            <v>20.000000000000099</v>
          </cell>
          <cell r="AC2028">
            <v>322486.20728465298</v>
          </cell>
          <cell r="AF2028">
            <v>16124310.3642326</v>
          </cell>
          <cell r="AH2028">
            <v>19920020.963503402</v>
          </cell>
          <cell r="AO2028">
            <v>22.1333566261149</v>
          </cell>
        </row>
        <row r="2029">
          <cell r="A2029" t="str">
            <v xml:space="preserve"> 03/26  12:00:00</v>
          </cell>
          <cell r="M2029">
            <v>20.000000000000099</v>
          </cell>
          <cell r="AC2029">
            <v>299356.365394908</v>
          </cell>
          <cell r="AF2029">
            <v>14967818.2697454</v>
          </cell>
          <cell r="AH2029">
            <v>18442562.1732945</v>
          </cell>
          <cell r="AO2029">
            <v>20.491735748105</v>
          </cell>
        </row>
        <row r="2030">
          <cell r="A2030" t="str">
            <v xml:space="preserve"> 03/26  13:00:00</v>
          </cell>
          <cell r="M2030">
            <v>20.000000000000099</v>
          </cell>
          <cell r="AC2030">
            <v>285569.74668738502</v>
          </cell>
          <cell r="AF2030">
            <v>14278487.3343693</v>
          </cell>
          <cell r="AH2030">
            <v>17566958.581094399</v>
          </cell>
          <cell r="AO2030">
            <v>19.5188428678827</v>
          </cell>
        </row>
        <row r="2031">
          <cell r="A2031" t="str">
            <v xml:space="preserve"> 03/26  14:00:00</v>
          </cell>
          <cell r="M2031">
            <v>20.000000000000099</v>
          </cell>
          <cell r="AC2031">
            <v>282381.42408612499</v>
          </cell>
          <cell r="AF2031">
            <v>14119071.2043062</v>
          </cell>
          <cell r="AH2031">
            <v>17365066.382782198</v>
          </cell>
          <cell r="AO2031">
            <v>19.2945182030914</v>
          </cell>
        </row>
        <row r="2032">
          <cell r="A2032" t="str">
            <v xml:space="preserve"> 03/26  15:00:00</v>
          </cell>
          <cell r="M2032">
            <v>20.000000000000099</v>
          </cell>
          <cell r="AC2032">
            <v>282378.92951660801</v>
          </cell>
          <cell r="AF2032">
            <v>14118946.4758304</v>
          </cell>
          <cell r="AH2032">
            <v>17364908.552572001</v>
          </cell>
          <cell r="AO2032">
            <v>19.294342836191099</v>
          </cell>
        </row>
        <row r="2033">
          <cell r="A2033" t="str">
            <v xml:space="preserve"> 03/26  16:00:00</v>
          </cell>
          <cell r="M2033">
            <v>20.000000000000099</v>
          </cell>
          <cell r="AC2033">
            <v>272683.53995314601</v>
          </cell>
          <cell r="AF2033">
            <v>13634176.997657301</v>
          </cell>
          <cell r="AH2033">
            <v>16752688.463031501</v>
          </cell>
          <cell r="AO2033">
            <v>18.6140982922573</v>
          </cell>
        </row>
        <row r="2034">
          <cell r="A2034" t="str">
            <v xml:space="preserve"> 03/26  17:00:00</v>
          </cell>
          <cell r="M2034">
            <v>20</v>
          </cell>
          <cell r="AC2034">
            <v>266843.19677929801</v>
          </cell>
          <cell r="AF2034">
            <v>13342159.8389649</v>
          </cell>
          <cell r="AH2034">
            <v>16384540.5522887</v>
          </cell>
          <cell r="AO2034">
            <v>18.205045058098602</v>
          </cell>
        </row>
        <row r="2035">
          <cell r="A2035" t="str">
            <v xml:space="preserve"> 03/26  18:00:00</v>
          </cell>
          <cell r="M2035">
            <v>20</v>
          </cell>
          <cell r="AC2035">
            <v>266841.08888683497</v>
          </cell>
          <cell r="AF2035">
            <v>13342054.444341701</v>
          </cell>
          <cell r="AH2035">
            <v>16384407.8831104</v>
          </cell>
          <cell r="AO2035">
            <v>18.204897647900399</v>
          </cell>
        </row>
        <row r="2036">
          <cell r="A2036" t="str">
            <v xml:space="preserve"> 03/26  19:00:00</v>
          </cell>
          <cell r="M2036">
            <v>20.000000000000099</v>
          </cell>
          <cell r="AC2036">
            <v>271243.38474007801</v>
          </cell>
          <cell r="AF2036">
            <v>13562169.2370039</v>
          </cell>
          <cell r="AH2036">
            <v>16661731.1176058</v>
          </cell>
          <cell r="AO2036">
            <v>18.513034575117601</v>
          </cell>
        </row>
        <row r="2037">
          <cell r="A2037" t="str">
            <v xml:space="preserve"> 03/26  20:00:00</v>
          </cell>
          <cell r="M2037">
            <v>20.000000000000099</v>
          </cell>
          <cell r="AC2037">
            <v>284466.26380831801</v>
          </cell>
          <cell r="AF2037">
            <v>14223313.1904159</v>
          </cell>
          <cell r="AH2037">
            <v>17497258.931701101</v>
          </cell>
          <cell r="AO2037">
            <v>19.4413988130012</v>
          </cell>
        </row>
        <row r="2038">
          <cell r="A2038" t="str">
            <v xml:space="preserve"> 03/26  21:00:00</v>
          </cell>
          <cell r="M2038">
            <v>20.000000000000099</v>
          </cell>
          <cell r="AC2038">
            <v>295237.85609354201</v>
          </cell>
          <cell r="AF2038">
            <v>14761892.804677101</v>
          </cell>
          <cell r="AH2038">
            <v>18180292.978990201</v>
          </cell>
          <cell r="AO2038">
            <v>20.200325532211298</v>
          </cell>
        </row>
        <row r="2039">
          <cell r="A2039" t="str">
            <v xml:space="preserve"> 03/26  22:00:00</v>
          </cell>
          <cell r="M2039">
            <v>20.000000000000099</v>
          </cell>
          <cell r="AC2039">
            <v>317296.55587771698</v>
          </cell>
          <cell r="AF2039">
            <v>15864827.7938859</v>
          </cell>
          <cell r="AH2039">
            <v>19587878.787227601</v>
          </cell>
          <cell r="AO2039">
            <v>21.764309763586301</v>
          </cell>
        </row>
        <row r="2040">
          <cell r="A2040" t="str">
            <v xml:space="preserve"> 03/26  23:00:00</v>
          </cell>
          <cell r="M2040">
            <v>20.000000000000099</v>
          </cell>
          <cell r="AC2040">
            <v>334232.67712000298</v>
          </cell>
          <cell r="AF2040">
            <v>16711633.8560002</v>
          </cell>
          <cell r="AH2040">
            <v>20674148.005527101</v>
          </cell>
          <cell r="AO2040">
            <v>22.9712755616968</v>
          </cell>
        </row>
        <row r="2041">
          <cell r="A2041" t="str">
            <v xml:space="preserve"> 03/26  24:00:00</v>
          </cell>
          <cell r="M2041">
            <v>15.2311150590655</v>
          </cell>
          <cell r="AC2041">
            <v>196497.39654330901</v>
          </cell>
          <cell r="AF2041">
            <v>9824869.8271654695</v>
          </cell>
          <cell r="AH2041">
            <v>12075086.4169828</v>
          </cell>
          <cell r="AO2041">
            <v>13.4167626855364</v>
          </cell>
        </row>
        <row r="2042">
          <cell r="A2042" t="str">
            <v xml:space="preserve"> 03/27  01:00:00</v>
          </cell>
          <cell r="M2042">
            <v>15.0000000040471</v>
          </cell>
          <cell r="AC2042">
            <v>284368.11533747101</v>
          </cell>
          <cell r="AF2042">
            <v>14218405.7668736</v>
          </cell>
          <cell r="AH2042">
            <v>17491046.637301899</v>
          </cell>
          <cell r="AO2042">
            <v>19.434496263668802</v>
          </cell>
        </row>
        <row r="2043">
          <cell r="A2043" t="str">
            <v xml:space="preserve"> 03/27  02:00:00</v>
          </cell>
          <cell r="M2043">
            <v>15.000000000000799</v>
          </cell>
          <cell r="AC2043">
            <v>295167.27260781999</v>
          </cell>
          <cell r="AF2043">
            <v>14758363.630391</v>
          </cell>
          <cell r="AH2043">
            <v>18175808.0755913</v>
          </cell>
          <cell r="AO2043">
            <v>20.195342306212599</v>
          </cell>
        </row>
        <row r="2044">
          <cell r="A2044" t="str">
            <v xml:space="preserve"> 03/27  03:00:00</v>
          </cell>
          <cell r="M2044">
            <v>15.000000000000099</v>
          </cell>
          <cell r="AC2044">
            <v>297828.73862195498</v>
          </cell>
          <cell r="AF2044">
            <v>14891436.931097699</v>
          </cell>
          <cell r="AH2044">
            <v>18344957.9504379</v>
          </cell>
          <cell r="AO2044">
            <v>20.3832866115977</v>
          </cell>
        </row>
        <row r="2045">
          <cell r="A2045" t="str">
            <v xml:space="preserve"> 03/27  04:00:00</v>
          </cell>
          <cell r="M2045">
            <v>15.000000000000099</v>
          </cell>
          <cell r="AC2045">
            <v>307528.88059986901</v>
          </cell>
          <cell r="AF2045">
            <v>15376444.029993501</v>
          </cell>
          <cell r="AH2045">
            <v>18963075.093465801</v>
          </cell>
          <cell r="AO2045">
            <v>21.070083437184199</v>
          </cell>
        </row>
        <row r="2046">
          <cell r="A2046" t="str">
            <v xml:space="preserve"> 03/27  05:00:00</v>
          </cell>
          <cell r="M2046">
            <v>15.000000000000099</v>
          </cell>
          <cell r="AC2046">
            <v>313372.251409591</v>
          </cell>
          <cell r="AF2046">
            <v>15668612.5704796</v>
          </cell>
          <cell r="AH2046">
            <v>19336068.677599501</v>
          </cell>
          <cell r="AO2046">
            <v>21.4845207528884</v>
          </cell>
        </row>
        <row r="2047">
          <cell r="A2047" t="str">
            <v xml:space="preserve"> 03/27  06:00:00</v>
          </cell>
          <cell r="M2047">
            <v>15.000000000000099</v>
          </cell>
          <cell r="AC2047">
            <v>318665.32910994301</v>
          </cell>
          <cell r="AF2047">
            <v>15933266.455497099</v>
          </cell>
          <cell r="AH2047">
            <v>19674789.350494102</v>
          </cell>
          <cell r="AO2047">
            <v>21.860877056104499</v>
          </cell>
        </row>
        <row r="2048">
          <cell r="A2048" t="str">
            <v xml:space="preserve"> 03/27  07:00:00</v>
          </cell>
          <cell r="M2048">
            <v>19.8066568839407</v>
          </cell>
          <cell r="AC2048">
            <v>479677.07430883398</v>
          </cell>
          <cell r="AF2048">
            <v>23928747.556962099</v>
          </cell>
          <cell r="AH2048">
            <v>29939916.610463399</v>
          </cell>
          <cell r="AO2048">
            <v>33.266574011625899</v>
          </cell>
        </row>
        <row r="2049">
          <cell r="A2049" t="str">
            <v xml:space="preserve"> 03/27  08:00:00</v>
          </cell>
          <cell r="M2049">
            <v>19.9999988231421</v>
          </cell>
          <cell r="AC2049">
            <v>399649.25744623702</v>
          </cell>
          <cell r="AF2049">
            <v>19982462.872311801</v>
          </cell>
          <cell r="AH2049">
            <v>24922151.363429401</v>
          </cell>
          <cell r="AO2049">
            <v>27.691279292699299</v>
          </cell>
        </row>
        <row r="2050">
          <cell r="A2050" t="str">
            <v xml:space="preserve"> 03/27  09:00:00</v>
          </cell>
          <cell r="M2050">
            <v>19.9999999993187</v>
          </cell>
          <cell r="AC2050">
            <v>399606.85933520499</v>
          </cell>
          <cell r="AF2050">
            <v>19980342.9667602</v>
          </cell>
          <cell r="AH2050">
            <v>24919376.6147325</v>
          </cell>
          <cell r="AO2050">
            <v>27.688196238591701</v>
          </cell>
        </row>
        <row r="2051">
          <cell r="A2051" t="str">
            <v xml:space="preserve"> 03/27  10:00:00</v>
          </cell>
          <cell r="M2051">
            <v>19.999999999999599</v>
          </cell>
          <cell r="AC2051">
            <v>389903.18917919102</v>
          </cell>
          <cell r="AF2051">
            <v>19495159.458959501</v>
          </cell>
          <cell r="AH2051">
            <v>24285072.815473601</v>
          </cell>
          <cell r="AO2051">
            <v>26.983414239415101</v>
          </cell>
        </row>
        <row r="2052">
          <cell r="A2052" t="str">
            <v xml:space="preserve"> 03/27  11:00:00</v>
          </cell>
          <cell r="M2052">
            <v>20.000000000000099</v>
          </cell>
          <cell r="AC2052">
            <v>369955.03148279601</v>
          </cell>
          <cell r="AF2052">
            <v>18497751.5741398</v>
          </cell>
          <cell r="AH2052">
            <v>22985319.0037397</v>
          </cell>
          <cell r="AO2052">
            <v>25.5392433374886</v>
          </cell>
        </row>
        <row r="2053">
          <cell r="A2053" t="str">
            <v xml:space="preserve"> 03/27  12:00:00</v>
          </cell>
          <cell r="M2053">
            <v>20.000000000000099</v>
          </cell>
          <cell r="AC2053">
            <v>350880.10529755201</v>
          </cell>
          <cell r="AF2053">
            <v>17544005.264877599</v>
          </cell>
          <cell r="AH2053">
            <v>21748301.340143699</v>
          </cell>
          <cell r="AO2053">
            <v>24.1647792668264</v>
          </cell>
        </row>
        <row r="2054">
          <cell r="A2054" t="str">
            <v xml:space="preserve"> 03/27  13:00:00</v>
          </cell>
          <cell r="M2054">
            <v>20.000000000000099</v>
          </cell>
          <cell r="AC2054">
            <v>334811.43434939499</v>
          </cell>
          <cell r="AF2054">
            <v>16740571.7174698</v>
          </cell>
          <cell r="AH2054">
            <v>20711526.9561904</v>
          </cell>
          <cell r="AO2054">
            <v>23.012807729100398</v>
          </cell>
        </row>
        <row r="2055">
          <cell r="A2055" t="str">
            <v xml:space="preserve"> 03/27  14:00:00</v>
          </cell>
          <cell r="M2055">
            <v>20.000000000000099</v>
          </cell>
          <cell r="AC2055">
            <v>319275.303351852</v>
          </cell>
          <cell r="AF2055">
            <v>15963765.1675926</v>
          </cell>
          <cell r="AH2055">
            <v>19713990.687174201</v>
          </cell>
          <cell r="AO2055">
            <v>21.9044340968603</v>
          </cell>
        </row>
        <row r="2056">
          <cell r="A2056" t="str">
            <v xml:space="preserve"> 03/27  15:00:00</v>
          </cell>
          <cell r="M2056">
            <v>20.000000000000099</v>
          </cell>
          <cell r="AC2056">
            <v>309026.71126298502</v>
          </cell>
          <cell r="AF2056">
            <v>15451335.563149299</v>
          </cell>
          <cell r="AH2056">
            <v>19058509.422012702</v>
          </cell>
          <cell r="AO2056">
            <v>21.176121580014101</v>
          </cell>
        </row>
        <row r="2057">
          <cell r="A2057" t="str">
            <v xml:space="preserve"> 03/27  16:00:00</v>
          </cell>
          <cell r="M2057">
            <v>20.000000000000099</v>
          </cell>
          <cell r="AC2057">
            <v>301082.67165766098</v>
          </cell>
          <cell r="AF2057">
            <v>15054133.582883099</v>
          </cell>
          <cell r="AH2057">
            <v>18552077.264947198</v>
          </cell>
          <cell r="AO2057">
            <v>20.613419183274601</v>
          </cell>
        </row>
        <row r="2058">
          <cell r="A2058" t="str">
            <v xml:space="preserve"> 03/27  17:00:00</v>
          </cell>
          <cell r="M2058">
            <v>20.000000000000099</v>
          </cell>
          <cell r="AC2058">
            <v>297896.51859834202</v>
          </cell>
          <cell r="AF2058">
            <v>14894825.929917101</v>
          </cell>
          <cell r="AH2058">
            <v>18349268.746213201</v>
          </cell>
          <cell r="AO2058">
            <v>20.388076384681298</v>
          </cell>
        </row>
        <row r="2059">
          <cell r="A2059" t="str">
            <v xml:space="preserve"> 03/27  18:00:00</v>
          </cell>
          <cell r="M2059">
            <v>20.000000000000099</v>
          </cell>
          <cell r="AC2059">
            <v>303180.07597839902</v>
          </cell>
          <cell r="AF2059">
            <v>15159003.798919899</v>
          </cell>
          <cell r="AH2059">
            <v>18685661.750979699</v>
          </cell>
          <cell r="AO2059">
            <v>20.7618463899774</v>
          </cell>
        </row>
        <row r="2060">
          <cell r="A2060" t="str">
            <v xml:space="preserve"> 03/27  19:00:00</v>
          </cell>
          <cell r="M2060">
            <v>20.000000000000199</v>
          </cell>
          <cell r="AC2060">
            <v>316053.346274574</v>
          </cell>
          <cell r="AF2060">
            <v>15802667.313728699</v>
          </cell>
          <cell r="AH2060">
            <v>19507733.8477217</v>
          </cell>
          <cell r="AO2060">
            <v>21.675259830801899</v>
          </cell>
        </row>
        <row r="2061">
          <cell r="A2061" t="str">
            <v xml:space="preserve"> 03/27  20:00:00</v>
          </cell>
          <cell r="M2061">
            <v>20.000000000000199</v>
          </cell>
          <cell r="AC2061">
            <v>331580.84759057302</v>
          </cell>
          <cell r="AF2061">
            <v>16579042.379528699</v>
          </cell>
          <cell r="AH2061">
            <v>20503698.2354865</v>
          </cell>
          <cell r="AO2061">
            <v>22.7818869283184</v>
          </cell>
        </row>
        <row r="2062">
          <cell r="A2062" t="str">
            <v xml:space="preserve"> 03/27  21:00:00</v>
          </cell>
          <cell r="M2062">
            <v>20.000000000000298</v>
          </cell>
          <cell r="AC2062">
            <v>347108.75787543901</v>
          </cell>
          <cell r="AF2062">
            <v>17355437.893771999</v>
          </cell>
          <cell r="AH2062">
            <v>21504500.133334901</v>
          </cell>
          <cell r="AO2062">
            <v>23.8938890370388</v>
          </cell>
        </row>
        <row r="2063">
          <cell r="A2063" t="str">
            <v xml:space="preserve"> 03/27  22:00:00</v>
          </cell>
          <cell r="M2063">
            <v>20.000000000000099</v>
          </cell>
          <cell r="AC2063">
            <v>352945.54690027802</v>
          </cell>
          <cell r="AF2063">
            <v>17647277.345013902</v>
          </cell>
          <cell r="AH2063">
            <v>21881710.402135301</v>
          </cell>
          <cell r="AO2063">
            <v>24.3130115579281</v>
          </cell>
        </row>
        <row r="2064">
          <cell r="A2064" t="str">
            <v xml:space="preserve"> 03/27  23:00:00</v>
          </cell>
          <cell r="M2064">
            <v>20.000000000000099</v>
          </cell>
          <cell r="AC2064">
            <v>358231.561072179</v>
          </cell>
          <cell r="AF2064">
            <v>17911578.053608999</v>
          </cell>
          <cell r="AH2064">
            <v>22224077.688342299</v>
          </cell>
          <cell r="AO2064">
            <v>24.693419653713601</v>
          </cell>
        </row>
        <row r="2065">
          <cell r="A2065" t="str">
            <v xml:space="preserve"> 03/27  24:00:00</v>
          </cell>
          <cell r="M2065">
            <v>15.1893994623233</v>
          </cell>
          <cell r="AC2065">
            <v>217023.76178082699</v>
          </cell>
          <cell r="AF2065">
            <v>10851188.089041401</v>
          </cell>
          <cell r="AH2065">
            <v>13365664.0054971</v>
          </cell>
          <cell r="AO2065">
            <v>14.8507377838857</v>
          </cell>
        </row>
        <row r="2066">
          <cell r="A2066" t="str">
            <v xml:space="preserve"> 03/28  01:00:00</v>
          </cell>
          <cell r="M2066">
            <v>15.0000001458412</v>
          </cell>
          <cell r="AC2066">
            <v>307480.61046472698</v>
          </cell>
          <cell r="AF2066">
            <v>15374030.5232364</v>
          </cell>
          <cell r="AH2066">
            <v>18959997.389816601</v>
          </cell>
          <cell r="AO2066">
            <v>21.066663766462899</v>
          </cell>
        </row>
        <row r="2067">
          <cell r="A2067" t="str">
            <v xml:space="preserve"> 03/28  02:00:00</v>
          </cell>
          <cell r="M2067">
            <v>15.0000000000345</v>
          </cell>
          <cell r="AC2067">
            <v>313343.79871684301</v>
          </cell>
          <cell r="AF2067">
            <v>15667189.935842199</v>
          </cell>
          <cell r="AH2067">
            <v>19334249.787790999</v>
          </cell>
          <cell r="AO2067">
            <v>21.4824997642122</v>
          </cell>
        </row>
        <row r="2068">
          <cell r="A2068" t="str">
            <v xml:space="preserve"> 03/28  03:00:00</v>
          </cell>
          <cell r="M2068">
            <v>15.000000000000099</v>
          </cell>
          <cell r="AC2068">
            <v>318641.46079590399</v>
          </cell>
          <cell r="AF2068">
            <v>15932073.039795199</v>
          </cell>
          <cell r="AH2068">
            <v>19673260.979715701</v>
          </cell>
          <cell r="AO2068">
            <v>21.859178866350799</v>
          </cell>
        </row>
        <row r="2069">
          <cell r="A2069" t="str">
            <v xml:space="preserve"> 03/28  04:00:00</v>
          </cell>
          <cell r="M2069">
            <v>15.000000000000099</v>
          </cell>
          <cell r="AC2069">
            <v>321832.953710109</v>
          </cell>
          <cell r="AF2069">
            <v>16091647.685505399</v>
          </cell>
          <cell r="AH2069">
            <v>19877680.1675511</v>
          </cell>
          <cell r="AO2069">
            <v>22.086311297279</v>
          </cell>
        </row>
        <row r="2070">
          <cell r="A2070" t="str">
            <v xml:space="preserve"> 03/28  05:00:00</v>
          </cell>
          <cell r="M2070">
            <v>15</v>
          </cell>
          <cell r="AC2070">
            <v>326246.34757077298</v>
          </cell>
          <cell r="AF2070">
            <v>16312317.3785387</v>
          </cell>
          <cell r="AH2070">
            <v>20160827.711996399</v>
          </cell>
          <cell r="AO2070">
            <v>22.400919679996001</v>
          </cell>
        </row>
        <row r="2071">
          <cell r="A2071" t="str">
            <v xml:space="preserve"> 03/28  06:00:00</v>
          </cell>
          <cell r="M2071">
            <v>15.000000000000099</v>
          </cell>
          <cell r="AC2071">
            <v>328905.15540923702</v>
          </cell>
          <cell r="AF2071">
            <v>16445257.7704619</v>
          </cell>
          <cell r="AH2071">
            <v>20331534.9550483</v>
          </cell>
          <cell r="AO2071">
            <v>22.590594394498101</v>
          </cell>
        </row>
        <row r="2072">
          <cell r="A2072" t="str">
            <v xml:space="preserve"> 03/28  07:00:00</v>
          </cell>
          <cell r="M2072">
            <v>19.797333321183402</v>
          </cell>
          <cell r="AC2072">
            <v>482200.30850763002</v>
          </cell>
          <cell r="AF2072">
            <v>24055835.035177</v>
          </cell>
          <cell r="AH2072">
            <v>30099002.287965201</v>
          </cell>
          <cell r="AO2072">
            <v>33.443335875516901</v>
          </cell>
        </row>
        <row r="2073">
          <cell r="A2073" t="str">
            <v xml:space="preserve"> 03/28  08:00:00</v>
          </cell>
          <cell r="M2073">
            <v>19.999998831947099</v>
          </cell>
          <cell r="AC2073">
            <v>385549.16886703501</v>
          </cell>
          <cell r="AF2073">
            <v>19277458.443351701</v>
          </cell>
          <cell r="AH2073">
            <v>24000987.2330858</v>
          </cell>
          <cell r="AO2073">
            <v>26.667763592317598</v>
          </cell>
        </row>
        <row r="2074">
          <cell r="A2074" t="str">
            <v xml:space="preserve"> 03/28  09:00:00</v>
          </cell>
          <cell r="M2074">
            <v>19.999999999452299</v>
          </cell>
          <cell r="AC2074">
            <v>352299.49602928001</v>
          </cell>
          <cell r="AF2074">
            <v>17614974.801463999</v>
          </cell>
          <cell r="AH2074">
            <v>21841032.267425101</v>
          </cell>
          <cell r="AO2074">
            <v>24.2678136304723</v>
          </cell>
        </row>
        <row r="2075">
          <cell r="A2075" t="str">
            <v xml:space="preserve"> 03/28  10:00:00</v>
          </cell>
          <cell r="M2075">
            <v>20</v>
          </cell>
          <cell r="AC2075">
            <v>327765.27275492199</v>
          </cell>
          <cell r="AF2075">
            <v>16388263.637746099</v>
          </cell>
          <cell r="AH2075">
            <v>20258505.629396699</v>
          </cell>
          <cell r="AO2075">
            <v>22.509450699329701</v>
          </cell>
        </row>
        <row r="2076">
          <cell r="A2076" t="str">
            <v xml:space="preserve"> 03/28  11:00:00</v>
          </cell>
          <cell r="M2076">
            <v>20.000000000000099</v>
          </cell>
          <cell r="AC2076">
            <v>306940.35629975703</v>
          </cell>
          <cell r="AF2076">
            <v>15347017.814987799</v>
          </cell>
          <cell r="AH2076">
            <v>18925803.979645401</v>
          </cell>
          <cell r="AO2076">
            <v>21.0286710884949</v>
          </cell>
        </row>
        <row r="2077">
          <cell r="A2077" t="str">
            <v xml:space="preserve"> 03/28  12:00:00</v>
          </cell>
          <cell r="M2077">
            <v>20.000000000000099</v>
          </cell>
          <cell r="AC2077">
            <v>288219.07487986801</v>
          </cell>
          <cell r="AF2077">
            <v>14410953.7439934</v>
          </cell>
          <cell r="AH2077">
            <v>17734977.0389117</v>
          </cell>
          <cell r="AO2077">
            <v>19.7055300432352</v>
          </cell>
        </row>
        <row r="2078">
          <cell r="A2078" t="str">
            <v xml:space="preserve"> 03/28  13:00:00</v>
          </cell>
          <cell r="M2078">
            <v>20.000000000000099</v>
          </cell>
          <cell r="AC2078">
            <v>277088.90476006898</v>
          </cell>
          <cell r="AF2078">
            <v>13854445.238003399</v>
          </cell>
          <cell r="AH2078">
            <v>17030569.7029172</v>
          </cell>
          <cell r="AO2078">
            <v>18.9228552254636</v>
          </cell>
        </row>
        <row r="2079">
          <cell r="A2079" t="str">
            <v xml:space="preserve"> 03/28  14:00:00</v>
          </cell>
          <cell r="M2079">
            <v>20.000000000000099</v>
          </cell>
          <cell r="AC2079">
            <v>273901.92798612698</v>
          </cell>
          <cell r="AF2079">
            <v>13695096.399306299</v>
          </cell>
          <cell r="AH2079">
            <v>16829339.221361998</v>
          </cell>
          <cell r="AO2079">
            <v>18.699265801513299</v>
          </cell>
        </row>
        <row r="2080">
          <cell r="A2080" t="str">
            <v xml:space="preserve"> 03/28  15:00:00</v>
          </cell>
          <cell r="M2080">
            <v>20.000000000000099</v>
          </cell>
          <cell r="AC2080">
            <v>279184.61115084699</v>
          </cell>
          <cell r="AF2080">
            <v>13959230.5575424</v>
          </cell>
          <cell r="AH2080">
            <v>17162974.255945999</v>
          </cell>
          <cell r="AO2080">
            <v>19.0699713954956</v>
          </cell>
        </row>
        <row r="2081">
          <cell r="A2081" t="str">
            <v xml:space="preserve"> 03/28  16:00:00</v>
          </cell>
          <cell r="M2081">
            <v>20</v>
          </cell>
          <cell r="AC2081">
            <v>282366.61505627498</v>
          </cell>
          <cell r="AF2081">
            <v>14118330.752813701</v>
          </cell>
          <cell r="AH2081">
            <v>17364129.424594902</v>
          </cell>
          <cell r="AO2081">
            <v>19.2934771384387</v>
          </cell>
        </row>
        <row r="2082">
          <cell r="A2082" t="str">
            <v xml:space="preserve"> 03/28  17:00:00</v>
          </cell>
          <cell r="M2082">
            <v>20</v>
          </cell>
          <cell r="AC2082">
            <v>292055.96963866602</v>
          </cell>
          <cell r="AF2082">
            <v>14602798.481933299</v>
          </cell>
          <cell r="AH2082">
            <v>17978370.674471501</v>
          </cell>
          <cell r="AO2082">
            <v>19.975967416079399</v>
          </cell>
        </row>
        <row r="2083">
          <cell r="A2083" t="str">
            <v xml:space="preserve"> 03/28  18:00:00</v>
          </cell>
          <cell r="M2083">
            <v>19.999999999999901</v>
          </cell>
          <cell r="AC2083">
            <v>307582.90756630601</v>
          </cell>
          <cell r="AF2083">
            <v>15379145.3783153</v>
          </cell>
          <cell r="AH2083">
            <v>18966521.9513321</v>
          </cell>
          <cell r="AO2083">
            <v>21.073913279257901</v>
          </cell>
        </row>
        <row r="2084">
          <cell r="A2084" t="str">
            <v xml:space="preserve"> 03/28  19:00:00</v>
          </cell>
          <cell r="M2084">
            <v>19.999999999999901</v>
          </cell>
          <cell r="AC2084">
            <v>318705.27655494399</v>
          </cell>
          <cell r="AF2084">
            <v>15935263.8277472</v>
          </cell>
          <cell r="AH2084">
            <v>19677347.351070501</v>
          </cell>
          <cell r="AO2084">
            <v>21.863719278967299</v>
          </cell>
        </row>
        <row r="2085">
          <cell r="A2085" t="str">
            <v xml:space="preserve"> 03/28  20:00:00</v>
          </cell>
          <cell r="M2085">
            <v>20</v>
          </cell>
          <cell r="AC2085">
            <v>316602.09588195302</v>
          </cell>
          <cell r="AF2085">
            <v>15830104.794097601</v>
          </cell>
          <cell r="AH2085">
            <v>19542710.1479812</v>
          </cell>
          <cell r="AO2085">
            <v>21.714122386645801</v>
          </cell>
        </row>
        <row r="2086">
          <cell r="A2086" t="str">
            <v xml:space="preserve"> 03/28  21:00:00</v>
          </cell>
          <cell r="M2086">
            <v>20</v>
          </cell>
          <cell r="AC2086">
            <v>309011.33922896202</v>
          </cell>
          <cell r="AF2086">
            <v>15450566.961448099</v>
          </cell>
          <cell r="AH2086">
            <v>19057528.092758302</v>
          </cell>
          <cell r="AO2086">
            <v>21.175031214175899</v>
          </cell>
        </row>
        <row r="2087">
          <cell r="A2087" t="str">
            <v xml:space="preserve"> 03/28  22:00:00</v>
          </cell>
          <cell r="M2087">
            <v>20</v>
          </cell>
          <cell r="AC2087">
            <v>301070.54277250002</v>
          </cell>
          <cell r="AF2087">
            <v>15053527.138625</v>
          </cell>
          <cell r="AH2087">
            <v>18551305.0020185</v>
          </cell>
          <cell r="AO2087">
            <v>20.612561113353902</v>
          </cell>
        </row>
        <row r="2088">
          <cell r="A2088" t="str">
            <v xml:space="preserve"> 03/28  23:00:00</v>
          </cell>
          <cell r="M2088">
            <v>20</v>
          </cell>
          <cell r="AC2088">
            <v>293480.22512182902</v>
          </cell>
          <cell r="AF2088">
            <v>14674011.256091399</v>
          </cell>
          <cell r="AH2088">
            <v>18068639.1329672</v>
          </cell>
          <cell r="AO2088">
            <v>20.076265703296901</v>
          </cell>
        </row>
        <row r="2089">
          <cell r="A2089" t="str">
            <v xml:space="preserve"> 03/28  24:00:00</v>
          </cell>
          <cell r="M2089">
            <v>15.3801921790492</v>
          </cell>
          <cell r="AC2089">
            <v>153551.73488966099</v>
          </cell>
          <cell r="AF2089">
            <v>7677586.74448305</v>
          </cell>
          <cell r="AH2089">
            <v>9399880.7266934793</v>
          </cell>
          <cell r="AO2089">
            <v>10.4443119185483</v>
          </cell>
        </row>
        <row r="2090">
          <cell r="A2090" t="str">
            <v xml:space="preserve"> 03/29  01:00:00</v>
          </cell>
          <cell r="M2090">
            <v>15.000000000117</v>
          </cell>
          <cell r="AC2090">
            <v>222774.26844629401</v>
          </cell>
          <cell r="AF2090">
            <v>11138713.4223147</v>
          </cell>
          <cell r="AH2090">
            <v>13630853.503828101</v>
          </cell>
          <cell r="AO2090">
            <v>15.1453927820312</v>
          </cell>
        </row>
        <row r="2091">
          <cell r="A2091" t="str">
            <v xml:space="preserve"> 03/29  02:00:00</v>
          </cell>
          <cell r="M2091">
            <v>15</v>
          </cell>
          <cell r="AC2091">
            <v>205195.072238533</v>
          </cell>
          <cell r="AF2091">
            <v>10259753.611926701</v>
          </cell>
          <cell r="AH2091">
            <v>12543221.837986</v>
          </cell>
          <cell r="AO2091">
            <v>13.9369131533178</v>
          </cell>
        </row>
        <row r="2092">
          <cell r="A2092" t="str">
            <v xml:space="preserve"> 03/29  03:00:00</v>
          </cell>
          <cell r="M2092">
            <v>15.000000000000099</v>
          </cell>
          <cell r="AC2092">
            <v>196181.69672392399</v>
          </cell>
          <cell r="AF2092">
            <v>9809084.8361962102</v>
          </cell>
          <cell r="AH2092">
            <v>11987087.3693622</v>
          </cell>
          <cell r="AO2092">
            <v>13.3189859659579</v>
          </cell>
        </row>
        <row r="2093">
          <cell r="A2093" t="str">
            <v xml:space="preserve"> 03/29  04:00:00</v>
          </cell>
          <cell r="M2093">
            <v>15.000000000000099</v>
          </cell>
          <cell r="AC2093">
            <v>196184.81473614299</v>
          </cell>
          <cell r="AF2093">
            <v>9809240.7368071303</v>
          </cell>
          <cell r="AH2093">
            <v>11987279.387492999</v>
          </cell>
          <cell r="AO2093">
            <v>13.3191993194367</v>
          </cell>
        </row>
        <row r="2094">
          <cell r="A2094" t="str">
            <v xml:space="preserve"> 03/29  05:00:00</v>
          </cell>
          <cell r="M2094">
            <v>15.000000000000099</v>
          </cell>
          <cell r="AC2094">
            <v>196188.65927275</v>
          </cell>
          <cell r="AF2094">
            <v>9809432.9636374991</v>
          </cell>
          <cell r="AH2094">
            <v>11987516.1477536</v>
          </cell>
          <cell r="AO2094">
            <v>13.3194623863929</v>
          </cell>
        </row>
        <row r="2095">
          <cell r="A2095" t="str">
            <v xml:space="preserve"> 03/29  06:00:00</v>
          </cell>
          <cell r="M2095">
            <v>15.000000000000099</v>
          </cell>
          <cell r="AC2095">
            <v>205887.41404563299</v>
          </cell>
          <cell r="AF2095">
            <v>10294370.7022817</v>
          </cell>
          <cell r="AH2095">
            <v>12585743.6656872</v>
          </cell>
          <cell r="AO2095">
            <v>13.984159628541301</v>
          </cell>
        </row>
        <row r="2096">
          <cell r="A2096" t="str">
            <v xml:space="preserve"> 03/29  07:00:00</v>
          </cell>
          <cell r="M2096">
            <v>19.871299412482301</v>
          </cell>
          <cell r="AC2096">
            <v>360238.27261729102</v>
          </cell>
          <cell r="AF2096">
            <v>17948762.234238401</v>
          </cell>
          <cell r="AH2096">
            <v>22309993.476514101</v>
          </cell>
          <cell r="AO2096">
            <v>24.788881640571201</v>
          </cell>
        </row>
        <row r="2097">
          <cell r="A2097" t="str">
            <v xml:space="preserve"> 03/29  08:00:00</v>
          </cell>
          <cell r="M2097">
            <v>19.9999983021115</v>
          </cell>
          <cell r="AC2097">
            <v>279274.27856109501</v>
          </cell>
          <cell r="AF2097">
            <v>13963713.9280548</v>
          </cell>
          <cell r="AH2097">
            <v>17168639.360192001</v>
          </cell>
          <cell r="AO2097">
            <v>19.0762659557689</v>
          </cell>
        </row>
        <row r="2098">
          <cell r="A2098" t="str">
            <v xml:space="preserve"> 03/29  09:00:00</v>
          </cell>
          <cell r="M2098">
            <v>19.999999999708798</v>
          </cell>
          <cell r="AC2098">
            <v>287700.091083312</v>
          </cell>
          <cell r="AF2098">
            <v>14385004.5541656</v>
          </cell>
          <cell r="AH2098">
            <v>17701937.682358701</v>
          </cell>
          <cell r="AO2098">
            <v>19.668819647065298</v>
          </cell>
        </row>
        <row r="2099">
          <cell r="A2099" t="str">
            <v xml:space="preserve"> 03/29  10:00:00</v>
          </cell>
          <cell r="M2099">
            <v>20</v>
          </cell>
          <cell r="AC2099">
            <v>280299.47554583702</v>
          </cell>
          <cell r="AF2099">
            <v>14014973.777291801</v>
          </cell>
          <cell r="AH2099">
            <v>17233628.162480898</v>
          </cell>
          <cell r="AO2099">
            <v>19.1484757360899</v>
          </cell>
        </row>
        <row r="2100">
          <cell r="A2100" t="str">
            <v xml:space="preserve"> 03/29  11:00:00</v>
          </cell>
          <cell r="M2100">
            <v>20.000000000000099</v>
          </cell>
          <cell r="AC2100">
            <v>269515.34031821199</v>
          </cell>
          <cell r="AF2100">
            <v>13475767.015910599</v>
          </cell>
          <cell r="AH2100">
            <v>16552840.0773049</v>
          </cell>
          <cell r="AO2100">
            <v>18.392044530338801</v>
          </cell>
        </row>
        <row r="2101">
          <cell r="A2101" t="str">
            <v xml:space="preserve"> 03/29  12:00:00</v>
          </cell>
          <cell r="M2101">
            <v>20.000000000000099</v>
          </cell>
          <cell r="AC2101">
            <v>266856.95266410301</v>
          </cell>
          <cell r="AF2101">
            <v>13342847.6332052</v>
          </cell>
          <cell r="AH2101">
            <v>16385406.339601699</v>
          </cell>
          <cell r="AO2101">
            <v>18.2060070440019</v>
          </cell>
        </row>
        <row r="2102">
          <cell r="A2102" t="str">
            <v xml:space="preserve"> 03/29  13:00:00</v>
          </cell>
          <cell r="M2102">
            <v>20</v>
          </cell>
          <cell r="AC2102">
            <v>266854.13862600003</v>
          </cell>
          <cell r="AF2102">
            <v>13342706.931299999</v>
          </cell>
          <cell r="AH2102">
            <v>16385229.225361399</v>
          </cell>
          <cell r="AO2102">
            <v>18.205810250401498</v>
          </cell>
        </row>
        <row r="2103">
          <cell r="A2103" t="str">
            <v xml:space="preserve"> 03/29  14:00:00</v>
          </cell>
          <cell r="M2103">
            <v>20</v>
          </cell>
          <cell r="AC2103">
            <v>266851.82182703703</v>
          </cell>
          <cell r="AF2103">
            <v>13342591.0913519</v>
          </cell>
          <cell r="AH2103">
            <v>16385083.4072513</v>
          </cell>
          <cell r="AO2103">
            <v>18.205648230279198</v>
          </cell>
        </row>
        <row r="2104">
          <cell r="A2104" t="str">
            <v xml:space="preserve"> 03/29  15:00:00</v>
          </cell>
          <cell r="M2104">
            <v>20</v>
          </cell>
          <cell r="AC2104">
            <v>266849.68121135503</v>
          </cell>
          <cell r="AF2104">
            <v>13342484.060567699</v>
          </cell>
          <cell r="AH2104">
            <v>16384948.6781251</v>
          </cell>
          <cell r="AO2104">
            <v>18.2054985312501</v>
          </cell>
        </row>
        <row r="2105">
          <cell r="A2105" t="str">
            <v xml:space="preserve"> 03/29  16:00:00</v>
          </cell>
          <cell r="M2105">
            <v>20</v>
          </cell>
          <cell r="AC2105">
            <v>266847.70365281001</v>
          </cell>
          <cell r="AF2105">
            <v>13342385.1826405</v>
          </cell>
          <cell r="AH2105">
            <v>16384824.211807899</v>
          </cell>
          <cell r="AO2105">
            <v>18.205360235342098</v>
          </cell>
        </row>
        <row r="2106">
          <cell r="A2106" t="str">
            <v xml:space="preserve"> 03/29  17:00:00</v>
          </cell>
          <cell r="M2106">
            <v>20</v>
          </cell>
          <cell r="AC2106">
            <v>271248.934286392</v>
          </cell>
          <cell r="AF2106">
            <v>13562446.7143196</v>
          </cell>
          <cell r="AH2106">
            <v>16662080.9039589</v>
          </cell>
          <cell r="AO2106">
            <v>18.513423226621001</v>
          </cell>
        </row>
        <row r="2107">
          <cell r="A2107" t="str">
            <v xml:space="preserve"> 03/29  18:00:00</v>
          </cell>
          <cell r="M2107">
            <v>20.000000000000099</v>
          </cell>
          <cell r="AC2107">
            <v>273899.71055318502</v>
          </cell>
          <cell r="AF2107">
            <v>13694985.527659301</v>
          </cell>
          <cell r="AH2107">
            <v>16829199.326131701</v>
          </cell>
          <cell r="AO2107">
            <v>18.699110362368501</v>
          </cell>
        </row>
        <row r="2108">
          <cell r="A2108" t="str">
            <v xml:space="preserve"> 03/29  19:00:00</v>
          </cell>
          <cell r="M2108">
            <v>20.000000000000099</v>
          </cell>
          <cell r="AC2108">
            <v>284469.44050229603</v>
          </cell>
          <cell r="AF2108">
            <v>14223472.025114801</v>
          </cell>
          <cell r="AH2108">
            <v>17497460.039264299</v>
          </cell>
          <cell r="AO2108">
            <v>19.441622265849301</v>
          </cell>
        </row>
        <row r="2109">
          <cell r="A2109" t="str">
            <v xml:space="preserve"> 03/29  20:00:00</v>
          </cell>
          <cell r="M2109">
            <v>20.000000000000099</v>
          </cell>
          <cell r="AC2109">
            <v>290835.70921775902</v>
          </cell>
          <cell r="AF2109">
            <v>14541785.460888</v>
          </cell>
          <cell r="AH2109">
            <v>17900728.274817899</v>
          </cell>
          <cell r="AO2109">
            <v>19.889698083131002</v>
          </cell>
        </row>
        <row r="2110">
          <cell r="A2110" t="str">
            <v xml:space="preserve"> 03/29  21:00:00</v>
          </cell>
          <cell r="M2110">
            <v>20.000000000000099</v>
          </cell>
          <cell r="AC2110">
            <v>290835.47426210402</v>
          </cell>
          <cell r="AF2110">
            <v>14541773.7131052</v>
          </cell>
          <cell r="AH2110">
            <v>17900713.366858799</v>
          </cell>
          <cell r="AO2110">
            <v>19.889681518732001</v>
          </cell>
        </row>
        <row r="2111">
          <cell r="A2111" t="str">
            <v xml:space="preserve"> 03/29  22:00:00</v>
          </cell>
          <cell r="M2111">
            <v>20.000000000000099</v>
          </cell>
          <cell r="AC2111">
            <v>300524.79906605498</v>
          </cell>
          <cell r="AF2111">
            <v>15026239.953302801</v>
          </cell>
          <cell r="AH2111">
            <v>18516702.149650801</v>
          </cell>
          <cell r="AO2111">
            <v>20.574113499612</v>
          </cell>
        </row>
        <row r="2112">
          <cell r="A2112" t="str">
            <v xml:space="preserve"> 03/29  23:00:00</v>
          </cell>
          <cell r="M2112">
            <v>20.000000000000099</v>
          </cell>
          <cell r="AC2112">
            <v>310765.98529823398</v>
          </cell>
          <cell r="AF2112">
            <v>15538299.2649117</v>
          </cell>
          <cell r="AH2112">
            <v>19169569.4188371</v>
          </cell>
          <cell r="AO2112">
            <v>21.299521576485699</v>
          </cell>
        </row>
        <row r="2113">
          <cell r="A2113" t="str">
            <v xml:space="preserve"> 03/29  24:00:00</v>
          </cell>
          <cell r="M2113">
            <v>15.304203711375999</v>
          </cell>
          <cell r="AC2113">
            <v>174853.74135773</v>
          </cell>
          <cell r="AF2113">
            <v>8742687.0678864792</v>
          </cell>
          <cell r="AH2113">
            <v>10725521.093364101</v>
          </cell>
          <cell r="AO2113">
            <v>11.9172456592934</v>
          </cell>
        </row>
        <row r="2114">
          <cell r="A2114" t="str">
            <v xml:space="preserve"> 03/30  01:00:00</v>
          </cell>
          <cell r="M2114">
            <v>15.0000000013509</v>
          </cell>
          <cell r="AC2114">
            <v>255613.46988393599</v>
          </cell>
          <cell r="AF2114">
            <v>12780673.494196801</v>
          </cell>
          <cell r="AH2114">
            <v>15679115.090216201</v>
          </cell>
          <cell r="AO2114">
            <v>17.421238989129101</v>
          </cell>
        </row>
        <row r="2115">
          <cell r="A2115" t="str">
            <v xml:space="preserve"> 03/30  02:00:00</v>
          </cell>
          <cell r="M2115">
            <v>15.000000000000201</v>
          </cell>
          <cell r="AC2115">
            <v>273267.33236950799</v>
          </cell>
          <cell r="AF2115">
            <v>13663366.6184754</v>
          </cell>
          <cell r="AH2115">
            <v>16789786.065539598</v>
          </cell>
          <cell r="AO2115">
            <v>18.655317850599602</v>
          </cell>
        </row>
        <row r="2116">
          <cell r="A2116" t="str">
            <v xml:space="preserve"> 03/30  03:00:00</v>
          </cell>
          <cell r="M2116">
            <v>15.000000000000099</v>
          </cell>
          <cell r="AC2116">
            <v>287589.384493071</v>
          </cell>
          <cell r="AF2116">
            <v>14379469.2246536</v>
          </cell>
          <cell r="AH2116">
            <v>17694921.255208801</v>
          </cell>
          <cell r="AO2116">
            <v>19.6610236168986</v>
          </cell>
        </row>
        <row r="2117">
          <cell r="A2117" t="str">
            <v xml:space="preserve"> 03/30  04:00:00</v>
          </cell>
          <cell r="M2117">
            <v>15.000000000000099</v>
          </cell>
          <cell r="AC2117">
            <v>290780.01149566501</v>
          </cell>
          <cell r="AF2117">
            <v>14539000.574783299</v>
          </cell>
          <cell r="AH2117">
            <v>17897194.2833695</v>
          </cell>
          <cell r="AO2117">
            <v>19.885771425966102</v>
          </cell>
        </row>
        <row r="2118">
          <cell r="A2118" t="str">
            <v xml:space="preserve"> 03/30  05:00:00</v>
          </cell>
          <cell r="M2118">
            <v>15.000000000000099</v>
          </cell>
          <cell r="AC2118">
            <v>300478.57834596699</v>
          </cell>
          <cell r="AF2118">
            <v>15023928.9172983</v>
          </cell>
          <cell r="AH2118">
            <v>18513760.216660999</v>
          </cell>
          <cell r="AO2118">
            <v>20.570844685178901</v>
          </cell>
        </row>
        <row r="2119">
          <cell r="A2119" t="str">
            <v xml:space="preserve"> 03/30  06:00:00</v>
          </cell>
          <cell r="M2119">
            <v>15.000000000000099</v>
          </cell>
          <cell r="AC2119">
            <v>320420.73196785798</v>
          </cell>
          <cell r="AF2119">
            <v>16021036.5983929</v>
          </cell>
          <cell r="AH2119">
            <v>19787584.437529098</v>
          </cell>
          <cell r="AO2119">
            <v>21.9862049305878</v>
          </cell>
        </row>
        <row r="2120">
          <cell r="A2120" t="str">
            <v xml:space="preserve"> 03/30  07:00:00</v>
          </cell>
          <cell r="M2120">
            <v>19.795586831697499</v>
          </cell>
          <cell r="AC2120">
            <v>491500.52609759098</v>
          </cell>
          <cell r="AF2120">
            <v>24520051.9136623</v>
          </cell>
          <cell r="AH2120">
            <v>30701810.4988578</v>
          </cell>
          <cell r="AO2120">
            <v>34.113122776508703</v>
          </cell>
        </row>
        <row r="2121">
          <cell r="A2121" t="str">
            <v xml:space="preserve"> 03/30  08:00:00</v>
          </cell>
          <cell r="M2121">
            <v>20.0000245808587</v>
          </cell>
          <cell r="AC2121">
            <v>420593.45400944003</v>
          </cell>
          <cell r="AF2121">
            <v>21023039.035633299</v>
          </cell>
          <cell r="AH2121">
            <v>26286638.101938099</v>
          </cell>
          <cell r="AO2121">
            <v>29.207375668820099</v>
          </cell>
        </row>
        <row r="2122">
          <cell r="A2122" t="str">
            <v xml:space="preserve"> 03/30  09:00:00</v>
          </cell>
          <cell r="M2122">
            <v>20.000061205023499</v>
          </cell>
          <cell r="AC2122">
            <v>423876.54582932702</v>
          </cell>
          <cell r="AF2122">
            <v>21179604.198897101</v>
          </cell>
          <cell r="AH2122">
            <v>26492284.114332899</v>
          </cell>
          <cell r="AO2122">
            <v>29.435871238147701</v>
          </cell>
        </row>
        <row r="2123">
          <cell r="A2123" t="str">
            <v xml:space="preserve"> 03/30  10:00:00</v>
          </cell>
          <cell r="M2123">
            <v>20.000016198376098</v>
          </cell>
          <cell r="AC2123">
            <v>418359.24495974299</v>
          </cell>
          <cell r="AF2123">
            <v>20914889.187863901</v>
          </cell>
          <cell r="AH2123">
            <v>26144621.323021401</v>
          </cell>
          <cell r="AO2123">
            <v>29.0495792478015</v>
          </cell>
        </row>
        <row r="2124">
          <cell r="A2124" t="str">
            <v xml:space="preserve"> 03/30  11:00:00</v>
          </cell>
          <cell r="M2124">
            <v>20.000000023323999</v>
          </cell>
          <cell r="AC2124">
            <v>405412.39221742499</v>
          </cell>
          <cell r="AF2124">
            <v>20270619.6108713</v>
          </cell>
          <cell r="AH2124">
            <v>25299630.136564799</v>
          </cell>
          <cell r="AO2124">
            <v>28.110700151738701</v>
          </cell>
        </row>
        <row r="2125">
          <cell r="A2125" t="str">
            <v xml:space="preserve"> 03/30  12:00:00</v>
          </cell>
          <cell r="M2125">
            <v>20.000000000013699</v>
          </cell>
          <cell r="AC2125">
            <v>389873.60721998703</v>
          </cell>
          <cell r="AF2125">
            <v>19493680.360999402</v>
          </cell>
          <cell r="AH2125">
            <v>24283140.586376399</v>
          </cell>
          <cell r="AO2125">
            <v>26.9812673181961</v>
          </cell>
        </row>
        <row r="2126">
          <cell r="A2126" t="str">
            <v xml:space="preserve"> 03/30  13:00:00</v>
          </cell>
          <cell r="M2126">
            <v>20</v>
          </cell>
          <cell r="AC2126">
            <v>384031.48141014</v>
          </cell>
          <cell r="AF2126">
            <v>19201574.070507001</v>
          </cell>
          <cell r="AH2126">
            <v>23901673.874877699</v>
          </cell>
          <cell r="AO2126">
            <v>26.557415416530802</v>
          </cell>
        </row>
        <row r="2127">
          <cell r="A2127" t="str">
            <v xml:space="preserve"> 03/30  14:00:00</v>
          </cell>
          <cell r="M2127">
            <v>19.999999999999901</v>
          </cell>
          <cell r="AC2127">
            <v>374334.64921777003</v>
          </cell>
          <cell r="AF2127">
            <v>18716732.460888501</v>
          </cell>
          <cell r="AH2127">
            <v>23270011.833065499</v>
          </cell>
          <cell r="AO2127">
            <v>25.855568703406099</v>
          </cell>
        </row>
        <row r="2128">
          <cell r="A2128" t="str">
            <v xml:space="preserve"> 03/30  15:00:00</v>
          </cell>
          <cell r="M2128">
            <v>20</v>
          </cell>
          <cell r="AC2128">
            <v>358799.84005082998</v>
          </cell>
          <cell r="AF2128">
            <v>17939992.002541501</v>
          </cell>
          <cell r="AH2128">
            <v>22261026.682319</v>
          </cell>
          <cell r="AO2128">
            <v>24.734474091465501</v>
          </cell>
        </row>
        <row r="2129">
          <cell r="A2129" t="str">
            <v xml:space="preserve"> 03/30  16:00:00</v>
          </cell>
          <cell r="M2129">
            <v>19.999999999999801</v>
          </cell>
          <cell r="AC2129">
            <v>352959.66675922403</v>
          </cell>
          <cell r="AF2129">
            <v>17647983.337961201</v>
          </cell>
          <cell r="AH2129">
            <v>21882624.112998299</v>
          </cell>
          <cell r="AO2129">
            <v>24.3140267922203</v>
          </cell>
        </row>
        <row r="2130">
          <cell r="A2130" t="str">
            <v xml:space="preserve"> 03/30  17:00:00</v>
          </cell>
          <cell r="M2130">
            <v>20</v>
          </cell>
          <cell r="AC2130">
            <v>352957.65148253902</v>
          </cell>
          <cell r="AF2130">
            <v>17647882.574126899</v>
          </cell>
          <cell r="AH2130">
            <v>21882493.702096201</v>
          </cell>
          <cell r="AO2130">
            <v>24.313881891217999</v>
          </cell>
        </row>
        <row r="2131">
          <cell r="A2131" t="str">
            <v xml:space="preserve"> 03/30  18:00:00</v>
          </cell>
          <cell r="M2131">
            <v>20.000000000000099</v>
          </cell>
          <cell r="AC2131">
            <v>358241.14930698398</v>
          </cell>
          <cell r="AF2131">
            <v>17912057.465349201</v>
          </cell>
          <cell r="AH2131">
            <v>22224699.041802999</v>
          </cell>
          <cell r="AO2131">
            <v>24.6941100464478</v>
          </cell>
        </row>
        <row r="2132">
          <cell r="A2132" t="str">
            <v xml:space="preserve"> 03/30  19:00:00</v>
          </cell>
          <cell r="M2132">
            <v>20.000000000000099</v>
          </cell>
          <cell r="AC2132">
            <v>365827.827133318</v>
          </cell>
          <cell r="AF2132">
            <v>18291391.356665902</v>
          </cell>
          <cell r="AH2132">
            <v>22716858.126812901</v>
          </cell>
          <cell r="AO2132">
            <v>25.240953474236498</v>
          </cell>
        </row>
        <row r="2133">
          <cell r="A2133" t="str">
            <v xml:space="preserve"> 03/30  20:00:00</v>
          </cell>
          <cell r="M2133">
            <v>20.000000000000099</v>
          </cell>
          <cell r="AC2133">
            <v>373765.39845932898</v>
          </cell>
          <cell r="AF2133">
            <v>18688269.922966398</v>
          </cell>
          <cell r="AH2133">
            <v>23232860.828815602</v>
          </cell>
          <cell r="AO2133">
            <v>25.814289809795099</v>
          </cell>
        </row>
        <row r="2134">
          <cell r="A2134" t="str">
            <v xml:space="preserve"> 03/30  21:00:00</v>
          </cell>
          <cell r="M2134">
            <v>20.000000000000099</v>
          </cell>
          <cell r="AC2134">
            <v>381353.170589299</v>
          </cell>
          <cell r="AF2134">
            <v>19067658.529465001</v>
          </cell>
          <cell r="AH2134">
            <v>23727048.927400898</v>
          </cell>
          <cell r="AO2134">
            <v>26.363387697112199</v>
          </cell>
        </row>
        <row r="2135">
          <cell r="A2135" t="str">
            <v xml:space="preserve"> 03/30  22:00:00</v>
          </cell>
          <cell r="M2135">
            <v>20.000000000000099</v>
          </cell>
          <cell r="AC2135">
            <v>389291.60087535199</v>
          </cell>
          <cell r="AF2135">
            <v>19464580.043767601</v>
          </cell>
          <cell r="AH2135">
            <v>24245036.619695701</v>
          </cell>
          <cell r="AO2135">
            <v>26.938929577439701</v>
          </cell>
        </row>
        <row r="2136">
          <cell r="A2136" t="str">
            <v xml:space="preserve"> 03/30  23:00:00</v>
          </cell>
          <cell r="M2136">
            <v>20.000000000000099</v>
          </cell>
          <cell r="AC2136">
            <v>396880.05113537598</v>
          </cell>
          <cell r="AF2136">
            <v>19844002.556768801</v>
          </cell>
          <cell r="AH2136">
            <v>24740995.008561</v>
          </cell>
          <cell r="AO2136">
            <v>27.489994453956601</v>
          </cell>
        </row>
        <row r="2137">
          <cell r="A2137" t="str">
            <v xml:space="preserve"> 03/30  24:00:00</v>
          </cell>
          <cell r="M2137">
            <v>15.1540020144643</v>
          </cell>
          <cell r="AC2137">
            <v>253578.21750423399</v>
          </cell>
          <cell r="AF2137">
            <v>12678910.875211701</v>
          </cell>
          <cell r="AH2137">
            <v>15676432.2615235</v>
          </cell>
          <cell r="AO2137">
            <v>17.418258068359499</v>
          </cell>
        </row>
        <row r="2138">
          <cell r="A2138" t="str">
            <v xml:space="preserve"> 03/31  01:00:00</v>
          </cell>
          <cell r="M2138">
            <v>15.000000252453701</v>
          </cell>
          <cell r="AC2138">
            <v>341723.85857534298</v>
          </cell>
          <cell r="AF2138">
            <v>17086192.928767201</v>
          </cell>
          <cell r="AH2138">
            <v>21156760.542374901</v>
          </cell>
          <cell r="AO2138">
            <v>23.507511713749899</v>
          </cell>
        </row>
        <row r="2139">
          <cell r="A2139" t="str">
            <v xml:space="preserve"> 03/31  02:00:00</v>
          </cell>
          <cell r="M2139">
            <v>15.000000000086199</v>
          </cell>
          <cell r="AC2139">
            <v>354981.73996420298</v>
          </cell>
          <cell r="AF2139">
            <v>17749086.998210099</v>
          </cell>
          <cell r="AH2139">
            <v>22013716.4382056</v>
          </cell>
          <cell r="AO2139">
            <v>24.459684931339499</v>
          </cell>
        </row>
        <row r="2140">
          <cell r="A2140" t="str">
            <v xml:space="preserve"> 03/31  03:00:00</v>
          </cell>
          <cell r="M2140">
            <v>15.000000000000201</v>
          </cell>
          <cell r="AC2140">
            <v>365768.67279831599</v>
          </cell>
          <cell r="AF2140">
            <v>18288433.639915802</v>
          </cell>
          <cell r="AH2140">
            <v>22713016.847589299</v>
          </cell>
          <cell r="AO2140">
            <v>25.236685386210301</v>
          </cell>
        </row>
        <row r="2141">
          <cell r="A2141" t="str">
            <v xml:space="preserve"> 03/31  04:00:00</v>
          </cell>
          <cell r="M2141">
            <v>15.000000000000099</v>
          </cell>
          <cell r="AC2141">
            <v>373718.71612988901</v>
          </cell>
          <cell r="AF2141">
            <v>18685935.8064944</v>
          </cell>
          <cell r="AH2141">
            <v>23229823.291587301</v>
          </cell>
          <cell r="AO2141">
            <v>25.810914768430301</v>
          </cell>
        </row>
        <row r="2142">
          <cell r="A2142" t="str">
            <v xml:space="preserve"> 03/31  05:00:00</v>
          </cell>
          <cell r="M2142">
            <v>15.000000000000099</v>
          </cell>
          <cell r="AC2142">
            <v>381316.32566842798</v>
          </cell>
          <cell r="AF2142">
            <v>19065816.283421401</v>
          </cell>
          <cell r="AH2142">
            <v>23724647.081271902</v>
          </cell>
          <cell r="AO2142">
            <v>26.360718979190999</v>
          </cell>
        </row>
        <row r="2143">
          <cell r="A2143" t="str">
            <v xml:space="preserve"> 03/31  06:00:00</v>
          </cell>
          <cell r="M2143">
            <v>15.000000000000099</v>
          </cell>
          <cell r="AC2143">
            <v>383973.68483880197</v>
          </cell>
          <cell r="AF2143">
            <v>19198684.2419401</v>
          </cell>
          <cell r="AH2143">
            <v>23897903.787540998</v>
          </cell>
          <cell r="AO2143">
            <v>26.5532264306011</v>
          </cell>
        </row>
        <row r="2144">
          <cell r="A2144" t="str">
            <v xml:space="preserve"> 03/31  07:00:00</v>
          </cell>
          <cell r="M2144">
            <v>19.694146592370501</v>
          </cell>
          <cell r="AC2144">
            <v>532624.99751619599</v>
          </cell>
          <cell r="AF2144">
            <v>26537293.076455101</v>
          </cell>
          <cell r="AH2144">
            <v>33282133.966182198</v>
          </cell>
          <cell r="AO2144">
            <v>36.980148851313601</v>
          </cell>
        </row>
        <row r="2145">
          <cell r="A2145" t="str">
            <v xml:space="preserve"> 03/31  08:00:00</v>
          </cell>
          <cell r="M2145">
            <v>20.000313089423202</v>
          </cell>
          <cell r="AC2145">
            <v>446398.27794976201</v>
          </cell>
          <cell r="AF2145">
            <v>22249716.579504799</v>
          </cell>
          <cell r="AH2145">
            <v>27899892.371860102</v>
          </cell>
          <cell r="AO2145">
            <v>30.999880413177902</v>
          </cell>
        </row>
        <row r="2146">
          <cell r="A2146" t="str">
            <v xml:space="preserve"> 03/31  09:00:00</v>
          </cell>
          <cell r="M2146">
            <v>20.000087223606201</v>
          </cell>
          <cell r="AC2146">
            <v>424483.813943888</v>
          </cell>
          <cell r="AF2146">
            <v>21206652.447613001</v>
          </cell>
          <cell r="AH2146">
            <v>26528006.721480999</v>
          </cell>
          <cell r="AO2146">
            <v>29.475563023867799</v>
          </cell>
        </row>
        <row r="2147">
          <cell r="A2147" t="str">
            <v xml:space="preserve"> 03/31  10:00:00</v>
          </cell>
          <cell r="M2147">
            <v>20.000000354580799</v>
          </cell>
          <cell r="AC2147">
            <v>405416.51870218001</v>
          </cell>
          <cell r="AF2147">
            <v>20270825.935109001</v>
          </cell>
          <cell r="AH2147">
            <v>25299900.483918801</v>
          </cell>
          <cell r="AO2147">
            <v>28.111000537687602</v>
          </cell>
        </row>
        <row r="2148">
          <cell r="A2148" t="str">
            <v xml:space="preserve"> 03/31  11:00:00</v>
          </cell>
          <cell r="M2148">
            <v>20.000000000205901</v>
          </cell>
          <cell r="AC2148">
            <v>389876.93268493999</v>
          </cell>
          <cell r="AF2148">
            <v>19493846.634247001</v>
          </cell>
          <cell r="AH2148">
            <v>24283357.797982801</v>
          </cell>
          <cell r="AO2148">
            <v>26.981508664425402</v>
          </cell>
        </row>
        <row r="2149">
          <cell r="A2149" t="str">
            <v xml:space="preserve"> 03/31  12:00:00</v>
          </cell>
          <cell r="M2149">
            <v>20.000000000000199</v>
          </cell>
          <cell r="AC2149">
            <v>374339.40124669002</v>
          </cell>
          <cell r="AF2149">
            <v>18716970.0623345</v>
          </cell>
          <cell r="AH2149">
            <v>23270321.1161392</v>
          </cell>
          <cell r="AO2149">
            <v>25.8559123512658</v>
          </cell>
        </row>
        <row r="2150">
          <cell r="A2150" t="str">
            <v xml:space="preserve"> 03/31  13:00:00</v>
          </cell>
          <cell r="M2150">
            <v>20.000000000000099</v>
          </cell>
          <cell r="AC2150">
            <v>364089.70249221899</v>
          </cell>
          <cell r="AF2150">
            <v>18204485.124611001</v>
          </cell>
          <cell r="AH2150">
            <v>22604011.491051599</v>
          </cell>
          <cell r="AO2150">
            <v>25.115568323390701</v>
          </cell>
        </row>
        <row r="2151">
          <cell r="A2151" t="str">
            <v xml:space="preserve"> 03/31  14:00:00</v>
          </cell>
          <cell r="M2151">
            <v>20.000000000000099</v>
          </cell>
          <cell r="AC2151">
            <v>350858.66643604299</v>
          </cell>
          <cell r="AF2151">
            <v>17542933.321802199</v>
          </cell>
          <cell r="AH2151">
            <v>21746914.7288731</v>
          </cell>
          <cell r="AO2151">
            <v>24.163238587636801</v>
          </cell>
        </row>
        <row r="2152">
          <cell r="A2152" t="str">
            <v xml:space="preserve"> 03/31  15:00:00</v>
          </cell>
          <cell r="M2152">
            <v>20.000000000000099</v>
          </cell>
          <cell r="AC2152">
            <v>340080.64855582197</v>
          </cell>
          <cell r="AF2152">
            <v>17004032.4277911</v>
          </cell>
          <cell r="AH2152">
            <v>21050799.967631701</v>
          </cell>
          <cell r="AO2152">
            <v>23.389777741812999</v>
          </cell>
        </row>
        <row r="2153">
          <cell r="A2153" t="str">
            <v xml:space="preserve"> 03/31  16:00:00</v>
          </cell>
          <cell r="M2153">
            <v>20.000000000000099</v>
          </cell>
          <cell r="AC2153">
            <v>337425.26310843602</v>
          </cell>
          <cell r="AF2153">
            <v>16871263.155421801</v>
          </cell>
          <cell r="AH2153">
            <v>20879644.7167232</v>
          </cell>
          <cell r="AO2153">
            <v>23.199605240803599</v>
          </cell>
        </row>
        <row r="2154">
          <cell r="A2154" t="str">
            <v xml:space="preserve"> 03/31  17:00:00</v>
          </cell>
          <cell r="M2154">
            <v>20.000000000000099</v>
          </cell>
          <cell r="AC2154">
            <v>332136.73605188698</v>
          </cell>
          <cell r="AF2154">
            <v>16606836.802594399</v>
          </cell>
          <cell r="AH2154">
            <v>20539312.585168499</v>
          </cell>
          <cell r="AO2154">
            <v>22.821458427964998</v>
          </cell>
        </row>
        <row r="2155">
          <cell r="A2155" t="str">
            <v xml:space="preserve"> 03/31  18:00:00</v>
          </cell>
          <cell r="M2155">
            <v>20.000000000000099</v>
          </cell>
          <cell r="AC2155">
            <v>334236.10049095401</v>
          </cell>
          <cell r="AF2155">
            <v>16711805.0245477</v>
          </cell>
          <cell r="AH2155">
            <v>20674368.2969044</v>
          </cell>
          <cell r="AO2155">
            <v>22.9715203298937</v>
          </cell>
        </row>
        <row r="2156">
          <cell r="A2156" t="str">
            <v xml:space="preserve"> 03/31  19:00:00</v>
          </cell>
          <cell r="M2156">
            <v>20.000000000000099</v>
          </cell>
          <cell r="AC2156">
            <v>344466.89597402699</v>
          </cell>
          <cell r="AF2156">
            <v>17223344.798701301</v>
          </cell>
          <cell r="AH2156">
            <v>21333813.552947301</v>
          </cell>
          <cell r="AO2156">
            <v>23.704237281052499</v>
          </cell>
        </row>
        <row r="2157">
          <cell r="A2157" t="str">
            <v xml:space="preserve"> 03/31  20:00:00</v>
          </cell>
          <cell r="M2157">
            <v>20.000000000000099</v>
          </cell>
          <cell r="AC2157">
            <v>352235.49438976299</v>
          </cell>
          <cell r="AF2157">
            <v>17611774.7194882</v>
          </cell>
          <cell r="AH2157">
            <v>21835789.845294598</v>
          </cell>
          <cell r="AO2157">
            <v>24.261988716994001</v>
          </cell>
        </row>
        <row r="2158">
          <cell r="A2158" t="str">
            <v xml:space="preserve"> 03/31  21:00:00</v>
          </cell>
          <cell r="M2158">
            <v>20.000000000000099</v>
          </cell>
          <cell r="AC2158">
            <v>357000.40687943401</v>
          </cell>
          <cell r="AF2158">
            <v>17850020.343971699</v>
          </cell>
          <cell r="AH2158">
            <v>22144266.719769299</v>
          </cell>
          <cell r="AO2158">
            <v>24.604740799743698</v>
          </cell>
        </row>
        <row r="2159">
          <cell r="A2159" t="str">
            <v xml:space="preserve"> 03/31  22:00:00</v>
          </cell>
          <cell r="M2159">
            <v>20.000000000000099</v>
          </cell>
          <cell r="AC2159">
            <v>362115.83077291702</v>
          </cell>
          <cell r="AF2159">
            <v>18105791.5386458</v>
          </cell>
          <cell r="AH2159">
            <v>22475910.008225702</v>
          </cell>
          <cell r="AO2159">
            <v>24.973233342473002</v>
          </cell>
        </row>
        <row r="2160">
          <cell r="A2160" t="str">
            <v xml:space="preserve"> 03/31  23:00:00</v>
          </cell>
          <cell r="M2160">
            <v>20.000000000000099</v>
          </cell>
          <cell r="AC2160">
            <v>367762.18447262701</v>
          </cell>
          <cell r="AF2160">
            <v>18388109.2236313</v>
          </cell>
          <cell r="AH2160">
            <v>22842493.9605489</v>
          </cell>
          <cell r="AO2160">
            <v>25.3805488450543</v>
          </cell>
        </row>
        <row r="2161">
          <cell r="A2161" t="str">
            <v xml:space="preserve"> 03/31  24:00:00</v>
          </cell>
          <cell r="M2161">
            <v>15.178392487111701</v>
          </cell>
          <cell r="AC2161">
            <v>225692.930687924</v>
          </cell>
          <cell r="AF2161">
            <v>11284646.5343962</v>
          </cell>
          <cell r="AH2161">
            <v>13912219.4651077</v>
          </cell>
          <cell r="AO2161">
            <v>15.4580216278975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HE230"/>
    </sheetNames>
    <sheetDataSet>
      <sheetData sheetId="0">
        <row r="2">
          <cell r="A2" t="str">
            <v xml:space="preserve"> 01/01  01:00:00</v>
          </cell>
          <cell r="M2">
            <v>15.0006902986322</v>
          </cell>
          <cell r="AC2">
            <v>506453.66974984802</v>
          </cell>
          <cell r="AF2">
            <v>12560560.906106001</v>
          </cell>
          <cell r="AH2">
            <v>15822409.5870615</v>
          </cell>
          <cell r="AO2">
            <v>35.160910193470102</v>
          </cell>
        </row>
        <row r="3">
          <cell r="A3" t="str">
            <v xml:space="preserve"> 01/01  02:00:00</v>
          </cell>
          <cell r="M3">
            <v>15.0000047159254</v>
          </cell>
          <cell r="AC3">
            <v>344708.941136821</v>
          </cell>
          <cell r="AF3">
            <v>8617723.5284205191</v>
          </cell>
          <cell r="AH3">
            <v>10678343.059851199</v>
          </cell>
          <cell r="AO3">
            <v>23.7296512441137</v>
          </cell>
        </row>
        <row r="4">
          <cell r="A4" t="str">
            <v xml:space="preserve"> 01/01  03:00:00</v>
          </cell>
          <cell r="M4">
            <v>15.0000000012285</v>
          </cell>
          <cell r="AC4">
            <v>269263.66448779101</v>
          </cell>
          <cell r="AF4">
            <v>6731591.61219477</v>
          </cell>
          <cell r="AH4">
            <v>8270002.5403595902</v>
          </cell>
          <cell r="AO4">
            <v>18.377783423021299</v>
          </cell>
        </row>
        <row r="5">
          <cell r="A5" t="str">
            <v xml:space="preserve"> 01/01  04:00:00</v>
          </cell>
          <cell r="M5">
            <v>15.000000000000201</v>
          </cell>
          <cell r="AC5">
            <v>234323.98688123899</v>
          </cell>
          <cell r="AF5">
            <v>5858099.67203099</v>
          </cell>
          <cell r="AH5">
            <v>7174526.6041585999</v>
          </cell>
          <cell r="AO5">
            <v>15.943392453685799</v>
          </cell>
        </row>
        <row r="6">
          <cell r="A6" t="str">
            <v xml:space="preserve"> 01/01  05:00:00</v>
          </cell>
          <cell r="M6">
            <v>15</v>
          </cell>
          <cell r="AC6">
            <v>228757.25893005499</v>
          </cell>
          <cell r="AF6">
            <v>5718931.4732513698</v>
          </cell>
          <cell r="AH6">
            <v>7001207.6699842699</v>
          </cell>
          <cell r="AO6">
            <v>15.5582392666317</v>
          </cell>
        </row>
        <row r="7">
          <cell r="A7" t="str">
            <v xml:space="preserve"> 01/01  06:00:00</v>
          </cell>
          <cell r="M7">
            <v>15</v>
          </cell>
          <cell r="AC7">
            <v>233244.89220069599</v>
          </cell>
          <cell r="AF7">
            <v>5831122.3050174098</v>
          </cell>
          <cell r="AH7">
            <v>7140800.7960890699</v>
          </cell>
          <cell r="AO7">
            <v>15.8684462135313</v>
          </cell>
        </row>
        <row r="8">
          <cell r="A8" t="str">
            <v xml:space="preserve"> 01/01  07:00:00</v>
          </cell>
          <cell r="M8">
            <v>19.3600073332717</v>
          </cell>
          <cell r="AC8">
            <v>560166.14119340805</v>
          </cell>
          <cell r="AF8">
            <v>13952650.519641999</v>
          </cell>
          <cell r="AH8">
            <v>17501476.501261301</v>
          </cell>
          <cell r="AO8">
            <v>38.892170002802899</v>
          </cell>
        </row>
        <row r="9">
          <cell r="A9" t="str">
            <v xml:space="preserve"> 01/01  08:00:00</v>
          </cell>
          <cell r="M9">
            <v>20.0007123947987</v>
          </cell>
          <cell r="AC9">
            <v>485280.02982407401</v>
          </cell>
          <cell r="AF9">
            <v>12047734.1175719</v>
          </cell>
          <cell r="AH9">
            <v>15165000.9320023</v>
          </cell>
          <cell r="AO9">
            <v>33.700002071116202</v>
          </cell>
        </row>
        <row r="10">
          <cell r="A10" t="str">
            <v xml:space="preserve"> 01/01  09:00:00</v>
          </cell>
          <cell r="M10">
            <v>20.000744619914101</v>
          </cell>
          <cell r="AC10">
            <v>485969.02554422902</v>
          </cell>
          <cell r="AF10">
            <v>12064050.5085063</v>
          </cell>
          <cell r="AH10">
            <v>15186532.048257099</v>
          </cell>
          <cell r="AO10">
            <v>33.747848996126997</v>
          </cell>
        </row>
        <row r="11">
          <cell r="A11" t="str">
            <v xml:space="preserve"> 01/01  10:00:00</v>
          </cell>
          <cell r="M11">
            <v>20.000573774496999</v>
          </cell>
          <cell r="AC11">
            <v>470291.07848949998</v>
          </cell>
          <cell r="AF11">
            <v>11691853.9189934</v>
          </cell>
          <cell r="AH11">
            <v>14696596.202796901</v>
          </cell>
          <cell r="AO11">
            <v>32.659102672882</v>
          </cell>
        </row>
        <row r="12">
          <cell r="A12" t="str">
            <v xml:space="preserve"> 01/01  11:00:00</v>
          </cell>
          <cell r="M12">
            <v>20.000394882357</v>
          </cell>
          <cell r="AC12">
            <v>453887.838862704</v>
          </cell>
          <cell r="AF12">
            <v>11302618.164682999</v>
          </cell>
          <cell r="AH12">
            <v>14183994.964459499</v>
          </cell>
          <cell r="AO12">
            <v>31.51998880991</v>
          </cell>
        </row>
        <row r="13">
          <cell r="A13" t="str">
            <v xml:space="preserve"> 01/01  12:00:00</v>
          </cell>
          <cell r="M13">
            <v>20.0003135210472</v>
          </cell>
          <cell r="AC13">
            <v>447316.48161866999</v>
          </cell>
          <cell r="AF13">
            <v>11146667.2216163</v>
          </cell>
          <cell r="AH13">
            <v>13978640.0505834</v>
          </cell>
          <cell r="AO13">
            <v>31.0636445568521</v>
          </cell>
        </row>
        <row r="14">
          <cell r="A14" t="str">
            <v xml:space="preserve"> 01/01  13:00:00</v>
          </cell>
          <cell r="M14">
            <v>20.0003129277356</v>
          </cell>
          <cell r="AC14">
            <v>447310.90857624501</v>
          </cell>
          <cell r="AF14">
            <v>11146534.936992399</v>
          </cell>
          <cell r="AH14">
            <v>13978465.893007601</v>
          </cell>
          <cell r="AO14">
            <v>31.063257540016998</v>
          </cell>
        </row>
        <row r="15">
          <cell r="A15" t="str">
            <v xml:space="preserve"> 01/01  14:00:00</v>
          </cell>
          <cell r="M15">
            <v>20.000622598010601</v>
          </cell>
          <cell r="AC15">
            <v>478213.926466826</v>
          </cell>
          <cell r="AF15">
            <v>11880018.079388199</v>
          </cell>
          <cell r="AH15">
            <v>14944185.2020883</v>
          </cell>
          <cell r="AO15">
            <v>33.209300449085099</v>
          </cell>
        </row>
        <row r="16">
          <cell r="A16" t="str">
            <v xml:space="preserve"> 01/01  15:00:00</v>
          </cell>
          <cell r="M16">
            <v>20.001109155524301</v>
          </cell>
          <cell r="AC16">
            <v>525727.94048715499</v>
          </cell>
          <cell r="AF16">
            <v>13011584.804195199</v>
          </cell>
          <cell r="AH16">
            <v>16428998.1402236</v>
          </cell>
          <cell r="AO16">
            <v>36.508884756052403</v>
          </cell>
        </row>
        <row r="17">
          <cell r="A17" t="str">
            <v xml:space="preserve"> 01/01  16:00:00</v>
          </cell>
          <cell r="M17">
            <v>20.0013671042718</v>
          </cell>
          <cell r="AC17">
            <v>553813.46019588504</v>
          </cell>
          <cell r="AF17">
            <v>13685806.980830999</v>
          </cell>
          <cell r="AH17">
            <v>17306670.631121401</v>
          </cell>
          <cell r="AO17">
            <v>38.459268069158703</v>
          </cell>
        </row>
        <row r="18">
          <cell r="A18" t="str">
            <v xml:space="preserve"> 01/01  17:00:00</v>
          </cell>
          <cell r="M18">
            <v>20.0015203224525</v>
          </cell>
          <cell r="AC18">
            <v>579758.77530521003</v>
          </cell>
          <cell r="AF18">
            <v>14316473.3964935</v>
          </cell>
          <cell r="AH18">
            <v>18117461.728287801</v>
          </cell>
          <cell r="AO18">
            <v>40.261026062861802</v>
          </cell>
        </row>
        <row r="19">
          <cell r="A19" t="str">
            <v xml:space="preserve"> 01/01  18:00:00</v>
          </cell>
          <cell r="M19">
            <v>20.001579844365601</v>
          </cell>
          <cell r="AC19">
            <v>591426.39793222898</v>
          </cell>
          <cell r="AF19">
            <v>14602304.282720899</v>
          </cell>
          <cell r="AH19">
            <v>18482074.935382102</v>
          </cell>
          <cell r="AO19">
            <v>41.071277634182501</v>
          </cell>
        </row>
        <row r="20">
          <cell r="A20" t="str">
            <v xml:space="preserve"> 01/01  19:00:00</v>
          </cell>
          <cell r="M20">
            <v>20.001600773157001</v>
          </cell>
          <cell r="AC20">
            <v>601897.59162225598</v>
          </cell>
          <cell r="AF20">
            <v>14861401.1354695</v>
          </cell>
          <cell r="AH20">
            <v>18809299.738195501</v>
          </cell>
          <cell r="AO20">
            <v>41.798443862656598</v>
          </cell>
        </row>
        <row r="21">
          <cell r="A21" t="str">
            <v xml:space="preserve"> 01/01  20:00:00</v>
          </cell>
          <cell r="M21">
            <v>20.001585072954999</v>
          </cell>
          <cell r="AC21">
            <v>627048.13642288896</v>
          </cell>
          <cell r="AF21">
            <v>15492681.294218799</v>
          </cell>
          <cell r="AH21">
            <v>19595254.2632153</v>
          </cell>
          <cell r="AO21">
            <v>43.545009473811803</v>
          </cell>
        </row>
        <row r="22">
          <cell r="A22" t="str">
            <v xml:space="preserve"> 01/01  21:00:00</v>
          </cell>
          <cell r="M22">
            <v>20.001311658963399</v>
          </cell>
          <cell r="AC22">
            <v>664771.61985487805</v>
          </cell>
          <cell r="AF22">
            <v>16470860.099199301</v>
          </cell>
          <cell r="AH22">
            <v>20774113.120464899</v>
          </cell>
          <cell r="AO22">
            <v>46.1646958232554</v>
          </cell>
        </row>
        <row r="23">
          <cell r="A23" t="str">
            <v xml:space="preserve"> 01/01  22:00:00</v>
          </cell>
          <cell r="M23">
            <v>19.997677834335899</v>
          </cell>
          <cell r="AC23">
            <v>706249.67490782298</v>
          </cell>
          <cell r="AF23">
            <v>17607482.544491298</v>
          </cell>
          <cell r="AH23">
            <v>22070016.650380298</v>
          </cell>
          <cell r="AO23">
            <v>49.044481445289499</v>
          </cell>
        </row>
        <row r="24">
          <cell r="A24" t="str">
            <v xml:space="preserve"> 01/01  23:00:00</v>
          </cell>
          <cell r="M24">
            <v>19.725483119044299</v>
          </cell>
          <cell r="AC24">
            <v>720000</v>
          </cell>
          <cell r="AF24">
            <v>18000000</v>
          </cell>
          <cell r="AH24">
            <v>22498857.2380432</v>
          </cell>
          <cell r="AO24">
            <v>49.997460528984803</v>
          </cell>
        </row>
        <row r="25">
          <cell r="A25" t="str">
            <v xml:space="preserve"> 01/01  24:00:00</v>
          </cell>
          <cell r="M25">
            <v>15.118236293922299</v>
          </cell>
          <cell r="AC25">
            <v>515151.69528463302</v>
          </cell>
          <cell r="AF25">
            <v>12780449.360953599</v>
          </cell>
          <cell r="AH25">
            <v>16077773.8282979</v>
          </cell>
          <cell r="AO25">
            <v>35.728386285106403</v>
          </cell>
        </row>
        <row r="26">
          <cell r="A26" t="str">
            <v xml:space="preserve"> 01/02  01:00:00</v>
          </cell>
          <cell r="M26">
            <v>15.000996751873499</v>
          </cell>
          <cell r="AC26">
            <v>667489.53721155797</v>
          </cell>
          <cell r="AF26">
            <v>16540488.9400864</v>
          </cell>
          <cell r="AH26">
            <v>20859048.037861198</v>
          </cell>
          <cell r="AO26">
            <v>46.353440084135897</v>
          </cell>
        </row>
        <row r="27">
          <cell r="A27" t="str">
            <v xml:space="preserve"> 01/02  02:00:00</v>
          </cell>
          <cell r="M27">
            <v>15.0011476029619</v>
          </cell>
          <cell r="AC27">
            <v>675510.82988226297</v>
          </cell>
          <cell r="AF27">
            <v>16755346.237997999</v>
          </cell>
          <cell r="AH27">
            <v>21109713.433820698</v>
          </cell>
          <cell r="AO27">
            <v>46.910474297379402</v>
          </cell>
        </row>
        <row r="28">
          <cell r="A28" t="str">
            <v xml:space="preserve"> 01/02  03:00:00</v>
          </cell>
          <cell r="M28">
            <v>15.0008832895748</v>
          </cell>
          <cell r="AC28">
            <v>689856.21055647696</v>
          </cell>
          <cell r="AF28">
            <v>17146078.285549399</v>
          </cell>
          <cell r="AH28">
            <v>21558006.579889901</v>
          </cell>
          <cell r="AO28">
            <v>47.906681288644201</v>
          </cell>
        </row>
        <row r="29">
          <cell r="A29" t="str">
            <v xml:space="preserve"> 01/02  04:00:00</v>
          </cell>
          <cell r="M29">
            <v>15.0007334837749</v>
          </cell>
          <cell r="AC29">
            <v>695546.688453921</v>
          </cell>
          <cell r="AF29">
            <v>17303251.684660502</v>
          </cell>
          <cell r="AH29">
            <v>21735834.014185</v>
          </cell>
          <cell r="AO29">
            <v>48.301853364855702</v>
          </cell>
        </row>
        <row r="30">
          <cell r="A30" t="str">
            <v xml:space="preserve"> 01/02  05:00:00</v>
          </cell>
          <cell r="M30">
            <v>15.0005127230817</v>
          </cell>
          <cell r="AC30">
            <v>704787.67952442297</v>
          </cell>
          <cell r="AF30">
            <v>17563299.286772698</v>
          </cell>
          <cell r="AH30">
            <v>22024614.9851382</v>
          </cell>
          <cell r="AO30">
            <v>48.9435888558627</v>
          </cell>
        </row>
        <row r="31">
          <cell r="A31" t="str">
            <v xml:space="preserve"> 01/02  06:00:00</v>
          </cell>
          <cell r="M31">
            <v>15.0003236511086</v>
          </cell>
          <cell r="AC31">
            <v>710322.91254952794</v>
          </cell>
          <cell r="AF31">
            <v>17720606.480712902</v>
          </cell>
          <cell r="AH31">
            <v>22197591.017172799</v>
          </cell>
          <cell r="AO31">
            <v>49.327980038161698</v>
          </cell>
        </row>
        <row r="32">
          <cell r="A32" t="str">
            <v xml:space="preserve"> 01/02  07:00:00</v>
          </cell>
          <cell r="M32">
            <v>15.1095790714039</v>
          </cell>
          <cell r="AC32">
            <v>720000</v>
          </cell>
          <cell r="AF32">
            <v>18000000</v>
          </cell>
          <cell r="AH32">
            <v>22498857.2380432</v>
          </cell>
          <cell r="AO32">
            <v>49.997460528984803</v>
          </cell>
        </row>
        <row r="33">
          <cell r="A33" t="str">
            <v xml:space="preserve"> 01/02  08:00:00</v>
          </cell>
          <cell r="M33">
            <v>15.2299210654721</v>
          </cell>
          <cell r="AC33">
            <v>720000</v>
          </cell>
          <cell r="AF33">
            <v>18000000</v>
          </cell>
          <cell r="AH33">
            <v>22498857.2380432</v>
          </cell>
          <cell r="AO33">
            <v>49.997460528984803</v>
          </cell>
        </row>
        <row r="34">
          <cell r="A34" t="str">
            <v xml:space="preserve"> 01/02  09:00:00</v>
          </cell>
          <cell r="M34">
            <v>15.383117203235701</v>
          </cell>
          <cell r="AC34">
            <v>720000</v>
          </cell>
          <cell r="AF34">
            <v>18000000</v>
          </cell>
          <cell r="AH34">
            <v>22498857.2380432</v>
          </cell>
          <cell r="AO34">
            <v>49.997460528984803</v>
          </cell>
        </row>
        <row r="35">
          <cell r="A35" t="str">
            <v xml:space="preserve"> 01/02  10:00:00</v>
          </cell>
          <cell r="M35">
            <v>15.710829796594</v>
          </cell>
          <cell r="AC35">
            <v>720000</v>
          </cell>
          <cell r="AF35">
            <v>18000000</v>
          </cell>
          <cell r="AH35">
            <v>22498857.2380432</v>
          </cell>
          <cell r="AO35">
            <v>49.997460528984803</v>
          </cell>
        </row>
        <row r="36">
          <cell r="A36" t="str">
            <v xml:space="preserve"> 01/02  11:00:00</v>
          </cell>
          <cell r="M36">
            <v>16.139347663690199</v>
          </cell>
          <cell r="AC36">
            <v>720000</v>
          </cell>
          <cell r="AF36">
            <v>18000000</v>
          </cell>
          <cell r="AH36">
            <v>22498857.2380432</v>
          </cell>
          <cell r="AO36">
            <v>49.997460528984803</v>
          </cell>
        </row>
        <row r="37">
          <cell r="A37" t="str">
            <v xml:space="preserve"> 01/02  12:00:00</v>
          </cell>
          <cell r="M37">
            <v>16.614433897350299</v>
          </cell>
          <cell r="AC37">
            <v>720000</v>
          </cell>
          <cell r="AF37">
            <v>18000000</v>
          </cell>
          <cell r="AH37">
            <v>22498857.2380432</v>
          </cell>
          <cell r="AO37">
            <v>49.997460528984803</v>
          </cell>
        </row>
        <row r="38">
          <cell r="A38" t="str">
            <v xml:space="preserve"> 01/02  13:00:00</v>
          </cell>
          <cell r="M38">
            <v>17.055847425089102</v>
          </cell>
          <cell r="AC38">
            <v>720000</v>
          </cell>
          <cell r="AF38">
            <v>18000000</v>
          </cell>
          <cell r="AH38">
            <v>22498857.2380432</v>
          </cell>
          <cell r="AO38">
            <v>49.997460528984803</v>
          </cell>
        </row>
        <row r="39">
          <cell r="A39" t="str">
            <v xml:space="preserve"> 01/02  14:00:00</v>
          </cell>
          <cell r="M39">
            <v>17.3249851864209</v>
          </cell>
          <cell r="AC39">
            <v>720000</v>
          </cell>
          <cell r="AF39">
            <v>18000000</v>
          </cell>
          <cell r="AH39">
            <v>22498857.2380432</v>
          </cell>
          <cell r="AO39">
            <v>49.997460528984803</v>
          </cell>
        </row>
        <row r="40">
          <cell r="A40" t="str">
            <v xml:space="preserve"> 01/02  15:00:00</v>
          </cell>
          <cell r="M40">
            <v>17.480614630766301</v>
          </cell>
          <cell r="AC40">
            <v>720000</v>
          </cell>
          <cell r="AF40">
            <v>18000000</v>
          </cell>
          <cell r="AH40">
            <v>22498857.2380432</v>
          </cell>
          <cell r="AO40">
            <v>49.997460528984803</v>
          </cell>
        </row>
        <row r="41">
          <cell r="A41" t="str">
            <v xml:space="preserve"> 01/02  16:00:00</v>
          </cell>
          <cell r="M41">
            <v>17.4866107056428</v>
          </cell>
          <cell r="AC41">
            <v>720000</v>
          </cell>
          <cell r="AF41">
            <v>18000000</v>
          </cell>
          <cell r="AH41">
            <v>22498857.2380432</v>
          </cell>
          <cell r="AO41">
            <v>49.997460528984803</v>
          </cell>
        </row>
        <row r="42">
          <cell r="A42" t="str">
            <v xml:space="preserve"> 01/02  17:00:00</v>
          </cell>
          <cell r="M42">
            <v>17.337589716598099</v>
          </cell>
          <cell r="AC42">
            <v>720000</v>
          </cell>
          <cell r="AF42">
            <v>18000000</v>
          </cell>
          <cell r="AH42">
            <v>22498857.2380432</v>
          </cell>
          <cell r="AO42">
            <v>49.997460528984803</v>
          </cell>
        </row>
        <row r="43">
          <cell r="A43" t="str">
            <v xml:space="preserve"> 01/02  18:00:00</v>
          </cell>
          <cell r="M43">
            <v>17.239765655433001</v>
          </cell>
          <cell r="AC43">
            <v>720000</v>
          </cell>
          <cell r="AF43">
            <v>18000000</v>
          </cell>
          <cell r="AH43">
            <v>22498857.2380432</v>
          </cell>
          <cell r="AO43">
            <v>49.997460528984803</v>
          </cell>
        </row>
        <row r="44">
          <cell r="A44" t="str">
            <v xml:space="preserve"> 01/02  19:00:00</v>
          </cell>
          <cell r="M44">
            <v>17.183365836165098</v>
          </cell>
          <cell r="AC44">
            <v>720000</v>
          </cell>
          <cell r="AF44">
            <v>18000000</v>
          </cell>
          <cell r="AH44">
            <v>22498857.2380432</v>
          </cell>
          <cell r="AO44">
            <v>49.997460528984803</v>
          </cell>
        </row>
        <row r="45">
          <cell r="A45" t="str">
            <v xml:space="preserve"> 01/02  20:00:00</v>
          </cell>
          <cell r="M45">
            <v>17.304452888196</v>
          </cell>
          <cell r="AC45">
            <v>720000</v>
          </cell>
          <cell r="AF45">
            <v>18000000</v>
          </cell>
          <cell r="AH45">
            <v>22498857.2380432</v>
          </cell>
          <cell r="AO45">
            <v>49.997460528984803</v>
          </cell>
        </row>
        <row r="46">
          <cell r="A46" t="str">
            <v xml:space="preserve"> 01/02  21:00:00</v>
          </cell>
          <cell r="M46">
            <v>17.739658009014398</v>
          </cell>
          <cell r="AC46">
            <v>720000</v>
          </cell>
          <cell r="AF46">
            <v>18000000</v>
          </cell>
          <cell r="AH46">
            <v>22498857.2380432</v>
          </cell>
          <cell r="AO46">
            <v>49.997460528984803</v>
          </cell>
        </row>
        <row r="47">
          <cell r="A47" t="str">
            <v xml:space="preserve"> 01/02  22:00:00</v>
          </cell>
          <cell r="M47">
            <v>18.241284208737</v>
          </cell>
          <cell r="AC47">
            <v>720000</v>
          </cell>
          <cell r="AF47">
            <v>18000000</v>
          </cell>
          <cell r="AH47">
            <v>22498857.2380432</v>
          </cell>
          <cell r="AO47">
            <v>49.997460528984803</v>
          </cell>
        </row>
        <row r="48">
          <cell r="A48" t="str">
            <v xml:space="preserve"> 01/02  23:00:00</v>
          </cell>
          <cell r="M48">
            <v>18.7586996819775</v>
          </cell>
          <cell r="AC48">
            <v>720000</v>
          </cell>
          <cell r="AF48">
            <v>18000000</v>
          </cell>
          <cell r="AH48">
            <v>22498857.2380432</v>
          </cell>
          <cell r="AO48">
            <v>49.997460528984803</v>
          </cell>
        </row>
        <row r="49">
          <cell r="A49" t="str">
            <v xml:space="preserve"> 01/02  24:00:00</v>
          </cell>
          <cell r="M49">
            <v>15.112175854186001</v>
          </cell>
          <cell r="AC49">
            <v>457204.19411793601</v>
          </cell>
          <cell r="AF49">
            <v>11316183.4373763</v>
          </cell>
          <cell r="AH49">
            <v>14267733.257465901</v>
          </cell>
          <cell r="AO49">
            <v>31.706073905479698</v>
          </cell>
        </row>
        <row r="50">
          <cell r="A50" t="str">
            <v xml:space="preserve"> 01/03  01:00:00</v>
          </cell>
          <cell r="M50">
            <v>15.001490971655601</v>
          </cell>
          <cell r="AC50">
            <v>566413.09106074495</v>
          </cell>
          <cell r="AF50">
            <v>13990870.924179399</v>
          </cell>
          <cell r="AH50">
            <v>17700409.0956483</v>
          </cell>
          <cell r="AO50">
            <v>39.334242434773998</v>
          </cell>
        </row>
        <row r="51">
          <cell r="A51" t="str">
            <v xml:space="preserve"> 01/03  02:00:00</v>
          </cell>
          <cell r="M51">
            <v>15.0012787560871</v>
          </cell>
          <cell r="AC51">
            <v>540390.95305785898</v>
          </cell>
          <cell r="AF51">
            <v>13362790.660836799</v>
          </cell>
          <cell r="AH51">
            <v>16887217.283058099</v>
          </cell>
          <cell r="AO51">
            <v>37.5271495179068</v>
          </cell>
        </row>
        <row r="52">
          <cell r="A52" t="str">
            <v xml:space="preserve"> 01/03  03:00:00</v>
          </cell>
          <cell r="M52">
            <v>15.0011629956539</v>
          </cell>
          <cell r="AC52">
            <v>528507.33061061497</v>
          </cell>
          <cell r="AF52">
            <v>13077549.8058325</v>
          </cell>
          <cell r="AH52">
            <v>16515854.081581701</v>
          </cell>
          <cell r="AO52">
            <v>36.7018979590705</v>
          </cell>
        </row>
        <row r="53">
          <cell r="A53" t="str">
            <v xml:space="preserve"> 01/03  04:00:00</v>
          </cell>
          <cell r="M53">
            <v>15.0010684345817</v>
          </cell>
          <cell r="AC53">
            <v>517685.24143304001</v>
          </cell>
          <cell r="AF53">
            <v>12818969.578164101</v>
          </cell>
          <cell r="AH53">
            <v>16177663.794782501</v>
          </cell>
          <cell r="AO53">
            <v>35.950363988405599</v>
          </cell>
        </row>
        <row r="54">
          <cell r="A54" t="str">
            <v xml:space="preserve"> 01/03  05:00:00</v>
          </cell>
          <cell r="M54">
            <v>15.0009962369767</v>
          </cell>
          <cell r="AC54">
            <v>511170.15346451802</v>
          </cell>
          <cell r="AF54">
            <v>12663511.9188821</v>
          </cell>
          <cell r="AH54">
            <v>15974067.295766201</v>
          </cell>
          <cell r="AO54">
            <v>35.497927323924898</v>
          </cell>
        </row>
        <row r="55">
          <cell r="A55" t="str">
            <v xml:space="preserve"> 01/03  06:00:00</v>
          </cell>
          <cell r="M55">
            <v>15.0009112817354</v>
          </cell>
          <cell r="AC55">
            <v>502119.966238247</v>
          </cell>
          <cell r="AF55">
            <v>12448003.6400696</v>
          </cell>
          <cell r="AH55">
            <v>15691248.944945199</v>
          </cell>
          <cell r="AO55">
            <v>34.869442099878299</v>
          </cell>
        </row>
        <row r="56">
          <cell r="A56" t="str">
            <v xml:space="preserve"> 01/03  07:00:00</v>
          </cell>
          <cell r="M56">
            <v>17.915238177021202</v>
          </cell>
          <cell r="AC56">
            <v>720000</v>
          </cell>
          <cell r="AF56">
            <v>18000000</v>
          </cell>
          <cell r="AH56">
            <v>22498857.2380432</v>
          </cell>
          <cell r="AO56">
            <v>49.997460528984803</v>
          </cell>
        </row>
        <row r="57">
          <cell r="A57" t="str">
            <v xml:space="preserve"> 01/03  08:00:00</v>
          </cell>
          <cell r="M57">
            <v>19.975757870178199</v>
          </cell>
          <cell r="AC57">
            <v>622478.79809164105</v>
          </cell>
          <cell r="AF57">
            <v>15399865.5122192</v>
          </cell>
          <cell r="AH57">
            <v>19452319.595119201</v>
          </cell>
          <cell r="AO57">
            <v>43.227376878042598</v>
          </cell>
        </row>
        <row r="58">
          <cell r="A58" t="str">
            <v xml:space="preserve"> 01/03  09:00:00</v>
          </cell>
          <cell r="M58">
            <v>20.001279668396101</v>
          </cell>
          <cell r="AC58">
            <v>541658.97743915499</v>
          </cell>
          <cell r="AF58">
            <v>13395073.8478372</v>
          </cell>
          <cell r="AH58">
            <v>16926843.044973601</v>
          </cell>
          <cell r="AO58">
            <v>37.615206766607997</v>
          </cell>
        </row>
        <row r="59">
          <cell r="A59" t="str">
            <v xml:space="preserve"> 01/03  10:00:00</v>
          </cell>
          <cell r="M59">
            <v>20.000814419090698</v>
          </cell>
          <cell r="AC59">
            <v>491407.49420725001</v>
          </cell>
          <cell r="AF59">
            <v>12193334.962426299</v>
          </cell>
          <cell r="AH59">
            <v>15356484.1939766</v>
          </cell>
          <cell r="AO59">
            <v>34.125520431059002</v>
          </cell>
        </row>
        <row r="60">
          <cell r="A60" t="str">
            <v xml:space="preserve"> 01/03  11:00:00</v>
          </cell>
          <cell r="M60">
            <v>20.0005745829584</v>
          </cell>
          <cell r="AC60">
            <v>470275.970615144</v>
          </cell>
          <cell r="AF60">
            <v>11691495.3942577</v>
          </cell>
          <cell r="AH60">
            <v>14696124.0817232</v>
          </cell>
          <cell r="AO60">
            <v>32.658053514940498</v>
          </cell>
        </row>
        <row r="61">
          <cell r="A61" t="str">
            <v xml:space="preserve"> 01/03  12:00:00</v>
          </cell>
          <cell r="M61">
            <v>20.000597266754799</v>
          </cell>
          <cell r="AC61">
            <v>473883.35551673599</v>
          </cell>
          <cell r="AF61">
            <v>11777106.3898919</v>
          </cell>
          <cell r="AH61">
            <v>14808854.859897999</v>
          </cell>
          <cell r="AO61">
            <v>32.908566355328901</v>
          </cell>
        </row>
        <row r="62">
          <cell r="A62" t="str">
            <v xml:space="preserve"> 01/03  13:00:00</v>
          </cell>
          <cell r="M62">
            <v>20.0007718237894</v>
          </cell>
          <cell r="AC62">
            <v>490238.99180933501</v>
          </cell>
          <cell r="AF62">
            <v>12165493.285786301</v>
          </cell>
          <cell r="AH62">
            <v>15319968.4940417</v>
          </cell>
          <cell r="AO62">
            <v>34.044374431203799</v>
          </cell>
        </row>
        <row r="63">
          <cell r="A63" t="str">
            <v xml:space="preserve"> 01/03  14:00:00</v>
          </cell>
          <cell r="M63">
            <v>20.000851400637799</v>
          </cell>
          <cell r="AC63">
            <v>496783.616880505</v>
          </cell>
          <cell r="AF63">
            <v>12321029.7650098</v>
          </cell>
          <cell r="AH63">
            <v>15524488.027515801</v>
          </cell>
          <cell r="AO63">
            <v>34.498862283368403</v>
          </cell>
        </row>
        <row r="64">
          <cell r="A64" t="str">
            <v xml:space="preserve"> 01/03  15:00:00</v>
          </cell>
          <cell r="M64">
            <v>20.000937850498399</v>
          </cell>
          <cell r="AC64">
            <v>505844.31825824903</v>
          </cell>
          <cell r="AF64">
            <v>12536664.731135599</v>
          </cell>
          <cell r="AH64">
            <v>15807634.945570299</v>
          </cell>
          <cell r="AO64">
            <v>35.128077656822803</v>
          </cell>
        </row>
        <row r="65">
          <cell r="A65" t="str">
            <v xml:space="preserve"> 01/03  16:00:00</v>
          </cell>
          <cell r="M65">
            <v>20.001000944874701</v>
          </cell>
          <cell r="AC65">
            <v>511287.75722304703</v>
          </cell>
          <cell r="AF65">
            <v>12666315.0956355</v>
          </cell>
          <cell r="AH65">
            <v>15977742.413220201</v>
          </cell>
          <cell r="AO65">
            <v>35.506094251600501</v>
          </cell>
        </row>
        <row r="66">
          <cell r="A66" t="str">
            <v xml:space="preserve"> 01/03  17:00:00</v>
          </cell>
          <cell r="M66">
            <v>20.0012542039028</v>
          </cell>
          <cell r="AC66">
            <v>541921.75556048297</v>
          </cell>
          <cell r="AF66">
            <v>13400037.293452701</v>
          </cell>
          <cell r="AH66">
            <v>16935054.861265101</v>
          </cell>
          <cell r="AO66">
            <v>37.633455247255803</v>
          </cell>
        </row>
        <row r="67">
          <cell r="A67" t="str">
            <v xml:space="preserve"> 01/03  18:00:00</v>
          </cell>
          <cell r="M67">
            <v>20.001423325071102</v>
          </cell>
          <cell r="AC67">
            <v>560254.43530106999</v>
          </cell>
          <cell r="AF67">
            <v>13841415.224501301</v>
          </cell>
          <cell r="AH67">
            <v>17507951.103158399</v>
          </cell>
          <cell r="AO67">
            <v>38.906558007018802</v>
          </cell>
        </row>
        <row r="68">
          <cell r="A68" t="str">
            <v xml:space="preserve"> 01/03  19:00:00</v>
          </cell>
          <cell r="M68">
            <v>20.001424303751001</v>
          </cell>
          <cell r="AC68">
            <v>560253.216991305</v>
          </cell>
          <cell r="AF68">
            <v>13841385.7273582</v>
          </cell>
          <cell r="AH68">
            <v>17507913.0309783</v>
          </cell>
          <cell r="AO68">
            <v>38.906473402174001</v>
          </cell>
        </row>
        <row r="69">
          <cell r="A69" t="str">
            <v xml:space="preserve"> 01/03  20:00:00</v>
          </cell>
          <cell r="M69">
            <v>20.001522047466601</v>
          </cell>
          <cell r="AC69">
            <v>579751.31847392896</v>
          </cell>
          <cell r="AF69">
            <v>14316291.0657658</v>
          </cell>
          <cell r="AH69">
            <v>18117228.702310301</v>
          </cell>
          <cell r="AO69">
            <v>40.260508227356198</v>
          </cell>
        </row>
        <row r="70">
          <cell r="A70" t="str">
            <v xml:space="preserve"> 01/03  21:00:00</v>
          </cell>
          <cell r="M70">
            <v>20.001500906140599</v>
          </cell>
          <cell r="AC70">
            <v>639409.47708885197</v>
          </cell>
          <cell r="AF70">
            <v>15813443.743144101</v>
          </cell>
          <cell r="AH70">
            <v>19981546.1590266</v>
          </cell>
          <cell r="AO70">
            <v>44.403435908947998</v>
          </cell>
        </row>
        <row r="71">
          <cell r="A71" t="str">
            <v xml:space="preserve"> 01/03  22:00:00</v>
          </cell>
          <cell r="M71">
            <v>19.997780941600698</v>
          </cell>
          <cell r="AC71">
            <v>701587.18660650903</v>
          </cell>
          <cell r="AF71">
            <v>17477840.133199099</v>
          </cell>
          <cell r="AH71">
            <v>21924313.890964199</v>
          </cell>
          <cell r="AO71">
            <v>48.720697535475999</v>
          </cell>
        </row>
        <row r="72">
          <cell r="A72" t="str">
            <v xml:space="preserve"> 01/03  23:00:00</v>
          </cell>
          <cell r="M72">
            <v>19.809757545075499</v>
          </cell>
          <cell r="AC72">
            <v>720000</v>
          </cell>
          <cell r="AF72">
            <v>18000000</v>
          </cell>
          <cell r="AH72">
            <v>22498857.2380432</v>
          </cell>
          <cell r="AO72">
            <v>49.997460528984803</v>
          </cell>
        </row>
        <row r="73">
          <cell r="A73" t="str">
            <v xml:space="preserve"> 01/03  24:00:00</v>
          </cell>
          <cell r="M73">
            <v>15.1423467470748</v>
          </cell>
          <cell r="AC73">
            <v>494969.66799086402</v>
          </cell>
          <cell r="AF73">
            <v>12270171.375874801</v>
          </cell>
          <cell r="AH73">
            <v>15452796.481723201</v>
          </cell>
          <cell r="AO73">
            <v>34.339547737162597</v>
          </cell>
        </row>
        <row r="74">
          <cell r="A74" t="str">
            <v xml:space="preserve"> 01/04  01:00:00</v>
          </cell>
          <cell r="M74">
            <v>15.0012650918717</v>
          </cell>
          <cell r="AC74">
            <v>661419.61916578398</v>
          </cell>
          <cell r="AF74">
            <v>16380093.135383399</v>
          </cell>
          <cell r="AH74">
            <v>20669363.098930798</v>
          </cell>
          <cell r="AO74">
            <v>45.931917997623898</v>
          </cell>
        </row>
        <row r="75">
          <cell r="A75" t="str">
            <v xml:space="preserve"> 01/04  02:00:00</v>
          </cell>
          <cell r="M75">
            <v>15.0011503423053</v>
          </cell>
          <cell r="AC75">
            <v>675492.27138200798</v>
          </cell>
          <cell r="AF75">
            <v>16754847.0354397</v>
          </cell>
          <cell r="AH75">
            <v>21109133.480687801</v>
          </cell>
          <cell r="AO75">
            <v>46.909185512639503</v>
          </cell>
        </row>
        <row r="76">
          <cell r="A76" t="str">
            <v xml:space="preserve"> 01/04  03:00:00</v>
          </cell>
          <cell r="M76">
            <v>15.001054513214401</v>
          </cell>
          <cell r="AC76">
            <v>680351.00652373105</v>
          </cell>
          <cell r="AF76">
            <v>16885835.432542399</v>
          </cell>
          <cell r="AH76">
            <v>21260968.953866601</v>
          </cell>
          <cell r="AO76">
            <v>47.246597675259103</v>
          </cell>
        </row>
        <row r="77">
          <cell r="A77" t="str">
            <v xml:space="preserve"> 01/04  04:00:00</v>
          </cell>
          <cell r="M77">
            <v>15.000882348408799</v>
          </cell>
          <cell r="AC77">
            <v>689849.251657794</v>
          </cell>
          <cell r="AF77">
            <v>17145886.5056412</v>
          </cell>
          <cell r="AH77">
            <v>21557789.1143061</v>
          </cell>
          <cell r="AO77">
            <v>47.906198031791298</v>
          </cell>
        </row>
        <row r="78">
          <cell r="A78" t="str">
            <v xml:space="preserve"> 01/04  05:00:00</v>
          </cell>
          <cell r="M78">
            <v>15.0005153757843</v>
          </cell>
          <cell r="AC78">
            <v>704777.09760472504</v>
          </cell>
          <cell r="AF78">
            <v>17562999.647908501</v>
          </cell>
          <cell r="AH78">
            <v>22024284.300147701</v>
          </cell>
          <cell r="AO78">
            <v>48.942854000328197</v>
          </cell>
        </row>
        <row r="79">
          <cell r="A79" t="str">
            <v xml:space="preserve"> 01/04  06:00:00</v>
          </cell>
          <cell r="M79">
            <v>15.0003239839701</v>
          </cell>
          <cell r="AC79">
            <v>710314.55897205696</v>
          </cell>
          <cell r="AF79">
            <v>17720366.957237899</v>
          </cell>
          <cell r="AH79">
            <v>22197329.967876799</v>
          </cell>
          <cell r="AO79">
            <v>49.327399928615101</v>
          </cell>
        </row>
        <row r="80">
          <cell r="A80" t="str">
            <v xml:space="preserve"> 01/04  07:00:00</v>
          </cell>
          <cell r="M80">
            <v>15.040194838872001</v>
          </cell>
          <cell r="AC80">
            <v>720000</v>
          </cell>
          <cell r="AF80">
            <v>18000000</v>
          </cell>
          <cell r="AH80">
            <v>22498857.2380432</v>
          </cell>
          <cell r="AO80">
            <v>49.997460528984803</v>
          </cell>
        </row>
        <row r="81">
          <cell r="A81" t="str">
            <v xml:space="preserve"> 01/04  08:00:00</v>
          </cell>
          <cell r="M81">
            <v>14.993653806241401</v>
          </cell>
          <cell r="AC81">
            <v>720000</v>
          </cell>
          <cell r="AF81">
            <v>18000000</v>
          </cell>
          <cell r="AH81">
            <v>22498857.2380432</v>
          </cell>
          <cell r="AO81">
            <v>49.997460528984803</v>
          </cell>
        </row>
        <row r="82">
          <cell r="A82" t="str">
            <v xml:space="preserve"> 01/04  09:00:00</v>
          </cell>
          <cell r="M82">
            <v>15.025175468909</v>
          </cell>
          <cell r="AC82">
            <v>720000</v>
          </cell>
          <cell r="AF82">
            <v>18000000</v>
          </cell>
          <cell r="AH82">
            <v>22498857.2380432</v>
          </cell>
          <cell r="AO82">
            <v>49.997460528984803</v>
          </cell>
        </row>
        <row r="83">
          <cell r="A83" t="str">
            <v xml:space="preserve"> 01/04  10:00:00</v>
          </cell>
          <cell r="M83">
            <v>15.254149369953399</v>
          </cell>
          <cell r="AC83">
            <v>720000</v>
          </cell>
          <cell r="AF83">
            <v>18000000</v>
          </cell>
          <cell r="AH83">
            <v>22498857.2380432</v>
          </cell>
          <cell r="AO83">
            <v>49.997460528984803</v>
          </cell>
        </row>
        <row r="84">
          <cell r="A84" t="str">
            <v xml:space="preserve"> 01/04  11:00:00</v>
          </cell>
          <cell r="M84">
            <v>15.6361542335388</v>
          </cell>
          <cell r="AC84">
            <v>720000</v>
          </cell>
          <cell r="AF84">
            <v>18000000</v>
          </cell>
          <cell r="AH84">
            <v>22498857.2380432</v>
          </cell>
          <cell r="AO84">
            <v>49.997460528984803</v>
          </cell>
        </row>
        <row r="85">
          <cell r="A85" t="str">
            <v xml:space="preserve"> 01/04  12:00:00</v>
          </cell>
          <cell r="M85">
            <v>16.1801962648588</v>
          </cell>
          <cell r="AC85">
            <v>720000</v>
          </cell>
          <cell r="AF85">
            <v>18000000</v>
          </cell>
          <cell r="AH85">
            <v>22498857.2380432</v>
          </cell>
          <cell r="AO85">
            <v>49.997460528984803</v>
          </cell>
        </row>
        <row r="86">
          <cell r="A86" t="str">
            <v xml:space="preserve"> 01/04  13:00:00</v>
          </cell>
          <cell r="M86">
            <v>16.9472855121397</v>
          </cell>
          <cell r="AC86">
            <v>720000</v>
          </cell>
          <cell r="AF86">
            <v>18000000</v>
          </cell>
          <cell r="AH86">
            <v>22498857.2380432</v>
          </cell>
          <cell r="AO86">
            <v>49.997460528984803</v>
          </cell>
        </row>
        <row r="87">
          <cell r="A87" t="str">
            <v xml:space="preserve"> 01/04  14:00:00</v>
          </cell>
          <cell r="M87">
            <v>17.855088421091001</v>
          </cell>
          <cell r="AC87">
            <v>720000</v>
          </cell>
          <cell r="AF87">
            <v>18000000</v>
          </cell>
          <cell r="AH87">
            <v>22498857.2380432</v>
          </cell>
          <cell r="AO87">
            <v>49.997460528984803</v>
          </cell>
        </row>
        <row r="88">
          <cell r="A88" t="str">
            <v xml:space="preserve"> 01/04  15:00:00</v>
          </cell>
          <cell r="M88">
            <v>18.844348777996</v>
          </cell>
          <cell r="AC88">
            <v>720000</v>
          </cell>
          <cell r="AF88">
            <v>18000000</v>
          </cell>
          <cell r="AH88">
            <v>22498857.2380432</v>
          </cell>
          <cell r="AO88">
            <v>49.997460528984803</v>
          </cell>
        </row>
        <row r="89">
          <cell r="A89" t="str">
            <v xml:space="preserve"> 01/04  16:00:00</v>
          </cell>
          <cell r="M89">
            <v>19.7902525504234</v>
          </cell>
          <cell r="AC89">
            <v>704539.912664945</v>
          </cell>
          <cell r="AF89">
            <v>17565081.129972201</v>
          </cell>
          <cell r="AH89">
            <v>22016300.8898011</v>
          </cell>
          <cell r="AO89">
            <v>48.925113088446899</v>
          </cell>
        </row>
        <row r="90">
          <cell r="A90" t="str">
            <v xml:space="preserve"> 01/04  17:00:00</v>
          </cell>
          <cell r="M90">
            <v>20.000147121836498</v>
          </cell>
          <cell r="AC90">
            <v>668430.72927015705</v>
          </cell>
          <cell r="AF90">
            <v>16565553.013732599</v>
          </cell>
          <cell r="AH90">
            <v>20888460.289692398</v>
          </cell>
          <cell r="AO90">
            <v>46.418800643760903</v>
          </cell>
        </row>
        <row r="91">
          <cell r="A91" t="str">
            <v xml:space="preserve"> 01/04  18:00:00</v>
          </cell>
          <cell r="M91">
            <v>20.000986333501402</v>
          </cell>
          <cell r="AC91">
            <v>685262.67230198497</v>
          </cell>
          <cell r="AF91">
            <v>17020966.9957668</v>
          </cell>
          <cell r="AH91">
            <v>21414458.509436999</v>
          </cell>
          <cell r="AO91">
            <v>47.587685576526702</v>
          </cell>
        </row>
        <row r="92">
          <cell r="A92" t="str">
            <v xml:space="preserve"> 01/04  19:00:00</v>
          </cell>
          <cell r="M92">
            <v>20.000735181243599</v>
          </cell>
          <cell r="AC92">
            <v>695716.96492230496</v>
          </cell>
          <cell r="AF92">
            <v>17307993.020291701</v>
          </cell>
          <cell r="AH92">
            <v>21741155.153822001</v>
          </cell>
          <cell r="AO92">
            <v>48.313678119604504</v>
          </cell>
        </row>
        <row r="93">
          <cell r="A93" t="str">
            <v xml:space="preserve"> 01/04  20:00:00</v>
          </cell>
          <cell r="M93">
            <v>20.001256956863202</v>
          </cell>
          <cell r="AC93">
            <v>660284.47710495698</v>
          </cell>
          <cell r="AF93">
            <v>16354429.036563</v>
          </cell>
          <cell r="AH93">
            <v>20633889.909529898</v>
          </cell>
          <cell r="AO93">
            <v>45.853088687844298</v>
          </cell>
        </row>
        <row r="94">
          <cell r="A94" t="str">
            <v xml:space="preserve"> 01/04  21:00:00</v>
          </cell>
          <cell r="M94">
            <v>20.001575393826201</v>
          </cell>
          <cell r="AC94">
            <v>628207.261464966</v>
          </cell>
          <cell r="AF94">
            <v>15521484.860308999</v>
          </cell>
          <cell r="AH94">
            <v>19631476.920780201</v>
          </cell>
          <cell r="AO94">
            <v>43.625504268400398</v>
          </cell>
        </row>
        <row r="95">
          <cell r="A95" t="str">
            <v xml:space="preserve"> 01/04  22:00:00</v>
          </cell>
          <cell r="M95">
            <v>20.001570880765801</v>
          </cell>
          <cell r="AC95">
            <v>632238.92595124897</v>
          </cell>
          <cell r="AF95">
            <v>15624035.605715601</v>
          </cell>
          <cell r="AH95">
            <v>19757466.435976502</v>
          </cell>
          <cell r="AO95">
            <v>43.905480968836699</v>
          </cell>
        </row>
        <row r="96">
          <cell r="A96" t="str">
            <v xml:space="preserve"> 01/04  23:00:00</v>
          </cell>
          <cell r="M96">
            <v>20.001539994637898</v>
          </cell>
          <cell r="AC96">
            <v>638354.81299803103</v>
          </cell>
          <cell r="AF96">
            <v>15780130.195305999</v>
          </cell>
          <cell r="AH96">
            <v>19948587.906188499</v>
          </cell>
          <cell r="AO96">
            <v>44.3301953470855</v>
          </cell>
        </row>
        <row r="97">
          <cell r="A97" t="str">
            <v xml:space="preserve"> 01/04  24:00:00</v>
          </cell>
          <cell r="M97">
            <v>15.2905709311901</v>
          </cell>
          <cell r="AC97">
            <v>350135.67441921</v>
          </cell>
          <cell r="AF97">
            <v>8693954.5373223592</v>
          </cell>
          <cell r="AH97">
            <v>10932157.790089199</v>
          </cell>
          <cell r="AO97">
            <v>24.293683977975999</v>
          </cell>
        </row>
        <row r="98">
          <cell r="A98" t="str">
            <v xml:space="preserve"> 01/05  01:00:00</v>
          </cell>
          <cell r="M98">
            <v>15.0006410143032</v>
          </cell>
          <cell r="AC98">
            <v>476561.35842041299</v>
          </cell>
          <cell r="AF98">
            <v>11840707.6454779</v>
          </cell>
          <cell r="AH98">
            <v>14892542.450637899</v>
          </cell>
          <cell r="AO98">
            <v>33.094538779195297</v>
          </cell>
        </row>
        <row r="99">
          <cell r="A99" t="str">
            <v xml:space="preserve"> 01/05  02:00:00</v>
          </cell>
          <cell r="M99">
            <v>15.0003902322673</v>
          </cell>
          <cell r="AC99">
            <v>453677.32693015999</v>
          </cell>
          <cell r="AF99">
            <v>11297622.475972701</v>
          </cell>
          <cell r="AH99">
            <v>14177416.4665675</v>
          </cell>
          <cell r="AO99">
            <v>31.505369925705601</v>
          </cell>
        </row>
        <row r="100">
          <cell r="A100" t="str">
            <v xml:space="preserve"> 01/05  03:00:00</v>
          </cell>
          <cell r="M100">
            <v>15.0004187471952</v>
          </cell>
          <cell r="AC100">
            <v>458055.88944082003</v>
          </cell>
          <cell r="AF100">
            <v>11401526.482831201</v>
          </cell>
          <cell r="AH100">
            <v>14314246.5450256</v>
          </cell>
          <cell r="AO100">
            <v>31.809436766723699</v>
          </cell>
        </row>
        <row r="101">
          <cell r="A101" t="str">
            <v xml:space="preserve"> 01/05  04:00:00</v>
          </cell>
          <cell r="M101">
            <v>15.000498774349101</v>
          </cell>
          <cell r="AC101">
            <v>464631.332306322</v>
          </cell>
          <cell r="AF101">
            <v>11557550.3572887</v>
          </cell>
          <cell r="AH101">
            <v>14519729.134572599</v>
          </cell>
          <cell r="AO101">
            <v>32.266064743494603</v>
          </cell>
        </row>
        <row r="102">
          <cell r="A102" t="str">
            <v xml:space="preserve"> 01/05  05:00:00</v>
          </cell>
          <cell r="M102">
            <v>15.000499385608901</v>
          </cell>
          <cell r="AC102">
            <v>464638.22570087702</v>
          </cell>
          <cell r="AF102">
            <v>11557713.921346599</v>
          </cell>
          <cell r="AH102">
            <v>14519944.553152399</v>
          </cell>
          <cell r="AO102">
            <v>32.266543451449799</v>
          </cell>
        </row>
        <row r="103">
          <cell r="A103" t="str">
            <v xml:space="preserve"> 01/05  06:00:00</v>
          </cell>
          <cell r="M103">
            <v>15.0004994183285</v>
          </cell>
          <cell r="AC103">
            <v>464644.412191651</v>
          </cell>
          <cell r="AF103">
            <v>11557860.712246301</v>
          </cell>
          <cell r="AH103">
            <v>14520137.880989101</v>
          </cell>
          <cell r="AO103">
            <v>32.266973068864601</v>
          </cell>
        </row>
        <row r="104">
          <cell r="A104" t="str">
            <v xml:space="preserve"> 01/05  07:00:00</v>
          </cell>
          <cell r="M104">
            <v>18.225674348068001</v>
          </cell>
          <cell r="AC104">
            <v>716607.54169009603</v>
          </cell>
          <cell r="AF104">
            <v>17903614.2404746</v>
          </cell>
          <cell r="AH104">
            <v>22392985.761103299</v>
          </cell>
          <cell r="AO104">
            <v>49.7621905802295</v>
          </cell>
        </row>
        <row r="105">
          <cell r="A105" t="str">
            <v xml:space="preserve"> 01/05  08:00:00</v>
          </cell>
          <cell r="M105">
            <v>20.001250762804801</v>
          </cell>
          <cell r="AC105">
            <v>639324.65874559002</v>
          </cell>
          <cell r="AF105">
            <v>15807077.2230174</v>
          </cell>
          <cell r="AH105">
            <v>19978895.585799702</v>
          </cell>
          <cell r="AO105">
            <v>44.397545746221603</v>
          </cell>
        </row>
        <row r="106">
          <cell r="A106" t="str">
            <v xml:space="preserve"> 01/05  09:00:00</v>
          </cell>
          <cell r="M106">
            <v>20.001498436065202</v>
          </cell>
          <cell r="AC106">
            <v>643499.52424921503</v>
          </cell>
          <cell r="AF106">
            <v>15912669.260900799</v>
          </cell>
          <cell r="AH106">
            <v>20109360.132787999</v>
          </cell>
          <cell r="AO106">
            <v>44.687466961750999</v>
          </cell>
        </row>
        <row r="107">
          <cell r="A107" t="str">
            <v xml:space="preserve"> 01/05  10:00:00</v>
          </cell>
          <cell r="M107">
            <v>20.0015914708782</v>
          </cell>
          <cell r="AC107">
            <v>619669.47662441805</v>
          </cell>
          <cell r="AF107">
            <v>15306189.726946499</v>
          </cell>
          <cell r="AH107">
            <v>19364671.1445131</v>
          </cell>
          <cell r="AO107">
            <v>43.032602543362401</v>
          </cell>
        </row>
        <row r="108">
          <cell r="A108" t="str">
            <v xml:space="preserve"> 01/05  11:00:00</v>
          </cell>
          <cell r="M108">
            <v>20.001569969054</v>
          </cell>
          <cell r="AC108">
            <v>589034.48134847404</v>
          </cell>
          <cell r="AF108">
            <v>14544022.336958701</v>
          </cell>
          <cell r="AH108">
            <v>18407327.542139798</v>
          </cell>
          <cell r="AO108">
            <v>40.905172315866302</v>
          </cell>
        </row>
        <row r="109">
          <cell r="A109" t="str">
            <v xml:space="preserve"> 01/05  12:00:00</v>
          </cell>
          <cell r="M109">
            <v>20.001399643476699</v>
          </cell>
          <cell r="AC109">
            <v>556014.75904514396</v>
          </cell>
          <cell r="AF109">
            <v>13739342.235538</v>
          </cell>
          <cell r="AH109">
            <v>17375461.220160801</v>
          </cell>
          <cell r="AO109">
            <v>38.612136044801701</v>
          </cell>
        </row>
        <row r="110">
          <cell r="A110" t="str">
            <v xml:space="preserve"> 01/05  13:00:00</v>
          </cell>
          <cell r="M110">
            <v>20.001221079352302</v>
          </cell>
          <cell r="AC110">
            <v>534092.33103256498</v>
          </cell>
          <cell r="AF110">
            <v>13211385.0325893</v>
          </cell>
          <cell r="AH110">
            <v>16690385.344767701</v>
          </cell>
          <cell r="AO110">
            <v>37.089745210594799</v>
          </cell>
        </row>
        <row r="111">
          <cell r="A111" t="str">
            <v xml:space="preserve"> 01/05  14:00:00</v>
          </cell>
          <cell r="M111">
            <v>20.001071222836899</v>
          </cell>
          <cell r="AC111">
            <v>517823.72649721702</v>
          </cell>
          <cell r="AF111">
            <v>12822275.436035899</v>
          </cell>
          <cell r="AH111">
            <v>16181991.453038</v>
          </cell>
          <cell r="AO111">
            <v>35.9599810067512</v>
          </cell>
        </row>
        <row r="112">
          <cell r="A112" t="str">
            <v xml:space="preserve"> 01/05  15:00:00</v>
          </cell>
          <cell r="M112">
            <v>20.001094372688499</v>
          </cell>
          <cell r="AC112">
            <v>522137.11675610498</v>
          </cell>
          <cell r="AF112">
            <v>12925288.887339899</v>
          </cell>
          <cell r="AH112">
            <v>16316784.8986283</v>
          </cell>
          <cell r="AO112">
            <v>36.259521996951698</v>
          </cell>
        </row>
        <row r="113">
          <cell r="A113" t="str">
            <v xml:space="preserve"> 01/05  16:00:00</v>
          </cell>
          <cell r="M113">
            <v>20.001236585363099</v>
          </cell>
          <cell r="AC113">
            <v>537650.74510257703</v>
          </cell>
          <cell r="AF113">
            <v>13296740.1869293</v>
          </cell>
          <cell r="AH113">
            <v>16801585.784455501</v>
          </cell>
          <cell r="AO113">
            <v>37.336857298790001</v>
          </cell>
        </row>
        <row r="114">
          <cell r="A114" t="str">
            <v xml:space="preserve"> 01/05  17:00:00</v>
          </cell>
          <cell r="M114">
            <v>20.001290236134601</v>
          </cell>
          <cell r="AC114">
            <v>543054.38106552197</v>
          </cell>
          <cell r="AF114">
            <v>13426479.326044099</v>
          </cell>
          <cell r="AH114">
            <v>16970449.408297598</v>
          </cell>
          <cell r="AO114">
            <v>37.712109796216801</v>
          </cell>
        </row>
        <row r="115">
          <cell r="A115" t="str">
            <v xml:space="preserve"> 01/05  18:00:00</v>
          </cell>
          <cell r="M115">
            <v>20.001366102595401</v>
          </cell>
          <cell r="AC115">
            <v>553797.99688702903</v>
          </cell>
          <cell r="AF115">
            <v>13685433.6942981</v>
          </cell>
          <cell r="AH115">
            <v>17306187.402719598</v>
          </cell>
          <cell r="AO115">
            <v>38.458194228265903</v>
          </cell>
        </row>
        <row r="116">
          <cell r="A116" t="str">
            <v xml:space="preserve"> 01/05  19:00:00</v>
          </cell>
          <cell r="M116">
            <v>20.0015182270729</v>
          </cell>
          <cell r="AC116">
            <v>579747.32513074996</v>
          </cell>
          <cell r="AF116">
            <v>14316193.3874842</v>
          </cell>
          <cell r="AH116">
            <v>18117103.910335898</v>
          </cell>
          <cell r="AO116">
            <v>40.260230911857597</v>
          </cell>
        </row>
        <row r="117">
          <cell r="A117" t="str">
            <v xml:space="preserve"> 01/05  20:00:00</v>
          </cell>
          <cell r="M117">
            <v>20.001557744424002</v>
          </cell>
          <cell r="AC117">
            <v>629348.00104576803</v>
          </cell>
          <cell r="AF117">
            <v>15553724.0917331</v>
          </cell>
          <cell r="AH117">
            <v>19667125.032680199</v>
          </cell>
          <cell r="AO117">
            <v>43.704722294844998</v>
          </cell>
        </row>
        <row r="118">
          <cell r="A118" t="str">
            <v xml:space="preserve"> 01/05  21:00:00</v>
          </cell>
          <cell r="M118">
            <v>20.001250504862501</v>
          </cell>
          <cell r="AC118">
            <v>669722.48894909397</v>
          </cell>
          <cell r="AF118">
            <v>16601210.494764499</v>
          </cell>
          <cell r="AH118">
            <v>20928827.7796592</v>
          </cell>
          <cell r="AO118">
            <v>46.508506177020401</v>
          </cell>
        </row>
        <row r="119">
          <cell r="A119" t="str">
            <v xml:space="preserve"> 01/05  22:00:00</v>
          </cell>
          <cell r="M119">
            <v>20.000888771473999</v>
          </cell>
          <cell r="AC119">
            <v>689928.67348875001</v>
          </cell>
          <cell r="AF119">
            <v>17148074.545733798</v>
          </cell>
          <cell r="AH119">
            <v>21560271.0465234</v>
          </cell>
          <cell r="AO119">
            <v>47.911713436718799</v>
          </cell>
        </row>
        <row r="120">
          <cell r="A120" t="str">
            <v xml:space="preserve"> 01/05  23:00:00</v>
          </cell>
          <cell r="M120">
            <v>20.000517068289</v>
          </cell>
          <cell r="AC120">
            <v>704838.91391658701</v>
          </cell>
          <cell r="AF120">
            <v>17564751.1353225</v>
          </cell>
          <cell r="AH120">
            <v>22026216.059893399</v>
          </cell>
          <cell r="AO120">
            <v>48.947146799762997</v>
          </cell>
        </row>
        <row r="121">
          <cell r="A121" t="str">
            <v xml:space="preserve"> 01/05  24:00:00</v>
          </cell>
          <cell r="M121">
            <v>15.1938696231945</v>
          </cell>
          <cell r="AC121">
            <v>429089.89424722601</v>
          </cell>
          <cell r="AF121">
            <v>10623851.1586047</v>
          </cell>
          <cell r="AH121">
            <v>13401772.161751401</v>
          </cell>
          <cell r="AO121">
            <v>29.781715915003002</v>
          </cell>
        </row>
        <row r="122">
          <cell r="A122" t="str">
            <v xml:space="preserve"> 01/06  01:00:00</v>
          </cell>
          <cell r="M122">
            <v>15.001595696154499</v>
          </cell>
          <cell r="AC122">
            <v>601664.68427418696</v>
          </cell>
          <cell r="AF122">
            <v>14855628.820186701</v>
          </cell>
          <cell r="AH122">
            <v>18802021.383568302</v>
          </cell>
          <cell r="AO122">
            <v>41.782269741263001</v>
          </cell>
        </row>
        <row r="123">
          <cell r="A123" t="str">
            <v xml:space="preserve"> 01/06  02:00:00</v>
          </cell>
          <cell r="M123">
            <v>15.0015805811808</v>
          </cell>
          <cell r="AC123">
            <v>626914.06279014004</v>
          </cell>
          <cell r="AF123">
            <v>15489282.846659301</v>
          </cell>
          <cell r="AH123">
            <v>19591064.462191898</v>
          </cell>
          <cell r="AO123">
            <v>43.535698804870798</v>
          </cell>
        </row>
        <row r="124">
          <cell r="A124" t="str">
            <v xml:space="preserve"> 01/06  03:00:00</v>
          </cell>
          <cell r="M124">
            <v>15.001536854237701</v>
          </cell>
          <cell r="AC124">
            <v>638199.50770076003</v>
          </cell>
          <cell r="AF124">
            <v>15776147.032373</v>
          </cell>
          <cell r="AH124">
            <v>19943734.615648702</v>
          </cell>
          <cell r="AO124">
            <v>44.319410256997202</v>
          </cell>
        </row>
        <row r="125">
          <cell r="A125" t="str">
            <v xml:space="preserve"> 01/06  04:00:00</v>
          </cell>
          <cell r="M125">
            <v>15.001486335167099</v>
          </cell>
          <cell r="AC125">
            <v>646598.18586732296</v>
          </cell>
          <cell r="AF125">
            <v>15992748.6295672</v>
          </cell>
          <cell r="AH125">
            <v>20206193.3083538</v>
          </cell>
          <cell r="AO125">
            <v>44.9026517963419</v>
          </cell>
        </row>
        <row r="126">
          <cell r="A126" t="str">
            <v xml:space="preserve"> 01/06  05:00:00</v>
          </cell>
          <cell r="M126">
            <v>15.0014409461333</v>
          </cell>
          <cell r="AC126">
            <v>651637.78670508799</v>
          </cell>
          <cell r="AF126">
            <v>16123392.016055901</v>
          </cell>
          <cell r="AH126">
            <v>20363680.834534001</v>
          </cell>
          <cell r="AO126">
            <v>45.252624076742201</v>
          </cell>
        </row>
        <row r="127">
          <cell r="A127" t="str">
            <v xml:space="preserve"> 01/06  06:00:00</v>
          </cell>
          <cell r="M127">
            <v>15.001497713361401</v>
          </cell>
          <cell r="AC127">
            <v>643301.78527644102</v>
          </cell>
          <cell r="AF127">
            <v>15907567.200959399</v>
          </cell>
          <cell r="AH127">
            <v>20103180.789888799</v>
          </cell>
          <cell r="AO127">
            <v>44.673735088641699</v>
          </cell>
        </row>
        <row r="128">
          <cell r="A128" t="str">
            <v xml:space="preserve"> 01/06  07:00:00</v>
          </cell>
          <cell r="M128">
            <v>16.046407747841101</v>
          </cell>
          <cell r="AC128">
            <v>720000</v>
          </cell>
          <cell r="AF128">
            <v>18000000</v>
          </cell>
          <cell r="AH128">
            <v>22498857.2380432</v>
          </cell>
          <cell r="AO128">
            <v>49.997460528984803</v>
          </cell>
        </row>
        <row r="129">
          <cell r="A129" t="str">
            <v xml:space="preserve"> 01/06  08:00:00</v>
          </cell>
          <cell r="M129">
            <v>17.083691567431298</v>
          </cell>
          <cell r="AC129">
            <v>720000</v>
          </cell>
          <cell r="AF129">
            <v>18000000</v>
          </cell>
          <cell r="AH129">
            <v>22498857.2380432</v>
          </cell>
          <cell r="AO129">
            <v>49.997460528984803</v>
          </cell>
        </row>
        <row r="130">
          <cell r="A130" t="str">
            <v xml:space="preserve"> 01/06  09:00:00</v>
          </cell>
          <cell r="M130">
            <v>17.552511024508199</v>
          </cell>
          <cell r="AC130">
            <v>720000</v>
          </cell>
          <cell r="AF130">
            <v>18000000</v>
          </cell>
          <cell r="AH130">
            <v>22498857.2380432</v>
          </cell>
          <cell r="AO130">
            <v>49.997460528984803</v>
          </cell>
        </row>
        <row r="131">
          <cell r="A131" t="str">
            <v xml:space="preserve"> 01/06  10:00:00</v>
          </cell>
          <cell r="M131">
            <v>17.907882904259601</v>
          </cell>
          <cell r="AC131">
            <v>720000</v>
          </cell>
          <cell r="AF131">
            <v>18000000</v>
          </cell>
          <cell r="AH131">
            <v>22498857.2380432</v>
          </cell>
          <cell r="AO131">
            <v>49.997460528984803</v>
          </cell>
        </row>
        <row r="132">
          <cell r="A132" t="str">
            <v xml:space="preserve"> 01/06  11:00:00</v>
          </cell>
          <cell r="M132">
            <v>18.338795351813101</v>
          </cell>
          <cell r="AC132">
            <v>720000</v>
          </cell>
          <cell r="AF132">
            <v>18000000</v>
          </cell>
          <cell r="AH132">
            <v>22498857.2380432</v>
          </cell>
          <cell r="AO132">
            <v>49.997460528984803</v>
          </cell>
        </row>
        <row r="133">
          <cell r="A133" t="str">
            <v xml:space="preserve"> 01/06  12:00:00</v>
          </cell>
          <cell r="M133">
            <v>18.815414217014599</v>
          </cell>
          <cell r="AC133">
            <v>720000</v>
          </cell>
          <cell r="AF133">
            <v>18000000</v>
          </cell>
          <cell r="AH133">
            <v>22498857.2380432</v>
          </cell>
          <cell r="AO133">
            <v>49.997460528984803</v>
          </cell>
        </row>
        <row r="134">
          <cell r="A134" t="str">
            <v xml:space="preserve"> 01/06  13:00:00</v>
          </cell>
          <cell r="M134">
            <v>19.257520509579301</v>
          </cell>
          <cell r="AC134">
            <v>720000</v>
          </cell>
          <cell r="AF134">
            <v>18000000</v>
          </cell>
          <cell r="AH134">
            <v>22498857.2380432</v>
          </cell>
          <cell r="AO134">
            <v>49.997460528984803</v>
          </cell>
        </row>
        <row r="135">
          <cell r="A135" t="str">
            <v xml:space="preserve"> 01/06  14:00:00</v>
          </cell>
          <cell r="M135">
            <v>19.597041894777998</v>
          </cell>
          <cell r="AC135">
            <v>720000</v>
          </cell>
          <cell r="AF135">
            <v>18000000</v>
          </cell>
          <cell r="AH135">
            <v>22498857.2380432</v>
          </cell>
          <cell r="AO135">
            <v>49.997460528984803</v>
          </cell>
        </row>
        <row r="136">
          <cell r="A136" t="str">
            <v xml:space="preserve"> 01/06  15:00:00</v>
          </cell>
          <cell r="M136">
            <v>19.9163078354729</v>
          </cell>
          <cell r="AC136">
            <v>718719.39621314104</v>
          </cell>
          <cell r="AF136">
            <v>17962963.284386899</v>
          </cell>
          <cell r="AH136">
            <v>22459124.060192998</v>
          </cell>
          <cell r="AO136">
            <v>49.909164578206699</v>
          </cell>
        </row>
        <row r="137">
          <cell r="A137" t="str">
            <v xml:space="preserve"> 01/06  16:00:00</v>
          </cell>
          <cell r="M137">
            <v>19.9994666898458</v>
          </cell>
          <cell r="AC137">
            <v>710905.72989525995</v>
          </cell>
          <cell r="AF137">
            <v>17737333.2330059</v>
          </cell>
          <cell r="AH137">
            <v>22215804.0592269</v>
          </cell>
          <cell r="AO137">
            <v>49.368453464948601</v>
          </cell>
        </row>
        <row r="138">
          <cell r="A138" t="str">
            <v xml:space="preserve"> 01/06  17:00:00</v>
          </cell>
          <cell r="M138">
            <v>20.0003150059513</v>
          </cell>
          <cell r="AC138">
            <v>710509.71095268801</v>
          </cell>
          <cell r="AF138">
            <v>17725963.703232601</v>
          </cell>
          <cell r="AH138">
            <v>22203428.467271499</v>
          </cell>
          <cell r="AO138">
            <v>49.340952149492203</v>
          </cell>
        </row>
        <row r="139">
          <cell r="A139" t="str">
            <v xml:space="preserve"> 01/06  18:00:00</v>
          </cell>
          <cell r="M139">
            <v>20.0005545022793</v>
          </cell>
          <cell r="AC139">
            <v>701323.99134915299</v>
          </cell>
          <cell r="AF139">
            <v>17465451.789617501</v>
          </cell>
          <cell r="AH139">
            <v>21916374.729660999</v>
          </cell>
          <cell r="AO139">
            <v>48.703054954802298</v>
          </cell>
        </row>
        <row r="140">
          <cell r="A140" t="str">
            <v xml:space="preserve"> 01/06  19:00:00</v>
          </cell>
          <cell r="M140">
            <v>20.0007324527013</v>
          </cell>
          <cell r="AC140">
            <v>695714.56140777795</v>
          </cell>
          <cell r="AF140">
            <v>17307926.084628701</v>
          </cell>
          <cell r="AH140">
            <v>21741080.043993101</v>
          </cell>
          <cell r="AO140">
            <v>48.3135112088735</v>
          </cell>
        </row>
        <row r="141">
          <cell r="A141" t="str">
            <v xml:space="preserve"> 01/06  20:00:00</v>
          </cell>
          <cell r="M141">
            <v>20.0009210377515</v>
          </cell>
          <cell r="AC141">
            <v>686276.38772489503</v>
          </cell>
          <cell r="AF141">
            <v>17047728.544830199</v>
          </cell>
          <cell r="AH141">
            <v>21446137.116402999</v>
          </cell>
          <cell r="AO141">
            <v>47.658082480895501</v>
          </cell>
        </row>
        <row r="142">
          <cell r="A142" t="str">
            <v xml:space="preserve"> 01/06  21:00:00</v>
          </cell>
          <cell r="M142">
            <v>20.001058665899901</v>
          </cell>
          <cell r="AC142">
            <v>680524.08354576898</v>
          </cell>
          <cell r="AF142">
            <v>16890529.721971601</v>
          </cell>
          <cell r="AH142">
            <v>21266377.610805299</v>
          </cell>
          <cell r="AO142">
            <v>47.2586169129006</v>
          </cell>
        </row>
        <row r="143">
          <cell r="A143" t="str">
            <v xml:space="preserve"> 01/06  22:00:00</v>
          </cell>
          <cell r="M143">
            <v>20.0006816566355</v>
          </cell>
          <cell r="AC143">
            <v>699280.58577045798</v>
          </cell>
          <cell r="AF143">
            <v>17409430.5398104</v>
          </cell>
          <cell r="AH143">
            <v>21852518.305326801</v>
          </cell>
          <cell r="AO143">
            <v>48.561151789615202</v>
          </cell>
        </row>
        <row r="144">
          <cell r="A144" t="str">
            <v xml:space="preserve"> 01/06  23:00:00</v>
          </cell>
          <cell r="M144">
            <v>19.997161017579899</v>
          </cell>
          <cell r="AC144">
            <v>717302.58270298794</v>
          </cell>
          <cell r="AF144">
            <v>17922237.040414501</v>
          </cell>
          <cell r="AH144">
            <v>22415420.018979199</v>
          </cell>
          <cell r="AO144">
            <v>49.812044486620401</v>
          </cell>
        </row>
        <row r="145">
          <cell r="A145" t="str">
            <v xml:space="preserve"> 01/06  24:00:00</v>
          </cell>
          <cell r="M145">
            <v>15.185334191464699</v>
          </cell>
          <cell r="AC145">
            <v>425490.01142862299</v>
          </cell>
          <cell r="AF145">
            <v>10536018.010594901</v>
          </cell>
          <cell r="AH145">
            <v>13289034.735589201</v>
          </cell>
          <cell r="AO145">
            <v>29.5311883013093</v>
          </cell>
        </row>
        <row r="146">
          <cell r="A146" t="str">
            <v xml:space="preserve"> 01/07  01:00:00</v>
          </cell>
          <cell r="M146">
            <v>15.0015212147632</v>
          </cell>
          <cell r="AC146">
            <v>577072.85903795296</v>
          </cell>
          <cell r="AF146">
            <v>14250297.602861799</v>
          </cell>
          <cell r="AH146">
            <v>18033526.844935998</v>
          </cell>
          <cell r="AO146">
            <v>40.074504099857897</v>
          </cell>
        </row>
        <row r="147">
          <cell r="A147" t="str">
            <v xml:space="preserve"> 01/07  02:00:00</v>
          </cell>
          <cell r="M147">
            <v>15.001520353617099</v>
          </cell>
          <cell r="AC147">
            <v>577143.53069154697</v>
          </cell>
          <cell r="AF147">
            <v>14252023.3153577</v>
          </cell>
          <cell r="AH147">
            <v>18035735.3341108</v>
          </cell>
          <cell r="AO147">
            <v>40.0794118535797</v>
          </cell>
        </row>
        <row r="148">
          <cell r="A148" t="str">
            <v xml:space="preserve"> 01/07  03:00:00</v>
          </cell>
          <cell r="M148">
            <v>15.0015892570246</v>
          </cell>
          <cell r="AC148">
            <v>605157.93440595805</v>
          </cell>
          <cell r="AF148">
            <v>14943701.1515575</v>
          </cell>
          <cell r="AH148">
            <v>18911185.4501862</v>
          </cell>
          <cell r="AO148">
            <v>42.024856555969301</v>
          </cell>
        </row>
        <row r="149">
          <cell r="A149" t="str">
            <v xml:space="preserve"> 01/07  04:00:00</v>
          </cell>
          <cell r="M149">
            <v>15.0015279235117</v>
          </cell>
          <cell r="AC149">
            <v>640495.89319151803</v>
          </cell>
          <cell r="AF149">
            <v>15836084.8687075</v>
          </cell>
          <cell r="AH149">
            <v>20015496.662234999</v>
          </cell>
          <cell r="AO149">
            <v>44.478881471633201</v>
          </cell>
        </row>
        <row r="150">
          <cell r="A150" t="str">
            <v xml:space="preserve"> 01/07  05:00:00</v>
          </cell>
          <cell r="M150">
            <v>15.000918539091</v>
          </cell>
          <cell r="AC150">
            <v>688677.72390956595</v>
          </cell>
          <cell r="AF150">
            <v>17119508.769799501</v>
          </cell>
          <cell r="AH150">
            <v>21521178.872173902</v>
          </cell>
          <cell r="AO150">
            <v>47.824841938164298</v>
          </cell>
        </row>
        <row r="151">
          <cell r="A151" t="str">
            <v xml:space="preserve"> 01/07  06:00:00</v>
          </cell>
          <cell r="M151">
            <v>14.9972907676348</v>
          </cell>
          <cell r="AC151">
            <v>717224.34784640302</v>
          </cell>
          <cell r="AF151">
            <v>17919964.3746222</v>
          </cell>
          <cell r="AH151">
            <v>22412975.179710899</v>
          </cell>
          <cell r="AO151">
            <v>49.806611510468599</v>
          </cell>
        </row>
        <row r="152">
          <cell r="A152" t="str">
            <v xml:space="preserve"> 01/07  07:00:00</v>
          </cell>
          <cell r="M152">
            <v>14.8803227458575</v>
          </cell>
          <cell r="AC152">
            <v>720000</v>
          </cell>
          <cell r="AF152">
            <v>18000000</v>
          </cell>
          <cell r="AH152">
            <v>22498857.2380432</v>
          </cell>
          <cell r="AO152">
            <v>49.997460528984803</v>
          </cell>
        </row>
        <row r="153">
          <cell r="A153" t="str">
            <v xml:space="preserve"> 01/07  08:00:00</v>
          </cell>
          <cell r="M153">
            <v>14.5814862653927</v>
          </cell>
          <cell r="AC153">
            <v>720000</v>
          </cell>
          <cell r="AF153">
            <v>18000000</v>
          </cell>
          <cell r="AH153">
            <v>22498857.2380432</v>
          </cell>
          <cell r="AO153">
            <v>49.997460528984803</v>
          </cell>
        </row>
        <row r="154">
          <cell r="A154" t="str">
            <v xml:space="preserve"> 01/07  09:00:00</v>
          </cell>
          <cell r="M154">
            <v>14.181488184283801</v>
          </cell>
          <cell r="AC154">
            <v>720000</v>
          </cell>
          <cell r="AF154">
            <v>18000000</v>
          </cell>
          <cell r="AH154">
            <v>22498857.2380432</v>
          </cell>
          <cell r="AO154">
            <v>49.997460528984803</v>
          </cell>
        </row>
        <row r="155">
          <cell r="A155" t="str">
            <v xml:space="preserve"> 01/07  10:00:00</v>
          </cell>
          <cell r="M155">
            <v>13.713514242010699</v>
          </cell>
          <cell r="AC155">
            <v>720000</v>
          </cell>
          <cell r="AF155">
            <v>18000000</v>
          </cell>
          <cell r="AH155">
            <v>22498857.2380432</v>
          </cell>
          <cell r="AO155">
            <v>49.997460528984803</v>
          </cell>
        </row>
        <row r="156">
          <cell r="A156" t="str">
            <v xml:space="preserve"> 01/07  11:00:00</v>
          </cell>
          <cell r="M156">
            <v>13.215776322689299</v>
          </cell>
          <cell r="AC156">
            <v>720000</v>
          </cell>
          <cell r="AF156">
            <v>18000000</v>
          </cell>
          <cell r="AH156">
            <v>22498857.2380432</v>
          </cell>
          <cell r="AO156">
            <v>49.997460528984803</v>
          </cell>
        </row>
        <row r="157">
          <cell r="A157" t="str">
            <v xml:space="preserve"> 01/07  12:00:00</v>
          </cell>
          <cell r="M157">
            <v>12.7615016287778</v>
          </cell>
          <cell r="AC157">
            <v>720000</v>
          </cell>
          <cell r="AF157">
            <v>18000000</v>
          </cell>
          <cell r="AH157">
            <v>22498857.2380432</v>
          </cell>
          <cell r="AO157">
            <v>49.997460528984803</v>
          </cell>
        </row>
        <row r="158">
          <cell r="A158" t="str">
            <v xml:space="preserve"> 01/07  13:00:00</v>
          </cell>
          <cell r="M158">
            <v>12.485069812290099</v>
          </cell>
          <cell r="AC158">
            <v>720000</v>
          </cell>
          <cell r="AF158">
            <v>18000000</v>
          </cell>
          <cell r="AH158">
            <v>22498857.2380432</v>
          </cell>
          <cell r="AO158">
            <v>49.997460528984803</v>
          </cell>
        </row>
        <row r="159">
          <cell r="A159" t="str">
            <v xml:space="preserve"> 01/07  14:00:00</v>
          </cell>
          <cell r="M159">
            <v>12.4093171670514</v>
          </cell>
          <cell r="AC159">
            <v>720000</v>
          </cell>
          <cell r="AF159">
            <v>18000000</v>
          </cell>
          <cell r="AH159">
            <v>22498857.2380432</v>
          </cell>
          <cell r="AO159">
            <v>49.997460528984803</v>
          </cell>
        </row>
        <row r="160">
          <cell r="A160" t="str">
            <v xml:space="preserve"> 01/07  15:00:00</v>
          </cell>
          <cell r="M160">
            <v>12.518699730346301</v>
          </cell>
          <cell r="AC160">
            <v>720000</v>
          </cell>
          <cell r="AF160">
            <v>18000000</v>
          </cell>
          <cell r="AH160">
            <v>22498857.2380432</v>
          </cell>
          <cell r="AO160">
            <v>49.997460528984803</v>
          </cell>
        </row>
        <row r="161">
          <cell r="A161" t="str">
            <v xml:space="preserve"> 01/07  16:00:00</v>
          </cell>
          <cell r="M161">
            <v>12.5932252839971</v>
          </cell>
          <cell r="AC161">
            <v>720000</v>
          </cell>
          <cell r="AF161">
            <v>18000000</v>
          </cell>
          <cell r="AH161">
            <v>22498857.2380432</v>
          </cell>
          <cell r="AO161">
            <v>49.997460528984803</v>
          </cell>
        </row>
        <row r="162">
          <cell r="A162" t="str">
            <v xml:space="preserve"> 01/07  17:00:00</v>
          </cell>
          <cell r="M162">
            <v>12.551882200864201</v>
          </cell>
          <cell r="AC162">
            <v>720000</v>
          </cell>
          <cell r="AF162">
            <v>18000000</v>
          </cell>
          <cell r="AH162">
            <v>22498857.2380432</v>
          </cell>
          <cell r="AO162">
            <v>49.997460528984803</v>
          </cell>
        </row>
        <row r="163">
          <cell r="A163" t="str">
            <v xml:space="preserve"> 01/07  18:00:00</v>
          </cell>
          <cell r="M163">
            <v>12.3761300394544</v>
          </cell>
          <cell r="AC163">
            <v>720000</v>
          </cell>
          <cell r="AF163">
            <v>18000000</v>
          </cell>
          <cell r="AH163">
            <v>22498857.2380432</v>
          </cell>
          <cell r="AO163">
            <v>49.997460528984803</v>
          </cell>
        </row>
        <row r="164">
          <cell r="A164" t="str">
            <v xml:space="preserve"> 01/07  19:00:00</v>
          </cell>
          <cell r="M164">
            <v>12.262234029988401</v>
          </cell>
          <cell r="AC164">
            <v>720000</v>
          </cell>
          <cell r="AF164">
            <v>18000000</v>
          </cell>
          <cell r="AH164">
            <v>22498857.2380432</v>
          </cell>
          <cell r="AO164">
            <v>49.997460528984803</v>
          </cell>
        </row>
        <row r="165">
          <cell r="A165" t="str">
            <v xml:space="preserve"> 01/07  20:00:00</v>
          </cell>
          <cell r="M165">
            <v>12.1963889689606</v>
          </cell>
          <cell r="AC165">
            <v>720000</v>
          </cell>
          <cell r="AF165">
            <v>18000000</v>
          </cell>
          <cell r="AH165">
            <v>22498857.2380432</v>
          </cell>
          <cell r="AO165">
            <v>49.997460528984803</v>
          </cell>
        </row>
        <row r="166">
          <cell r="A166" t="str">
            <v xml:space="preserve"> 01/07  21:00:00</v>
          </cell>
          <cell r="M166">
            <v>12.088177379051199</v>
          </cell>
          <cell r="AC166">
            <v>720000</v>
          </cell>
          <cell r="AF166">
            <v>18000000</v>
          </cell>
          <cell r="AH166">
            <v>22498857.2380432</v>
          </cell>
          <cell r="AO166">
            <v>49.997460528984803</v>
          </cell>
        </row>
        <row r="167">
          <cell r="A167" t="str">
            <v xml:space="preserve"> 01/07  22:00:00</v>
          </cell>
          <cell r="M167">
            <v>11.896408267581601</v>
          </cell>
          <cell r="AC167">
            <v>720000</v>
          </cell>
          <cell r="AF167">
            <v>18000000</v>
          </cell>
          <cell r="AH167">
            <v>22498857.2380432</v>
          </cell>
          <cell r="AO167">
            <v>49.997460528984803</v>
          </cell>
        </row>
        <row r="168">
          <cell r="A168" t="str">
            <v xml:space="preserve"> 01/07  23:00:00</v>
          </cell>
          <cell r="M168">
            <v>11.7739959383961</v>
          </cell>
          <cell r="AC168">
            <v>720000</v>
          </cell>
          <cell r="AF168">
            <v>18000000</v>
          </cell>
          <cell r="AH168">
            <v>22498857.2380432</v>
          </cell>
          <cell r="AO168">
            <v>49.997460528984803</v>
          </cell>
        </row>
        <row r="169">
          <cell r="A169" t="str">
            <v xml:space="preserve"> 01/07  24:00:00</v>
          </cell>
          <cell r="M169">
            <v>11.6190544136669</v>
          </cell>
          <cell r="AC169">
            <v>720000</v>
          </cell>
          <cell r="AF169">
            <v>18000000</v>
          </cell>
          <cell r="AH169">
            <v>22498857.2380432</v>
          </cell>
          <cell r="AO169">
            <v>49.997460528984803</v>
          </cell>
        </row>
        <row r="170">
          <cell r="A170" t="str">
            <v xml:space="preserve"> 01/08  01:00:00</v>
          </cell>
          <cell r="M170">
            <v>11.374441467559601</v>
          </cell>
          <cell r="AC170">
            <v>720000</v>
          </cell>
          <cell r="AF170">
            <v>18000000</v>
          </cell>
          <cell r="AH170">
            <v>22498857.2380432</v>
          </cell>
          <cell r="AO170">
            <v>49.997460528984803</v>
          </cell>
        </row>
        <row r="171">
          <cell r="A171" t="str">
            <v xml:space="preserve"> 01/08  02:00:00</v>
          </cell>
          <cell r="M171">
            <v>11.2191438801174</v>
          </cell>
          <cell r="AC171">
            <v>720000</v>
          </cell>
          <cell r="AF171">
            <v>18000000</v>
          </cell>
          <cell r="AH171">
            <v>22498857.2380432</v>
          </cell>
          <cell r="AO171">
            <v>49.997460528984803</v>
          </cell>
        </row>
        <row r="172">
          <cell r="A172" t="str">
            <v xml:space="preserve"> 01/08  03:00:00</v>
          </cell>
          <cell r="M172">
            <v>11.0452129543794</v>
          </cell>
          <cell r="AC172">
            <v>720000</v>
          </cell>
          <cell r="AF172">
            <v>18000000</v>
          </cell>
          <cell r="AH172">
            <v>22498857.2380432</v>
          </cell>
          <cell r="AO172">
            <v>49.997460528984803</v>
          </cell>
        </row>
        <row r="173">
          <cell r="A173" t="str">
            <v xml:space="preserve"> 01/08  04:00:00</v>
          </cell>
          <cell r="M173">
            <v>10.7195363943028</v>
          </cell>
          <cell r="AC173">
            <v>720000</v>
          </cell>
          <cell r="AF173">
            <v>18000000</v>
          </cell>
          <cell r="AH173">
            <v>22498857.2380432</v>
          </cell>
          <cell r="AO173">
            <v>49.997460528984803</v>
          </cell>
        </row>
        <row r="174">
          <cell r="A174" t="str">
            <v xml:space="preserve"> 01/08  05:00:00</v>
          </cell>
          <cell r="M174">
            <v>10.388203499198299</v>
          </cell>
          <cell r="AC174">
            <v>720000</v>
          </cell>
          <cell r="AF174">
            <v>18000000</v>
          </cell>
          <cell r="AH174">
            <v>22498857.2380432</v>
          </cell>
          <cell r="AO174">
            <v>49.997460528984803</v>
          </cell>
        </row>
        <row r="175">
          <cell r="A175" t="str">
            <v xml:space="preserve"> 01/08  06:00:00</v>
          </cell>
          <cell r="M175">
            <v>10.1009596966082</v>
          </cell>
          <cell r="AC175">
            <v>720000</v>
          </cell>
          <cell r="AF175">
            <v>18000000</v>
          </cell>
          <cell r="AH175">
            <v>22498857.2380432</v>
          </cell>
          <cell r="AO175">
            <v>49.997460528984803</v>
          </cell>
        </row>
        <row r="176">
          <cell r="A176" t="str">
            <v xml:space="preserve"> 01/08  07:00:00</v>
          </cell>
          <cell r="M176">
            <v>9.7098027091879207</v>
          </cell>
          <cell r="AC176">
            <v>720000</v>
          </cell>
          <cell r="AF176">
            <v>18000000</v>
          </cell>
          <cell r="AH176">
            <v>22498857.2380432</v>
          </cell>
          <cell r="AO176">
            <v>49.997460528984803</v>
          </cell>
        </row>
        <row r="177">
          <cell r="A177" t="str">
            <v xml:space="preserve"> 01/08  08:00:00</v>
          </cell>
          <cell r="M177">
            <v>9.1865231695579208</v>
          </cell>
          <cell r="AC177">
            <v>720000</v>
          </cell>
          <cell r="AF177">
            <v>18000000</v>
          </cell>
          <cell r="AH177">
            <v>22498857.2380432</v>
          </cell>
          <cell r="AO177">
            <v>49.997460528984803</v>
          </cell>
        </row>
        <row r="178">
          <cell r="A178" t="str">
            <v xml:space="preserve"> 01/08  09:00:00</v>
          </cell>
          <cell r="M178">
            <v>8.5883167073254096</v>
          </cell>
          <cell r="AC178">
            <v>720000</v>
          </cell>
          <cell r="AF178">
            <v>18000000</v>
          </cell>
          <cell r="AH178">
            <v>22498857.2380432</v>
          </cell>
          <cell r="AO178">
            <v>49.997460528984803</v>
          </cell>
        </row>
        <row r="179">
          <cell r="A179" t="str">
            <v xml:space="preserve"> 01/08  10:00:00</v>
          </cell>
          <cell r="M179">
            <v>8.2168173010379704</v>
          </cell>
          <cell r="AC179">
            <v>720000</v>
          </cell>
          <cell r="AF179">
            <v>18000000</v>
          </cell>
          <cell r="AH179">
            <v>22498857.2380432</v>
          </cell>
          <cell r="AO179">
            <v>49.997460528984803</v>
          </cell>
        </row>
        <row r="180">
          <cell r="A180" t="str">
            <v xml:space="preserve"> 01/08  11:00:00</v>
          </cell>
          <cell r="M180">
            <v>8.0717456966087795</v>
          </cell>
          <cell r="AC180">
            <v>720000</v>
          </cell>
          <cell r="AF180">
            <v>18000000</v>
          </cell>
          <cell r="AH180">
            <v>22498857.2380432</v>
          </cell>
          <cell r="AO180">
            <v>49.997460528984803</v>
          </cell>
        </row>
        <row r="181">
          <cell r="A181" t="str">
            <v xml:space="preserve"> 01/08  12:00:00</v>
          </cell>
          <cell r="M181">
            <v>8.19929430020645</v>
          </cell>
          <cell r="AC181">
            <v>720000</v>
          </cell>
          <cell r="AF181">
            <v>18000000</v>
          </cell>
          <cell r="AH181">
            <v>22498857.2380432</v>
          </cell>
          <cell r="AO181">
            <v>49.997460528984803</v>
          </cell>
        </row>
        <row r="182">
          <cell r="A182" t="str">
            <v xml:space="preserve"> 01/08  13:00:00</v>
          </cell>
          <cell r="M182">
            <v>8.4363085205920108</v>
          </cell>
          <cell r="AC182">
            <v>720000</v>
          </cell>
          <cell r="AF182">
            <v>18000000</v>
          </cell>
          <cell r="AH182">
            <v>22498857.2380432</v>
          </cell>
          <cell r="AO182">
            <v>49.997460528984803</v>
          </cell>
        </row>
        <row r="183">
          <cell r="A183" t="str">
            <v xml:space="preserve"> 01/08  14:00:00</v>
          </cell>
          <cell r="M183">
            <v>8.6568869165001701</v>
          </cell>
          <cell r="AC183">
            <v>720000</v>
          </cell>
          <cell r="AF183">
            <v>18000000</v>
          </cell>
          <cell r="AH183">
            <v>22498857.2380432</v>
          </cell>
          <cell r="AO183">
            <v>49.997460528984803</v>
          </cell>
        </row>
        <row r="184">
          <cell r="A184" t="str">
            <v xml:space="preserve"> 01/08  15:00:00</v>
          </cell>
          <cell r="M184">
            <v>8.9136313619737493</v>
          </cell>
          <cell r="AC184">
            <v>720000</v>
          </cell>
          <cell r="AF184">
            <v>18000000</v>
          </cell>
          <cell r="AH184">
            <v>22498857.2380432</v>
          </cell>
          <cell r="AO184">
            <v>49.997460528984803</v>
          </cell>
        </row>
        <row r="185">
          <cell r="A185" t="str">
            <v xml:space="preserve"> 01/08  16:00:00</v>
          </cell>
          <cell r="M185">
            <v>8.9201274202699903</v>
          </cell>
          <cell r="AC185">
            <v>720000</v>
          </cell>
          <cell r="AF185">
            <v>18000000</v>
          </cell>
          <cell r="AH185">
            <v>22498857.2380432</v>
          </cell>
          <cell r="AO185">
            <v>49.997460528984803</v>
          </cell>
        </row>
        <row r="186">
          <cell r="A186" t="str">
            <v xml:space="preserve"> 01/08  17:00:00</v>
          </cell>
          <cell r="M186">
            <v>8.5735541554324399</v>
          </cell>
          <cell r="AC186">
            <v>720000</v>
          </cell>
          <cell r="AF186">
            <v>18000000</v>
          </cell>
          <cell r="AH186">
            <v>22498857.2380432</v>
          </cell>
          <cell r="AO186">
            <v>49.997460528984803</v>
          </cell>
        </row>
        <row r="187">
          <cell r="A187" t="str">
            <v xml:space="preserve"> 01/08  18:00:00</v>
          </cell>
          <cell r="M187">
            <v>8.2898049014240094</v>
          </cell>
          <cell r="AC187">
            <v>720000</v>
          </cell>
          <cell r="AF187">
            <v>18000000</v>
          </cell>
          <cell r="AH187">
            <v>22498857.2380432</v>
          </cell>
          <cell r="AO187">
            <v>49.997460528984803</v>
          </cell>
        </row>
        <row r="188">
          <cell r="A188" t="str">
            <v xml:space="preserve"> 01/08  19:00:00</v>
          </cell>
          <cell r="M188">
            <v>8.1731056396097905</v>
          </cell>
          <cell r="AC188">
            <v>720000</v>
          </cell>
          <cell r="AF188">
            <v>18000000</v>
          </cell>
          <cell r="AH188">
            <v>22498857.2380432</v>
          </cell>
          <cell r="AO188">
            <v>49.997460528984803</v>
          </cell>
        </row>
        <row r="189">
          <cell r="A189" t="str">
            <v xml:space="preserve"> 01/08  20:00:00</v>
          </cell>
          <cell r="M189">
            <v>7.9880600439655902</v>
          </cell>
          <cell r="AC189">
            <v>720000</v>
          </cell>
          <cell r="AF189">
            <v>18000000</v>
          </cell>
          <cell r="AH189">
            <v>22498857.2380432</v>
          </cell>
          <cell r="AO189">
            <v>49.997460528984803</v>
          </cell>
        </row>
        <row r="190">
          <cell r="A190" t="str">
            <v xml:space="preserve"> 01/08  21:00:00</v>
          </cell>
          <cell r="M190">
            <v>7.7854669316814098</v>
          </cell>
          <cell r="AC190">
            <v>720000</v>
          </cell>
          <cell r="AF190">
            <v>18000000</v>
          </cell>
          <cell r="AH190">
            <v>22498857.2380432</v>
          </cell>
          <cell r="AO190">
            <v>49.997460528984803</v>
          </cell>
        </row>
        <row r="191">
          <cell r="A191" t="str">
            <v xml:space="preserve"> 01/08  22:00:00</v>
          </cell>
          <cell r="M191">
            <v>7.4434789289014001</v>
          </cell>
          <cell r="AC191">
            <v>720000</v>
          </cell>
          <cell r="AF191">
            <v>18000000</v>
          </cell>
          <cell r="AH191">
            <v>22498857.2380432</v>
          </cell>
          <cell r="AO191">
            <v>49.997460528984803</v>
          </cell>
        </row>
        <row r="192">
          <cell r="A192" t="str">
            <v xml:space="preserve"> 01/08  23:00:00</v>
          </cell>
          <cell r="M192">
            <v>7.1026637562091599</v>
          </cell>
          <cell r="AC192">
            <v>720000</v>
          </cell>
          <cell r="AF192">
            <v>18000000</v>
          </cell>
          <cell r="AH192">
            <v>22498857.2380432</v>
          </cell>
          <cell r="AO192">
            <v>49.997460528984803</v>
          </cell>
        </row>
        <row r="193">
          <cell r="A193" t="str">
            <v xml:space="preserve"> 01/08  24:00:00</v>
          </cell>
          <cell r="M193">
            <v>6.8099147039128498</v>
          </cell>
          <cell r="AC193">
            <v>720000</v>
          </cell>
          <cell r="AF193">
            <v>18000000</v>
          </cell>
          <cell r="AH193">
            <v>22498857.2380432</v>
          </cell>
          <cell r="AO193">
            <v>49.997460528984803</v>
          </cell>
        </row>
        <row r="194">
          <cell r="A194" t="str">
            <v xml:space="preserve"> 01/09  01:00:00</v>
          </cell>
          <cell r="M194">
            <v>6.4856549896742699</v>
          </cell>
          <cell r="AC194">
            <v>720000</v>
          </cell>
          <cell r="AF194">
            <v>18000000</v>
          </cell>
          <cell r="AH194">
            <v>22498857.2380432</v>
          </cell>
          <cell r="AO194">
            <v>49.997460528984803</v>
          </cell>
        </row>
        <row r="195">
          <cell r="A195" t="str">
            <v xml:space="preserve"> 01/09  02:00:00</v>
          </cell>
          <cell r="M195">
            <v>6.2001816752146297</v>
          </cell>
          <cell r="AC195">
            <v>720000</v>
          </cell>
          <cell r="AF195">
            <v>18000000</v>
          </cell>
          <cell r="AH195">
            <v>22498857.2380432</v>
          </cell>
          <cell r="AO195">
            <v>49.997460528984803</v>
          </cell>
        </row>
        <row r="196">
          <cell r="A196" t="str">
            <v xml:space="preserve"> 01/09  03:00:00</v>
          </cell>
          <cell r="M196">
            <v>5.8801277998036596</v>
          </cell>
          <cell r="AC196">
            <v>720000</v>
          </cell>
          <cell r="AF196">
            <v>18000000</v>
          </cell>
          <cell r="AH196">
            <v>22498857.2380432</v>
          </cell>
          <cell r="AO196">
            <v>49.997460528984803</v>
          </cell>
        </row>
        <row r="197">
          <cell r="A197" t="str">
            <v xml:space="preserve"> 01/09  04:00:00</v>
          </cell>
          <cell r="M197">
            <v>5.6808626641347502</v>
          </cell>
          <cell r="AC197">
            <v>720000</v>
          </cell>
          <cell r="AF197">
            <v>18000000</v>
          </cell>
          <cell r="AH197">
            <v>22498857.2380432</v>
          </cell>
          <cell r="AO197">
            <v>49.997460528984803</v>
          </cell>
        </row>
        <row r="198">
          <cell r="A198" t="str">
            <v xml:space="preserve"> 01/09  05:00:00</v>
          </cell>
          <cell r="M198">
            <v>5.4955884448367698</v>
          </cell>
          <cell r="AC198">
            <v>720000</v>
          </cell>
          <cell r="AF198">
            <v>18000000</v>
          </cell>
          <cell r="AH198">
            <v>22498857.2380432</v>
          </cell>
          <cell r="AO198">
            <v>49.997460528984803</v>
          </cell>
        </row>
        <row r="199">
          <cell r="A199" t="str">
            <v xml:space="preserve"> 01/09  06:00:00</v>
          </cell>
          <cell r="M199">
            <v>5.3291430685631198</v>
          </cell>
          <cell r="AC199">
            <v>720000</v>
          </cell>
          <cell r="AF199">
            <v>18000000</v>
          </cell>
          <cell r="AH199">
            <v>22498857.2380432</v>
          </cell>
          <cell r="AO199">
            <v>49.997460528984803</v>
          </cell>
        </row>
        <row r="200">
          <cell r="A200" t="str">
            <v xml:space="preserve"> 01/09  07:00:00</v>
          </cell>
          <cell r="M200">
            <v>5.2801431772421497</v>
          </cell>
          <cell r="AC200">
            <v>720000</v>
          </cell>
          <cell r="AF200">
            <v>18000000</v>
          </cell>
          <cell r="AH200">
            <v>22498857.2380432</v>
          </cell>
          <cell r="AO200">
            <v>49.997460528984803</v>
          </cell>
        </row>
        <row r="201">
          <cell r="A201" t="str">
            <v xml:space="preserve"> 01/09  08:00:00</v>
          </cell>
          <cell r="M201">
            <v>5.05077374922476</v>
          </cell>
          <cell r="AC201">
            <v>720000</v>
          </cell>
          <cell r="AF201">
            <v>18000000</v>
          </cell>
          <cell r="AH201">
            <v>22498857.2380432</v>
          </cell>
          <cell r="AO201">
            <v>49.997460528984803</v>
          </cell>
        </row>
        <row r="202">
          <cell r="A202" t="str">
            <v xml:space="preserve"> 01/09  09:00:00</v>
          </cell>
          <cell r="M202">
            <v>4.9050706468049796</v>
          </cell>
          <cell r="AC202">
            <v>720000</v>
          </cell>
          <cell r="AF202">
            <v>18000000</v>
          </cell>
          <cell r="AH202">
            <v>22498857.2380432</v>
          </cell>
          <cell r="AO202">
            <v>49.997460528984803</v>
          </cell>
        </row>
        <row r="203">
          <cell r="A203" t="str">
            <v xml:space="preserve"> 01/09  10:00:00</v>
          </cell>
          <cell r="M203">
            <v>5.1710019884832503</v>
          </cell>
          <cell r="AC203">
            <v>720000</v>
          </cell>
          <cell r="AF203">
            <v>18000000</v>
          </cell>
          <cell r="AH203">
            <v>22498857.2380432</v>
          </cell>
          <cell r="AO203">
            <v>49.997460528984803</v>
          </cell>
        </row>
        <row r="204">
          <cell r="A204" t="str">
            <v xml:space="preserve"> 01/09  11:00:00</v>
          </cell>
          <cell r="M204">
            <v>5.8100256463612201</v>
          </cell>
          <cell r="AC204">
            <v>720000</v>
          </cell>
          <cell r="AF204">
            <v>18000000</v>
          </cell>
          <cell r="AH204">
            <v>22498857.2380432</v>
          </cell>
          <cell r="AO204">
            <v>49.997460528984803</v>
          </cell>
        </row>
        <row r="205">
          <cell r="A205" t="str">
            <v xml:space="preserve"> 01/09  12:00:00</v>
          </cell>
          <cell r="M205">
            <v>7.1251620503257804</v>
          </cell>
          <cell r="AC205">
            <v>720000</v>
          </cell>
          <cell r="AF205">
            <v>18000000</v>
          </cell>
          <cell r="AH205">
            <v>22498857.2380432</v>
          </cell>
          <cell r="AO205">
            <v>49.997460528984803</v>
          </cell>
        </row>
        <row r="206">
          <cell r="A206" t="str">
            <v xml:space="preserve"> 01/09  13:00:00</v>
          </cell>
          <cell r="M206">
            <v>8.6717737318170407</v>
          </cell>
          <cell r="AC206">
            <v>720000</v>
          </cell>
          <cell r="AF206">
            <v>18000000</v>
          </cell>
          <cell r="AH206">
            <v>22498857.2380432</v>
          </cell>
          <cell r="AO206">
            <v>49.997460528984803</v>
          </cell>
        </row>
        <row r="207">
          <cell r="A207" t="str">
            <v xml:space="preserve"> 01/09  14:00:00</v>
          </cell>
          <cell r="M207">
            <v>9.9859903709331395</v>
          </cell>
          <cell r="AC207">
            <v>720000</v>
          </cell>
          <cell r="AF207">
            <v>18000000</v>
          </cell>
          <cell r="AH207">
            <v>22498857.2380432</v>
          </cell>
          <cell r="AO207">
            <v>49.997460528984803</v>
          </cell>
        </row>
        <row r="208">
          <cell r="A208" t="str">
            <v xml:space="preserve"> 01/09  15:00:00</v>
          </cell>
          <cell r="M208">
            <v>11.0322132798035</v>
          </cell>
          <cell r="AC208">
            <v>720000</v>
          </cell>
          <cell r="AF208">
            <v>18000000</v>
          </cell>
          <cell r="AH208">
            <v>22498857.2380432</v>
          </cell>
          <cell r="AO208">
            <v>49.997460528984803</v>
          </cell>
        </row>
        <row r="209">
          <cell r="A209" t="str">
            <v xml:space="preserve"> 01/09  16:00:00</v>
          </cell>
          <cell r="M209">
            <v>11.916994366052201</v>
          </cell>
          <cell r="AC209">
            <v>720000</v>
          </cell>
          <cell r="AF209">
            <v>18000000</v>
          </cell>
          <cell r="AH209">
            <v>22498857.2380432</v>
          </cell>
          <cell r="AO209">
            <v>49.997460528984803</v>
          </cell>
        </row>
        <row r="210">
          <cell r="A210" t="str">
            <v xml:space="preserve"> 01/09  17:00:00</v>
          </cell>
          <cell r="M210">
            <v>12.454778201594101</v>
          </cell>
          <cell r="AC210">
            <v>720000</v>
          </cell>
          <cell r="AF210">
            <v>18000000</v>
          </cell>
          <cell r="AH210">
            <v>22498857.2380432</v>
          </cell>
          <cell r="AO210">
            <v>49.997460528984803</v>
          </cell>
        </row>
        <row r="211">
          <cell r="A211" t="str">
            <v xml:space="preserve"> 01/09  18:00:00</v>
          </cell>
          <cell r="M211">
            <v>12.696068315102201</v>
          </cell>
          <cell r="AC211">
            <v>720000</v>
          </cell>
          <cell r="AF211">
            <v>18000000</v>
          </cell>
          <cell r="AH211">
            <v>22498857.2380432</v>
          </cell>
          <cell r="AO211">
            <v>49.997460528984803</v>
          </cell>
        </row>
        <row r="212">
          <cell r="A212" t="str">
            <v xml:space="preserve"> 01/09  19:00:00</v>
          </cell>
          <cell r="M212">
            <v>12.7069753546361</v>
          </cell>
          <cell r="AC212">
            <v>720000</v>
          </cell>
          <cell r="AF212">
            <v>18000000</v>
          </cell>
          <cell r="AH212">
            <v>22498857.2380432</v>
          </cell>
          <cell r="AO212">
            <v>49.997460528984803</v>
          </cell>
        </row>
        <row r="213">
          <cell r="A213" t="str">
            <v xml:space="preserve"> 01/09  20:00:00</v>
          </cell>
          <cell r="M213">
            <v>12.771874438147099</v>
          </cell>
          <cell r="AC213">
            <v>720000</v>
          </cell>
          <cell r="AF213">
            <v>18000000</v>
          </cell>
          <cell r="AH213">
            <v>22498857.2380432</v>
          </cell>
          <cell r="AO213">
            <v>49.997460528984803</v>
          </cell>
        </row>
        <row r="214">
          <cell r="A214" t="str">
            <v xml:space="preserve"> 01/09  21:00:00</v>
          </cell>
          <cell r="M214">
            <v>12.9381985332361</v>
          </cell>
          <cell r="AC214">
            <v>720000</v>
          </cell>
          <cell r="AF214">
            <v>18000000</v>
          </cell>
          <cell r="AH214">
            <v>22498857.2380432</v>
          </cell>
          <cell r="AO214">
            <v>49.997460528984803</v>
          </cell>
        </row>
        <row r="215">
          <cell r="A215" t="str">
            <v xml:space="preserve"> 01/09  22:00:00</v>
          </cell>
          <cell r="M215">
            <v>13.130074440630301</v>
          </cell>
          <cell r="AC215">
            <v>720000</v>
          </cell>
          <cell r="AF215">
            <v>18000000</v>
          </cell>
          <cell r="AH215">
            <v>22498857.2380432</v>
          </cell>
          <cell r="AO215">
            <v>49.997460528984803</v>
          </cell>
        </row>
        <row r="216">
          <cell r="A216" t="str">
            <v xml:space="preserve"> 01/09  23:00:00</v>
          </cell>
          <cell r="M216">
            <v>13.396066461303599</v>
          </cell>
          <cell r="AC216">
            <v>720000</v>
          </cell>
          <cell r="AF216">
            <v>18000000</v>
          </cell>
          <cell r="AH216">
            <v>22498857.2380432</v>
          </cell>
          <cell r="AO216">
            <v>49.997460528984803</v>
          </cell>
        </row>
        <row r="217">
          <cell r="A217" t="str">
            <v xml:space="preserve"> 01/09  24:00:00</v>
          </cell>
          <cell r="M217">
            <v>13.563787359955599</v>
          </cell>
          <cell r="AC217">
            <v>720000</v>
          </cell>
          <cell r="AF217">
            <v>18000000</v>
          </cell>
          <cell r="AH217">
            <v>22498857.2380432</v>
          </cell>
          <cell r="AO217">
            <v>49.997460528984803</v>
          </cell>
        </row>
        <row r="218">
          <cell r="A218" t="str">
            <v xml:space="preserve"> 01/10  01:00:00</v>
          </cell>
          <cell r="M218">
            <v>13.6608060801543</v>
          </cell>
          <cell r="AC218">
            <v>720000</v>
          </cell>
          <cell r="AF218">
            <v>18000000</v>
          </cell>
          <cell r="AH218">
            <v>22498857.2380432</v>
          </cell>
          <cell r="AO218">
            <v>49.997460528984803</v>
          </cell>
        </row>
        <row r="219">
          <cell r="A219" t="str">
            <v xml:space="preserve"> 01/10  02:00:00</v>
          </cell>
          <cell r="M219">
            <v>13.8712601427001</v>
          </cell>
          <cell r="AC219">
            <v>720000</v>
          </cell>
          <cell r="AF219">
            <v>18000000</v>
          </cell>
          <cell r="AH219">
            <v>22498857.2380432</v>
          </cell>
          <cell r="AO219">
            <v>49.997460528984803</v>
          </cell>
        </row>
        <row r="220">
          <cell r="A220" t="str">
            <v xml:space="preserve"> 01/10  03:00:00</v>
          </cell>
          <cell r="M220">
            <v>14.2772289476525</v>
          </cell>
          <cell r="AC220">
            <v>720000</v>
          </cell>
          <cell r="AF220">
            <v>18000000</v>
          </cell>
          <cell r="AH220">
            <v>22498857.2380432</v>
          </cell>
          <cell r="AO220">
            <v>49.997460528984803</v>
          </cell>
        </row>
        <row r="221">
          <cell r="A221" t="str">
            <v xml:space="preserve"> 01/10  04:00:00</v>
          </cell>
          <cell r="M221">
            <v>14.60755756599</v>
          </cell>
          <cell r="AC221">
            <v>720000</v>
          </cell>
          <cell r="AF221">
            <v>18000000</v>
          </cell>
          <cell r="AH221">
            <v>22498857.2380432</v>
          </cell>
          <cell r="AO221">
            <v>49.997460528984803</v>
          </cell>
        </row>
        <row r="222">
          <cell r="A222" t="str">
            <v xml:space="preserve"> 01/10  05:00:00</v>
          </cell>
          <cell r="M222">
            <v>14.9209116847474</v>
          </cell>
          <cell r="AC222">
            <v>718571.225342875</v>
          </cell>
          <cell r="AF222">
            <v>17958674.969792001</v>
          </cell>
          <cell r="AH222">
            <v>22454493.720497198</v>
          </cell>
          <cell r="AO222">
            <v>49.898874934438297</v>
          </cell>
        </row>
        <row r="223">
          <cell r="A223" t="str">
            <v xml:space="preserve"> 01/10  06:00:00</v>
          </cell>
          <cell r="M223">
            <v>15.0000182784801</v>
          </cell>
          <cell r="AC223">
            <v>692335.22944076499</v>
          </cell>
          <cell r="AF223">
            <v>17216024.880117498</v>
          </cell>
          <cell r="AH223">
            <v>21635475.9200239</v>
          </cell>
          <cell r="AO223">
            <v>48.078835377830899</v>
          </cell>
        </row>
        <row r="224">
          <cell r="A224" t="str">
            <v xml:space="preserve"> 01/10  07:00:00</v>
          </cell>
          <cell r="M224">
            <v>15.3547008767246</v>
          </cell>
          <cell r="AC224">
            <v>720000</v>
          </cell>
          <cell r="AF224">
            <v>18000000</v>
          </cell>
          <cell r="AH224">
            <v>22498857.2380432</v>
          </cell>
          <cell r="AO224">
            <v>49.997460528984803</v>
          </cell>
        </row>
        <row r="225">
          <cell r="A225" t="str">
            <v xml:space="preserve"> 01/10  08:00:00</v>
          </cell>
          <cell r="M225">
            <v>15.6396308795886</v>
          </cell>
          <cell r="AC225">
            <v>720000</v>
          </cell>
          <cell r="AF225">
            <v>18000000</v>
          </cell>
          <cell r="AH225">
            <v>22498857.2380432</v>
          </cell>
          <cell r="AO225">
            <v>49.997460528984803</v>
          </cell>
        </row>
        <row r="226">
          <cell r="A226" t="str">
            <v xml:space="preserve"> 01/10  09:00:00</v>
          </cell>
          <cell r="M226">
            <v>15.7891472258632</v>
          </cell>
          <cell r="AC226">
            <v>720000</v>
          </cell>
          <cell r="AF226">
            <v>18000000</v>
          </cell>
          <cell r="AH226">
            <v>22498857.2380432</v>
          </cell>
          <cell r="AO226">
            <v>49.997460528984803</v>
          </cell>
        </row>
        <row r="227">
          <cell r="A227" t="str">
            <v xml:space="preserve"> 01/10  10:00:00</v>
          </cell>
          <cell r="M227">
            <v>15.9598873205187</v>
          </cell>
          <cell r="AC227">
            <v>720000</v>
          </cell>
          <cell r="AF227">
            <v>18000000</v>
          </cell>
          <cell r="AH227">
            <v>22498857.2380432</v>
          </cell>
          <cell r="AO227">
            <v>49.997460528984803</v>
          </cell>
        </row>
        <row r="228">
          <cell r="A228" t="str">
            <v xml:space="preserve"> 01/10  11:00:00</v>
          </cell>
          <cell r="M228">
            <v>16.213751975344099</v>
          </cell>
          <cell r="AC228">
            <v>720000</v>
          </cell>
          <cell r="AF228">
            <v>18000000</v>
          </cell>
          <cell r="AH228">
            <v>22498857.2380432</v>
          </cell>
          <cell r="AO228">
            <v>49.997460528984803</v>
          </cell>
        </row>
        <row r="229">
          <cell r="A229" t="str">
            <v xml:space="preserve"> 01/10  12:00:00</v>
          </cell>
          <cell r="M229">
            <v>16.444572441620402</v>
          </cell>
          <cell r="AC229">
            <v>720000</v>
          </cell>
          <cell r="AF229">
            <v>18000000</v>
          </cell>
          <cell r="AH229">
            <v>22498857.2380432</v>
          </cell>
          <cell r="AO229">
            <v>49.997460528984803</v>
          </cell>
        </row>
        <row r="230">
          <cell r="A230" t="str">
            <v xml:space="preserve"> 01/10  13:00:00</v>
          </cell>
          <cell r="M230">
            <v>16.861988919299499</v>
          </cell>
          <cell r="AC230">
            <v>720000</v>
          </cell>
          <cell r="AF230">
            <v>18000000</v>
          </cell>
          <cell r="AH230">
            <v>22498857.2380432</v>
          </cell>
          <cell r="AO230">
            <v>49.997460528984803</v>
          </cell>
        </row>
        <row r="231">
          <cell r="A231" t="str">
            <v xml:space="preserve"> 01/10  14:00:00</v>
          </cell>
          <cell r="M231">
            <v>17.8257897642656</v>
          </cell>
          <cell r="AC231">
            <v>720000</v>
          </cell>
          <cell r="AF231">
            <v>18000000</v>
          </cell>
          <cell r="AH231">
            <v>22498857.2380432</v>
          </cell>
          <cell r="AO231">
            <v>49.997460528984803</v>
          </cell>
        </row>
        <row r="232">
          <cell r="A232" t="str">
            <v xml:space="preserve"> 01/10  15:00:00</v>
          </cell>
          <cell r="M232">
            <v>19.3204536360182</v>
          </cell>
          <cell r="AC232">
            <v>720000</v>
          </cell>
          <cell r="AF232">
            <v>18000000</v>
          </cell>
          <cell r="AH232">
            <v>22498857.2380432</v>
          </cell>
          <cell r="AO232">
            <v>49.997460528984803</v>
          </cell>
        </row>
        <row r="233">
          <cell r="A233" t="str">
            <v xml:space="preserve"> 01/10  16:00:00</v>
          </cell>
          <cell r="M233">
            <v>19.977924402737099</v>
          </cell>
          <cell r="AC233">
            <v>595020.78511419799</v>
          </cell>
          <cell r="AF233">
            <v>14734411.210455099</v>
          </cell>
          <cell r="AH233">
            <v>18594399.534818701</v>
          </cell>
          <cell r="AO233">
            <v>41.320887855152598</v>
          </cell>
        </row>
        <row r="234">
          <cell r="A234" t="str">
            <v xml:space="preserve"> 01/10  17:00:00</v>
          </cell>
          <cell r="M234">
            <v>20.000783252440499</v>
          </cell>
          <cell r="AC234">
            <v>491494.27761923301</v>
          </cell>
          <cell r="AF234">
            <v>12195398.8297102</v>
          </cell>
          <cell r="AH234">
            <v>15359196.175601</v>
          </cell>
          <cell r="AO234">
            <v>34.1315470568912</v>
          </cell>
        </row>
        <row r="235">
          <cell r="A235" t="str">
            <v xml:space="preserve"> 01/10  18:00:00</v>
          </cell>
          <cell r="M235">
            <v>20.000774645534602</v>
          </cell>
          <cell r="AC235">
            <v>490309.94148118701</v>
          </cell>
          <cell r="AF235">
            <v>12167179.172531299</v>
          </cell>
          <cell r="AH235">
            <v>15322185.671287101</v>
          </cell>
          <cell r="AO235">
            <v>34.049301491749098</v>
          </cell>
        </row>
        <row r="236">
          <cell r="A236" t="str">
            <v xml:space="preserve"> 01/10  19:00:00</v>
          </cell>
          <cell r="M236">
            <v>20.000852613898001</v>
          </cell>
          <cell r="AC236">
            <v>496845.86238441401</v>
          </cell>
          <cell r="AF236">
            <v>12322509.9450146</v>
          </cell>
          <cell r="AH236">
            <v>15526433.199512901</v>
          </cell>
          <cell r="AO236">
            <v>34.503184887806498</v>
          </cell>
        </row>
        <row r="237">
          <cell r="A237" t="str">
            <v xml:space="preserve"> 01/10  20:00:00</v>
          </cell>
          <cell r="M237">
            <v>20.001322932863999</v>
          </cell>
          <cell r="AC237">
            <v>556256.92134618503</v>
          </cell>
          <cell r="AF237">
            <v>13748360.7612067</v>
          </cell>
          <cell r="AH237">
            <v>17383028.792068299</v>
          </cell>
          <cell r="AO237">
            <v>38.628952871262896</v>
          </cell>
        </row>
        <row r="238">
          <cell r="A238" t="str">
            <v xml:space="preserve"> 01/10  21:00:00</v>
          </cell>
          <cell r="M238">
            <v>20.001561905288501</v>
          </cell>
          <cell r="AC238">
            <v>629398.71505400003</v>
          </cell>
          <cell r="AF238">
            <v>15555012.2937313</v>
          </cell>
          <cell r="AH238">
            <v>19668709.845437501</v>
          </cell>
          <cell r="AO238">
            <v>43.708244100972202</v>
          </cell>
        </row>
        <row r="239">
          <cell r="A239" t="str">
            <v xml:space="preserve"> 01/10  22:00:00</v>
          </cell>
          <cell r="M239">
            <v>20.001254582954999</v>
          </cell>
          <cell r="AC239">
            <v>669758.85708877596</v>
          </cell>
          <cell r="AF239">
            <v>16602180.494510701</v>
          </cell>
          <cell r="AH239">
            <v>20929964.284024298</v>
          </cell>
          <cell r="AO239">
            <v>46.511031742276103</v>
          </cell>
        </row>
        <row r="240">
          <cell r="A240" t="str">
            <v xml:space="preserve"> 01/10  23:00:00</v>
          </cell>
          <cell r="M240">
            <v>20.000891087804099</v>
          </cell>
          <cell r="AC240">
            <v>689956.45757317799</v>
          </cell>
          <cell r="AF240">
            <v>17148839.990009598</v>
          </cell>
          <cell r="AH240">
            <v>21561139.299161799</v>
          </cell>
          <cell r="AO240">
            <v>47.913642887026299</v>
          </cell>
        </row>
        <row r="241">
          <cell r="A241" t="str">
            <v xml:space="preserve"> 01/10  24:00:00</v>
          </cell>
          <cell r="M241">
            <v>15.2007477046571</v>
          </cell>
          <cell r="AC241">
            <v>424282.51364239998</v>
          </cell>
          <cell r="AF241">
            <v>10502877.4688063</v>
          </cell>
          <cell r="AH241">
            <v>13251607.0484476</v>
          </cell>
          <cell r="AO241">
            <v>29.4480156632168</v>
          </cell>
        </row>
        <row r="242">
          <cell r="A242" t="str">
            <v xml:space="preserve"> 01/11  01:00:00</v>
          </cell>
          <cell r="M242">
            <v>15.001598812954899</v>
          </cell>
          <cell r="AC242">
            <v>601664.76591649896</v>
          </cell>
          <cell r="AF242">
            <v>14855630.9071061</v>
          </cell>
          <cell r="AH242">
            <v>18802023.934890602</v>
          </cell>
          <cell r="AO242">
            <v>41.782275410868003</v>
          </cell>
        </row>
        <row r="243">
          <cell r="A243" t="str">
            <v xml:space="preserve"> 01/11  02:00:00</v>
          </cell>
          <cell r="M243">
            <v>15.001546951723199</v>
          </cell>
          <cell r="AC243">
            <v>635358.89251935005</v>
          </cell>
          <cell r="AF243">
            <v>15705378.413182599</v>
          </cell>
          <cell r="AH243">
            <v>19854965.3912297</v>
          </cell>
          <cell r="AO243">
            <v>44.122145313843802</v>
          </cell>
        </row>
        <row r="244">
          <cell r="A244" t="str">
            <v xml:space="preserve"> 01/11  03:00:00</v>
          </cell>
          <cell r="M244">
            <v>15.0013497362321</v>
          </cell>
          <cell r="AC244">
            <v>661506.62192103197</v>
          </cell>
          <cell r="AF244">
            <v>16382376.344845001</v>
          </cell>
          <cell r="AH244">
            <v>20672081.9350322</v>
          </cell>
          <cell r="AO244">
            <v>45.937959855627199</v>
          </cell>
        </row>
        <row r="245">
          <cell r="A245" t="str">
            <v xml:space="preserve"> 01/11  04:00:00</v>
          </cell>
          <cell r="M245">
            <v>15.0013683328554</v>
          </cell>
          <cell r="AC245">
            <v>657616.54300142697</v>
          </cell>
          <cell r="AF245">
            <v>16280021.3940771</v>
          </cell>
          <cell r="AH245">
            <v>20550516.968794599</v>
          </cell>
          <cell r="AO245">
            <v>45.667815486210202</v>
          </cell>
        </row>
        <row r="246">
          <cell r="A246" t="str">
            <v xml:space="preserve"> 01/11  05:00:00</v>
          </cell>
          <cell r="M246">
            <v>15.001246425417699</v>
          </cell>
          <cell r="AC246">
            <v>669659.84630444099</v>
          </cell>
          <cell r="AF246">
            <v>16599539.533660101</v>
          </cell>
          <cell r="AH246">
            <v>20926870.197013799</v>
          </cell>
          <cell r="AO246">
            <v>46.504155993363902</v>
          </cell>
        </row>
        <row r="247">
          <cell r="A247" t="str">
            <v xml:space="preserve"> 01/11  06:00:00</v>
          </cell>
          <cell r="M247">
            <v>14.885000199382199</v>
          </cell>
          <cell r="AC247">
            <v>715420.90378222999</v>
          </cell>
          <cell r="AF247">
            <v>17868775.859126002</v>
          </cell>
          <cell r="AH247">
            <v>22356046.171727002</v>
          </cell>
          <cell r="AO247">
            <v>49.680102603837902</v>
          </cell>
        </row>
        <row r="248">
          <cell r="A248" t="str">
            <v xml:space="preserve"> 01/11  07:00:00</v>
          </cell>
          <cell r="M248">
            <v>14.030501130552601</v>
          </cell>
          <cell r="AC248">
            <v>720000</v>
          </cell>
          <cell r="AF248">
            <v>18000000</v>
          </cell>
          <cell r="AH248">
            <v>22498857.2380432</v>
          </cell>
          <cell r="AO248">
            <v>49.997460528984803</v>
          </cell>
        </row>
        <row r="249">
          <cell r="A249" t="str">
            <v xml:space="preserve"> 01/11  08:00:00</v>
          </cell>
          <cell r="M249">
            <v>12.6776950131958</v>
          </cell>
          <cell r="AC249">
            <v>720000</v>
          </cell>
          <cell r="AF249">
            <v>18000000</v>
          </cell>
          <cell r="AH249">
            <v>22498857.2380432</v>
          </cell>
          <cell r="AO249">
            <v>49.997460528984803</v>
          </cell>
        </row>
        <row r="250">
          <cell r="A250" t="str">
            <v xml:space="preserve"> 01/11  09:00:00</v>
          </cell>
          <cell r="M250">
            <v>11.2292784121002</v>
          </cell>
          <cell r="AC250">
            <v>720000</v>
          </cell>
          <cell r="AF250">
            <v>18000000</v>
          </cell>
          <cell r="AH250">
            <v>22498857.2380432</v>
          </cell>
          <cell r="AO250">
            <v>49.997460528984803</v>
          </cell>
        </row>
        <row r="251">
          <cell r="A251" t="str">
            <v xml:space="preserve"> 01/11  10:00:00</v>
          </cell>
          <cell r="M251">
            <v>10.331058786279</v>
          </cell>
          <cell r="AC251">
            <v>720000</v>
          </cell>
          <cell r="AF251">
            <v>18000000</v>
          </cell>
          <cell r="AH251">
            <v>22498857.2380432</v>
          </cell>
          <cell r="AO251">
            <v>49.997460528984803</v>
          </cell>
        </row>
        <row r="252">
          <cell r="A252" t="str">
            <v xml:space="preserve"> 01/11  11:00:00</v>
          </cell>
          <cell r="M252">
            <v>9.7003417009008892</v>
          </cell>
          <cell r="AC252">
            <v>720000</v>
          </cell>
          <cell r="AF252">
            <v>18000000</v>
          </cell>
          <cell r="AH252">
            <v>22498857.2380432</v>
          </cell>
          <cell r="AO252">
            <v>49.997460528984803</v>
          </cell>
        </row>
        <row r="253">
          <cell r="A253" t="str">
            <v xml:space="preserve"> 01/11  12:00:00</v>
          </cell>
          <cell r="M253">
            <v>9.3238066248714198</v>
          </cell>
          <cell r="AC253">
            <v>720000</v>
          </cell>
          <cell r="AF253">
            <v>18000000</v>
          </cell>
          <cell r="AH253">
            <v>22498857.2380432</v>
          </cell>
          <cell r="AO253">
            <v>49.997460528984803</v>
          </cell>
        </row>
        <row r="254">
          <cell r="A254" t="str">
            <v xml:space="preserve"> 01/11  13:00:00</v>
          </cell>
          <cell r="M254">
            <v>9.1058565809542102</v>
          </cell>
          <cell r="AC254">
            <v>720000</v>
          </cell>
          <cell r="AF254">
            <v>18000000</v>
          </cell>
          <cell r="AH254">
            <v>22498857.2380432</v>
          </cell>
          <cell r="AO254">
            <v>49.997460528984803</v>
          </cell>
        </row>
        <row r="255">
          <cell r="A255" t="str">
            <v xml:space="preserve"> 01/11  14:00:00</v>
          </cell>
          <cell r="M255">
            <v>9.0495237500039103</v>
          </cell>
          <cell r="AC255">
            <v>720000</v>
          </cell>
          <cell r="AF255">
            <v>18000000</v>
          </cell>
          <cell r="AH255">
            <v>22498857.2380432</v>
          </cell>
          <cell r="AO255">
            <v>49.997460528984803</v>
          </cell>
        </row>
        <row r="256">
          <cell r="A256" t="str">
            <v xml:space="preserve"> 01/11  15:00:00</v>
          </cell>
          <cell r="M256">
            <v>9.1442426493478806</v>
          </cell>
          <cell r="AC256">
            <v>720000</v>
          </cell>
          <cell r="AF256">
            <v>18000000</v>
          </cell>
          <cell r="AH256">
            <v>22498857.2380432</v>
          </cell>
          <cell r="AO256">
            <v>49.997460528984803</v>
          </cell>
        </row>
        <row r="257">
          <cell r="A257" t="str">
            <v xml:space="preserve"> 01/11  16:00:00</v>
          </cell>
          <cell r="M257">
            <v>9.2081634525124496</v>
          </cell>
          <cell r="AC257">
            <v>720000</v>
          </cell>
          <cell r="AF257">
            <v>18000000</v>
          </cell>
          <cell r="AH257">
            <v>22498857.2380432</v>
          </cell>
          <cell r="AO257">
            <v>49.997460528984803</v>
          </cell>
        </row>
        <row r="258">
          <cell r="A258" t="str">
            <v xml:space="preserve"> 01/11  17:00:00</v>
          </cell>
          <cell r="M258">
            <v>9.0915237319857702</v>
          </cell>
          <cell r="AC258">
            <v>720000</v>
          </cell>
          <cell r="AF258">
            <v>18000000</v>
          </cell>
          <cell r="AH258">
            <v>22498857.2380432</v>
          </cell>
          <cell r="AO258">
            <v>49.997460528984803</v>
          </cell>
        </row>
        <row r="259">
          <cell r="A259" t="str">
            <v xml:space="preserve"> 01/11  18:00:00</v>
          </cell>
          <cell r="M259">
            <v>8.7435749060747394</v>
          </cell>
          <cell r="AC259">
            <v>720000</v>
          </cell>
          <cell r="AF259">
            <v>18000000</v>
          </cell>
          <cell r="AH259">
            <v>22498857.2380432</v>
          </cell>
          <cell r="AO259">
            <v>49.997460528984803</v>
          </cell>
        </row>
        <row r="260">
          <cell r="A260" t="str">
            <v xml:space="preserve"> 01/11  19:00:00</v>
          </cell>
          <cell r="M260">
            <v>8.4475161453949905</v>
          </cell>
          <cell r="AC260">
            <v>720000</v>
          </cell>
          <cell r="AF260">
            <v>18000000</v>
          </cell>
          <cell r="AH260">
            <v>22498857.2380432</v>
          </cell>
          <cell r="AO260">
            <v>49.997460528984803</v>
          </cell>
        </row>
        <row r="261">
          <cell r="A261" t="str">
            <v xml:space="preserve"> 01/11  20:00:00</v>
          </cell>
          <cell r="M261">
            <v>7.9933909082471803</v>
          </cell>
          <cell r="AC261">
            <v>720000</v>
          </cell>
          <cell r="AF261">
            <v>18000000</v>
          </cell>
          <cell r="AH261">
            <v>22498857.2380432</v>
          </cell>
          <cell r="AO261">
            <v>49.997460528984803</v>
          </cell>
        </row>
        <row r="262">
          <cell r="A262" t="str">
            <v xml:space="preserve"> 01/11  21:00:00</v>
          </cell>
          <cell r="M262">
            <v>7.3513949805762397</v>
          </cell>
          <cell r="AC262">
            <v>720000</v>
          </cell>
          <cell r="AF262">
            <v>18000000</v>
          </cell>
          <cell r="AH262">
            <v>22498857.2380432</v>
          </cell>
          <cell r="AO262">
            <v>49.997460528984803</v>
          </cell>
        </row>
        <row r="263">
          <cell r="A263" t="str">
            <v xml:space="preserve"> 01/11  22:00:00</v>
          </cell>
          <cell r="M263">
            <v>6.7157468833251004</v>
          </cell>
          <cell r="AC263">
            <v>720000</v>
          </cell>
          <cell r="AF263">
            <v>18000000</v>
          </cell>
          <cell r="AH263">
            <v>22498857.2380432</v>
          </cell>
          <cell r="AO263">
            <v>49.997460528984803</v>
          </cell>
        </row>
        <row r="264">
          <cell r="A264" t="str">
            <v xml:space="preserve"> 01/11  23:00:00</v>
          </cell>
          <cell r="M264">
            <v>6.1092194361161596</v>
          </cell>
          <cell r="AC264">
            <v>720000</v>
          </cell>
          <cell r="AF264">
            <v>18000000</v>
          </cell>
          <cell r="AH264">
            <v>22498857.2380432</v>
          </cell>
          <cell r="AO264">
            <v>49.997460528984803</v>
          </cell>
        </row>
        <row r="265">
          <cell r="A265" t="str">
            <v xml:space="preserve"> 01/11  24:00:00</v>
          </cell>
          <cell r="M265">
            <v>5.5313514283563796</v>
          </cell>
          <cell r="AC265">
            <v>720000</v>
          </cell>
          <cell r="AF265">
            <v>18000000</v>
          </cell>
          <cell r="AH265">
            <v>22498857.2380432</v>
          </cell>
          <cell r="AO265">
            <v>49.997460528984803</v>
          </cell>
        </row>
        <row r="266">
          <cell r="A266" t="str">
            <v xml:space="preserve"> 01/12  01:00:00</v>
          </cell>
          <cell r="M266">
            <v>4.9605851389965503</v>
          </cell>
          <cell r="AC266">
            <v>720000</v>
          </cell>
          <cell r="AF266">
            <v>18000000</v>
          </cell>
          <cell r="AH266">
            <v>22498857.2380432</v>
          </cell>
          <cell r="AO266">
            <v>49.997460528984803</v>
          </cell>
        </row>
        <row r="267">
          <cell r="A267" t="str">
            <v xml:space="preserve"> 01/12  02:00:00</v>
          </cell>
          <cell r="M267">
            <v>4.4871080954661497</v>
          </cell>
          <cell r="AC267">
            <v>720000</v>
          </cell>
          <cell r="AF267">
            <v>18000000</v>
          </cell>
          <cell r="AH267">
            <v>22498857.2380432</v>
          </cell>
          <cell r="AO267">
            <v>49.997460528984803</v>
          </cell>
        </row>
        <row r="268">
          <cell r="A268" t="str">
            <v xml:space="preserve"> 01/12  03:00:00</v>
          </cell>
          <cell r="M268">
            <v>4.1174248183697397</v>
          </cell>
          <cell r="AC268">
            <v>720000</v>
          </cell>
          <cell r="AF268">
            <v>18000000</v>
          </cell>
          <cell r="AH268">
            <v>22498857.2380432</v>
          </cell>
          <cell r="AO268">
            <v>49.997460528984803</v>
          </cell>
        </row>
        <row r="269">
          <cell r="A269" t="str">
            <v xml:space="preserve"> 01/12  04:00:00</v>
          </cell>
          <cell r="M269">
            <v>3.7485362752612201</v>
          </cell>
          <cell r="AC269">
            <v>720000</v>
          </cell>
          <cell r="AF269">
            <v>18000000</v>
          </cell>
          <cell r="AH269">
            <v>22498857.2380432</v>
          </cell>
          <cell r="AO269">
            <v>49.997460528984803</v>
          </cell>
        </row>
        <row r="270">
          <cell r="A270" t="str">
            <v xml:space="preserve"> 01/12  05:00:00</v>
          </cell>
          <cell r="M270">
            <v>3.45108705780657</v>
          </cell>
          <cell r="AC270">
            <v>720000</v>
          </cell>
          <cell r="AF270">
            <v>18000000</v>
          </cell>
          <cell r="AH270">
            <v>22498857.2380432</v>
          </cell>
          <cell r="AO270">
            <v>49.997460528984803</v>
          </cell>
        </row>
        <row r="271">
          <cell r="A271" t="str">
            <v xml:space="preserve"> 01/12  06:00:00</v>
          </cell>
          <cell r="M271">
            <v>3.1498320710602901</v>
          </cell>
          <cell r="AC271">
            <v>720000</v>
          </cell>
          <cell r="AF271">
            <v>18000000</v>
          </cell>
          <cell r="AH271">
            <v>22498857.2380432</v>
          </cell>
          <cell r="AO271">
            <v>49.997460528984803</v>
          </cell>
        </row>
        <row r="272">
          <cell r="A272" t="str">
            <v xml:space="preserve"> 01/12  07:00:00</v>
          </cell>
          <cell r="M272">
            <v>2.8799717408829002</v>
          </cell>
          <cell r="AC272">
            <v>720000</v>
          </cell>
          <cell r="AF272">
            <v>18000000</v>
          </cell>
          <cell r="AH272">
            <v>22498857.2380432</v>
          </cell>
          <cell r="AO272">
            <v>49.997460528984803</v>
          </cell>
        </row>
        <row r="273">
          <cell r="A273" t="str">
            <v xml:space="preserve"> 01/12  08:00:00</v>
          </cell>
          <cell r="M273">
            <v>2.5689970521593399</v>
          </cell>
          <cell r="AC273">
            <v>720000</v>
          </cell>
          <cell r="AF273">
            <v>18000000</v>
          </cell>
          <cell r="AH273">
            <v>22498857.2380432</v>
          </cell>
          <cell r="AO273">
            <v>49.997460528984803</v>
          </cell>
        </row>
        <row r="274">
          <cell r="A274" t="str">
            <v xml:space="preserve"> 01/12  09:00:00</v>
          </cell>
          <cell r="M274">
            <v>2.3747369808656602</v>
          </cell>
          <cell r="AC274">
            <v>720000</v>
          </cell>
          <cell r="AF274">
            <v>18000000</v>
          </cell>
          <cell r="AH274">
            <v>22498857.2380432</v>
          </cell>
          <cell r="AO274">
            <v>49.997460528984803</v>
          </cell>
        </row>
        <row r="275">
          <cell r="A275" t="str">
            <v xml:space="preserve"> 01/12  10:00:00</v>
          </cell>
          <cell r="M275">
            <v>2.3453754213485598</v>
          </cell>
          <cell r="AC275">
            <v>720000</v>
          </cell>
          <cell r="AF275">
            <v>18000000</v>
          </cell>
          <cell r="AH275">
            <v>22498857.2380432</v>
          </cell>
          <cell r="AO275">
            <v>49.997460528984803</v>
          </cell>
        </row>
        <row r="276">
          <cell r="A276" t="str">
            <v xml:space="preserve"> 01/12  11:00:00</v>
          </cell>
          <cell r="M276">
            <v>2.5496438809040001</v>
          </cell>
          <cell r="AC276">
            <v>720000</v>
          </cell>
          <cell r="AF276">
            <v>18000000</v>
          </cell>
          <cell r="AH276">
            <v>22498857.2380432</v>
          </cell>
          <cell r="AO276">
            <v>49.997460528984803</v>
          </cell>
        </row>
        <row r="277">
          <cell r="A277" t="str">
            <v xml:space="preserve"> 01/12  12:00:00</v>
          </cell>
          <cell r="M277">
            <v>2.9617447363785399</v>
          </cell>
          <cell r="AC277">
            <v>720000</v>
          </cell>
          <cell r="AF277">
            <v>18000000</v>
          </cell>
          <cell r="AH277">
            <v>22498857.2380432</v>
          </cell>
          <cell r="AO277">
            <v>49.997460528984803</v>
          </cell>
        </row>
        <row r="278">
          <cell r="A278" t="str">
            <v xml:space="preserve"> 01/12  13:00:00</v>
          </cell>
          <cell r="M278">
            <v>3.64887115268915</v>
          </cell>
          <cell r="AC278">
            <v>720000</v>
          </cell>
          <cell r="AF278">
            <v>18000000</v>
          </cell>
          <cell r="AH278">
            <v>22498857.2380432</v>
          </cell>
          <cell r="AO278">
            <v>49.997460528984803</v>
          </cell>
        </row>
        <row r="279">
          <cell r="A279" t="str">
            <v xml:space="preserve"> 01/12  14:00:00</v>
          </cell>
          <cell r="M279">
            <v>4.5235207000727797</v>
          </cell>
          <cell r="AC279">
            <v>720000</v>
          </cell>
          <cell r="AF279">
            <v>18000000</v>
          </cell>
          <cell r="AH279">
            <v>22498857.2380432</v>
          </cell>
          <cell r="AO279">
            <v>49.997460528984803</v>
          </cell>
        </row>
        <row r="280">
          <cell r="A280" t="str">
            <v xml:space="preserve"> 01/12  15:00:00</v>
          </cell>
          <cell r="M280">
            <v>5.4352055149155696</v>
          </cell>
          <cell r="AC280">
            <v>720000</v>
          </cell>
          <cell r="AF280">
            <v>18000000</v>
          </cell>
          <cell r="AH280">
            <v>22498857.2380432</v>
          </cell>
          <cell r="AO280">
            <v>49.997460528984803</v>
          </cell>
        </row>
        <row r="281">
          <cell r="A281" t="str">
            <v xml:space="preserve"> 01/12  16:00:00</v>
          </cell>
          <cell r="M281">
            <v>6.1205497912648301</v>
          </cell>
          <cell r="AC281">
            <v>720000</v>
          </cell>
          <cell r="AF281">
            <v>18000000</v>
          </cell>
          <cell r="AH281">
            <v>22498857.2380432</v>
          </cell>
          <cell r="AO281">
            <v>49.997460528984803</v>
          </cell>
        </row>
        <row r="282">
          <cell r="A282" t="str">
            <v xml:space="preserve"> 01/12  17:00:00</v>
          </cell>
          <cell r="M282">
            <v>6.4597466232940404</v>
          </cell>
          <cell r="AC282">
            <v>720000</v>
          </cell>
          <cell r="AF282">
            <v>18000000</v>
          </cell>
          <cell r="AH282">
            <v>22498857.2380432</v>
          </cell>
          <cell r="AO282">
            <v>49.997460528984803</v>
          </cell>
        </row>
        <row r="283">
          <cell r="A283" t="str">
            <v xml:space="preserve"> 01/12  18:00:00</v>
          </cell>
          <cell r="M283">
            <v>6.5275961471936697</v>
          </cell>
          <cell r="AC283">
            <v>720000</v>
          </cell>
          <cell r="AF283">
            <v>18000000</v>
          </cell>
          <cell r="AH283">
            <v>22498857.2380432</v>
          </cell>
          <cell r="AO283">
            <v>49.997460528984803</v>
          </cell>
        </row>
        <row r="284">
          <cell r="A284" t="str">
            <v xml:space="preserve"> 01/12  19:00:00</v>
          </cell>
          <cell r="M284">
            <v>6.5554281014334297</v>
          </cell>
          <cell r="AC284">
            <v>720000</v>
          </cell>
          <cell r="AF284">
            <v>18000000</v>
          </cell>
          <cell r="AH284">
            <v>22498857.2380432</v>
          </cell>
          <cell r="AO284">
            <v>49.997460528984803</v>
          </cell>
        </row>
        <row r="285">
          <cell r="A285" t="str">
            <v xml:space="preserve"> 01/12  20:00:00</v>
          </cell>
          <cell r="M285">
            <v>6.57148725566244</v>
          </cell>
          <cell r="AC285">
            <v>720000</v>
          </cell>
          <cell r="AF285">
            <v>18000000</v>
          </cell>
          <cell r="AH285">
            <v>22498857.2380432</v>
          </cell>
          <cell r="AO285">
            <v>49.997460528984803</v>
          </cell>
        </row>
        <row r="286">
          <cell r="A286" t="str">
            <v xml:space="preserve"> 01/12  21:00:00</v>
          </cell>
          <cell r="M286">
            <v>6.4978503378337402</v>
          </cell>
          <cell r="AC286">
            <v>720000</v>
          </cell>
          <cell r="AF286">
            <v>18000000</v>
          </cell>
          <cell r="AH286">
            <v>22498857.2380432</v>
          </cell>
          <cell r="AO286">
            <v>49.997460528984803</v>
          </cell>
        </row>
        <row r="287">
          <cell r="A287" t="str">
            <v xml:space="preserve"> 01/12  22:00:00</v>
          </cell>
          <cell r="M287">
            <v>6.3038246426647602</v>
          </cell>
          <cell r="AC287">
            <v>720000</v>
          </cell>
          <cell r="AF287">
            <v>18000000</v>
          </cell>
          <cell r="AH287">
            <v>22498857.2380432</v>
          </cell>
          <cell r="AO287">
            <v>49.997460528984803</v>
          </cell>
        </row>
        <row r="288">
          <cell r="A288" t="str">
            <v xml:space="preserve"> 01/12  23:00:00</v>
          </cell>
          <cell r="M288">
            <v>6.1786905474877098</v>
          </cell>
          <cell r="AC288">
            <v>720000</v>
          </cell>
          <cell r="AF288">
            <v>18000000</v>
          </cell>
          <cell r="AH288">
            <v>22498857.2380432</v>
          </cell>
          <cell r="AO288">
            <v>49.997460528984803</v>
          </cell>
        </row>
        <row r="289">
          <cell r="A289" t="str">
            <v xml:space="preserve"> 01/12  24:00:00</v>
          </cell>
          <cell r="M289">
            <v>6.0224088623595504</v>
          </cell>
          <cell r="AC289">
            <v>720000</v>
          </cell>
          <cell r="AF289">
            <v>18000000</v>
          </cell>
          <cell r="AH289">
            <v>22498857.2380432</v>
          </cell>
          <cell r="AO289">
            <v>49.997460528984803</v>
          </cell>
        </row>
        <row r="290">
          <cell r="A290" t="str">
            <v xml:space="preserve"> 01/13  01:00:00</v>
          </cell>
          <cell r="M290">
            <v>5.77720206219802</v>
          </cell>
          <cell r="AC290">
            <v>720000</v>
          </cell>
          <cell r="AF290">
            <v>18000000</v>
          </cell>
          <cell r="AH290">
            <v>22498857.2380432</v>
          </cell>
          <cell r="AO290">
            <v>49.997460528984803</v>
          </cell>
        </row>
        <row r="291">
          <cell r="A291" t="str">
            <v xml:space="preserve"> 01/13  02:00:00</v>
          </cell>
          <cell r="M291">
            <v>5.7048626605998001</v>
          </cell>
          <cell r="AC291">
            <v>720000</v>
          </cell>
          <cell r="AF291">
            <v>18000000</v>
          </cell>
          <cell r="AH291">
            <v>22498857.2380432</v>
          </cell>
          <cell r="AO291">
            <v>49.997460528984803</v>
          </cell>
        </row>
        <row r="292">
          <cell r="A292" t="str">
            <v xml:space="preserve"> 01/13  03:00:00</v>
          </cell>
          <cell r="M292">
            <v>5.7327050271404998</v>
          </cell>
          <cell r="AC292">
            <v>720000</v>
          </cell>
          <cell r="AF292">
            <v>18000000</v>
          </cell>
          <cell r="AH292">
            <v>22498857.2380432</v>
          </cell>
          <cell r="AO292">
            <v>49.997460528984803</v>
          </cell>
        </row>
        <row r="293">
          <cell r="A293" t="str">
            <v xml:space="preserve"> 01/13  04:00:00</v>
          </cell>
          <cell r="M293">
            <v>5.6086115382545003</v>
          </cell>
          <cell r="AC293">
            <v>720000</v>
          </cell>
          <cell r="AF293">
            <v>18000000</v>
          </cell>
          <cell r="AH293">
            <v>22498857.2380432</v>
          </cell>
          <cell r="AO293">
            <v>49.997460528984803</v>
          </cell>
        </row>
        <row r="294">
          <cell r="A294" t="str">
            <v xml:space="preserve"> 01/13  05:00:00</v>
          </cell>
          <cell r="M294">
            <v>5.52348405680267</v>
          </cell>
          <cell r="AC294">
            <v>720000</v>
          </cell>
          <cell r="AF294">
            <v>18000000</v>
          </cell>
          <cell r="AH294">
            <v>22498857.2380432</v>
          </cell>
          <cell r="AO294">
            <v>49.997460528984803</v>
          </cell>
        </row>
        <row r="295">
          <cell r="A295" t="str">
            <v xml:space="preserve"> 01/13  06:00:00</v>
          </cell>
          <cell r="M295">
            <v>5.5574597989700196</v>
          </cell>
          <cell r="AC295">
            <v>720000</v>
          </cell>
          <cell r="AF295">
            <v>18000000</v>
          </cell>
          <cell r="AH295">
            <v>22498857.2380432</v>
          </cell>
          <cell r="AO295">
            <v>49.997460528984803</v>
          </cell>
        </row>
        <row r="296">
          <cell r="A296" t="str">
            <v xml:space="preserve"> 01/13  07:00:00</v>
          </cell>
          <cell r="M296">
            <v>5.7287650455865702</v>
          </cell>
          <cell r="AC296">
            <v>720000</v>
          </cell>
          <cell r="AF296">
            <v>18000000</v>
          </cell>
          <cell r="AH296">
            <v>22498857.2380432</v>
          </cell>
          <cell r="AO296">
            <v>49.997460528984803</v>
          </cell>
        </row>
        <row r="297">
          <cell r="A297" t="str">
            <v xml:space="preserve"> 01/13  08:00:00</v>
          </cell>
          <cell r="M297">
            <v>5.92404531393748</v>
          </cell>
          <cell r="AC297">
            <v>720000</v>
          </cell>
          <cell r="AF297">
            <v>18000000</v>
          </cell>
          <cell r="AH297">
            <v>22498857.2380432</v>
          </cell>
          <cell r="AO297">
            <v>49.997460528984803</v>
          </cell>
        </row>
        <row r="298">
          <cell r="A298" t="str">
            <v xml:space="preserve"> 01/13  09:00:00</v>
          </cell>
          <cell r="M298">
            <v>6.2617181225252203</v>
          </cell>
          <cell r="AC298">
            <v>720000</v>
          </cell>
          <cell r="AF298">
            <v>18000000</v>
          </cell>
          <cell r="AH298">
            <v>22498857.2380432</v>
          </cell>
          <cell r="AO298">
            <v>49.997460528984803</v>
          </cell>
        </row>
        <row r="299">
          <cell r="A299" t="str">
            <v xml:space="preserve"> 01/13  10:00:00</v>
          </cell>
          <cell r="M299">
            <v>6.6840337186069396</v>
          </cell>
          <cell r="AC299">
            <v>720000</v>
          </cell>
          <cell r="AF299">
            <v>18000000</v>
          </cell>
          <cell r="AH299">
            <v>22498857.2380432</v>
          </cell>
          <cell r="AO299">
            <v>49.997460528984803</v>
          </cell>
        </row>
        <row r="300">
          <cell r="A300" t="str">
            <v xml:space="preserve"> 01/13  11:00:00</v>
          </cell>
          <cell r="M300">
            <v>7.2488075616171299</v>
          </cell>
          <cell r="AC300">
            <v>720000</v>
          </cell>
          <cell r="AF300">
            <v>18000000</v>
          </cell>
          <cell r="AH300">
            <v>22498857.2380432</v>
          </cell>
          <cell r="AO300">
            <v>49.997460528984803</v>
          </cell>
        </row>
        <row r="301">
          <cell r="A301" t="str">
            <v xml:space="preserve"> 01/13  12:00:00</v>
          </cell>
          <cell r="M301">
            <v>7.94357511367906</v>
          </cell>
          <cell r="AC301">
            <v>720000</v>
          </cell>
          <cell r="AF301">
            <v>18000000</v>
          </cell>
          <cell r="AH301">
            <v>22498857.2380432</v>
          </cell>
          <cell r="AO301">
            <v>49.997460528984803</v>
          </cell>
        </row>
        <row r="302">
          <cell r="A302" t="str">
            <v xml:space="preserve"> 01/13  13:00:00</v>
          </cell>
          <cell r="M302">
            <v>8.5844395743302897</v>
          </cell>
          <cell r="AC302">
            <v>720000</v>
          </cell>
          <cell r="AF302">
            <v>18000000</v>
          </cell>
          <cell r="AH302">
            <v>22498857.2380432</v>
          </cell>
          <cell r="AO302">
            <v>49.997460528984803</v>
          </cell>
        </row>
        <row r="303">
          <cell r="A303" t="str">
            <v xml:space="preserve"> 01/13  14:00:00</v>
          </cell>
          <cell r="M303">
            <v>9.1920303540509192</v>
          </cell>
          <cell r="AC303">
            <v>720000</v>
          </cell>
          <cell r="AF303">
            <v>18000000</v>
          </cell>
          <cell r="AH303">
            <v>22498857.2380432</v>
          </cell>
          <cell r="AO303">
            <v>49.997460528984803</v>
          </cell>
        </row>
        <row r="304">
          <cell r="A304" t="str">
            <v xml:space="preserve"> 01/13  15:00:00</v>
          </cell>
          <cell r="M304">
            <v>9.7708328940362801</v>
          </cell>
          <cell r="AC304">
            <v>720000</v>
          </cell>
          <cell r="AF304">
            <v>18000000</v>
          </cell>
          <cell r="AH304">
            <v>22498857.2380432</v>
          </cell>
          <cell r="AO304">
            <v>49.997460528984803</v>
          </cell>
        </row>
        <row r="305">
          <cell r="A305" t="str">
            <v xml:space="preserve"> 01/13  16:00:00</v>
          </cell>
          <cell r="M305">
            <v>10.3564635930438</v>
          </cell>
          <cell r="AC305">
            <v>720000</v>
          </cell>
          <cell r="AF305">
            <v>18000000</v>
          </cell>
          <cell r="AH305">
            <v>22498857.2380432</v>
          </cell>
          <cell r="AO305">
            <v>49.997460528984803</v>
          </cell>
        </row>
        <row r="306">
          <cell r="A306" t="str">
            <v xml:space="preserve"> 01/13  17:00:00</v>
          </cell>
          <cell r="M306">
            <v>10.780067610449301</v>
          </cell>
          <cell r="AC306">
            <v>720000</v>
          </cell>
          <cell r="AF306">
            <v>18000000</v>
          </cell>
          <cell r="AH306">
            <v>22498857.2380432</v>
          </cell>
          <cell r="AO306">
            <v>49.997460528984803</v>
          </cell>
        </row>
        <row r="307">
          <cell r="A307" t="str">
            <v xml:space="preserve"> 01/13  18:00:00</v>
          </cell>
          <cell r="M307">
            <v>10.884012107892501</v>
          </cell>
          <cell r="AC307">
            <v>720000</v>
          </cell>
          <cell r="AF307">
            <v>18000000</v>
          </cell>
          <cell r="AH307">
            <v>22498857.2380432</v>
          </cell>
          <cell r="AO307">
            <v>49.997460528984803</v>
          </cell>
        </row>
        <row r="308">
          <cell r="A308" t="str">
            <v xml:space="preserve"> 01/13  19:00:00</v>
          </cell>
          <cell r="M308">
            <v>10.9303149696138</v>
          </cell>
          <cell r="AC308">
            <v>720000</v>
          </cell>
          <cell r="AF308">
            <v>18000000</v>
          </cell>
          <cell r="AH308">
            <v>22498857.2380432</v>
          </cell>
          <cell r="AO308">
            <v>49.997460528984803</v>
          </cell>
        </row>
        <row r="309">
          <cell r="A309" t="str">
            <v xml:space="preserve"> 01/13  20:00:00</v>
          </cell>
          <cell r="M309">
            <v>10.873539266122499</v>
          </cell>
          <cell r="AC309">
            <v>720000</v>
          </cell>
          <cell r="AF309">
            <v>18000000</v>
          </cell>
          <cell r="AH309">
            <v>22498857.2380432</v>
          </cell>
          <cell r="AO309">
            <v>49.997460528984803</v>
          </cell>
        </row>
        <row r="310">
          <cell r="A310" t="str">
            <v xml:space="preserve"> 01/13  21:00:00</v>
          </cell>
          <cell r="M310">
            <v>10.6889676661989</v>
          </cell>
          <cell r="AC310">
            <v>720000</v>
          </cell>
          <cell r="AF310">
            <v>18000000</v>
          </cell>
          <cell r="AH310">
            <v>22498857.2380432</v>
          </cell>
          <cell r="AO310">
            <v>49.997460528984803</v>
          </cell>
        </row>
        <row r="311">
          <cell r="A311" t="str">
            <v xml:space="preserve"> 01/13  22:00:00</v>
          </cell>
          <cell r="M311">
            <v>10.5697255769109</v>
          </cell>
          <cell r="AC311">
            <v>720000</v>
          </cell>
          <cell r="AF311">
            <v>18000000</v>
          </cell>
          <cell r="AH311">
            <v>22498857.2380432</v>
          </cell>
          <cell r="AO311">
            <v>49.997460528984803</v>
          </cell>
        </row>
        <row r="312">
          <cell r="A312" t="str">
            <v xml:space="preserve"> 01/13  23:00:00</v>
          </cell>
          <cell r="M312">
            <v>10.5845218589458</v>
          </cell>
          <cell r="AC312">
            <v>720000</v>
          </cell>
          <cell r="AF312">
            <v>18000000</v>
          </cell>
          <cell r="AH312">
            <v>22498857.2380432</v>
          </cell>
          <cell r="AO312">
            <v>49.997460528984803</v>
          </cell>
        </row>
        <row r="313">
          <cell r="A313" t="str">
            <v xml:space="preserve"> 01/13  24:00:00</v>
          </cell>
          <cell r="M313">
            <v>10.7452005786381</v>
          </cell>
          <cell r="AC313">
            <v>720000</v>
          </cell>
          <cell r="AF313">
            <v>18000000</v>
          </cell>
          <cell r="AH313">
            <v>22498857.2380432</v>
          </cell>
          <cell r="AO313">
            <v>49.997460528984803</v>
          </cell>
        </row>
        <row r="314">
          <cell r="A314" t="str">
            <v xml:space="preserve"> 01/14  01:00:00</v>
          </cell>
          <cell r="M314">
            <v>10.850099616802</v>
          </cell>
          <cell r="AC314">
            <v>720000</v>
          </cell>
          <cell r="AF314">
            <v>18000000</v>
          </cell>
          <cell r="AH314">
            <v>22498857.2380432</v>
          </cell>
          <cell r="AO314">
            <v>49.997460528984803</v>
          </cell>
        </row>
        <row r="315">
          <cell r="A315" t="str">
            <v xml:space="preserve"> 01/14  02:00:00</v>
          </cell>
          <cell r="M315">
            <v>10.9948549876475</v>
          </cell>
          <cell r="AC315">
            <v>720000</v>
          </cell>
          <cell r="AF315">
            <v>18000000</v>
          </cell>
          <cell r="AH315">
            <v>22498857.2380432</v>
          </cell>
          <cell r="AO315">
            <v>49.997460528984803</v>
          </cell>
        </row>
        <row r="316">
          <cell r="A316" t="str">
            <v xml:space="preserve"> 01/14  03:00:00</v>
          </cell>
          <cell r="M316">
            <v>11.0655450270763</v>
          </cell>
          <cell r="AC316">
            <v>720000</v>
          </cell>
          <cell r="AF316">
            <v>18000000</v>
          </cell>
          <cell r="AH316">
            <v>22498857.2380432</v>
          </cell>
          <cell r="AO316">
            <v>49.997460528984803</v>
          </cell>
        </row>
        <row r="317">
          <cell r="A317" t="str">
            <v xml:space="preserve"> 01/14  04:00:00</v>
          </cell>
          <cell r="M317">
            <v>10.8135153930636</v>
          </cell>
          <cell r="AC317">
            <v>720000</v>
          </cell>
          <cell r="AF317">
            <v>18000000</v>
          </cell>
          <cell r="AH317">
            <v>22498857.2380432</v>
          </cell>
          <cell r="AO317">
            <v>49.997460528984803</v>
          </cell>
        </row>
        <row r="318">
          <cell r="A318" t="str">
            <v xml:space="preserve"> 01/14  05:00:00</v>
          </cell>
          <cell r="M318">
            <v>10.571672574512901</v>
          </cell>
          <cell r="AC318">
            <v>720000</v>
          </cell>
          <cell r="AF318">
            <v>18000000</v>
          </cell>
          <cell r="AH318">
            <v>22498857.2380432</v>
          </cell>
          <cell r="AO318">
            <v>49.997460528984803</v>
          </cell>
        </row>
        <row r="319">
          <cell r="A319" t="str">
            <v xml:space="preserve"> 01/14  06:00:00</v>
          </cell>
          <cell r="M319">
            <v>10.148493138796001</v>
          </cell>
          <cell r="AC319">
            <v>720000</v>
          </cell>
          <cell r="AF319">
            <v>18000000</v>
          </cell>
          <cell r="AH319">
            <v>22498857.2380432</v>
          </cell>
          <cell r="AO319">
            <v>49.997460528984803</v>
          </cell>
        </row>
        <row r="320">
          <cell r="A320" t="str">
            <v xml:space="preserve"> 01/14  07:00:00</v>
          </cell>
          <cell r="M320">
            <v>9.5240776100348796</v>
          </cell>
          <cell r="AC320">
            <v>720000</v>
          </cell>
          <cell r="AF320">
            <v>18000000</v>
          </cell>
          <cell r="AH320">
            <v>22498857.2380432</v>
          </cell>
          <cell r="AO320">
            <v>49.997460528984803</v>
          </cell>
        </row>
        <row r="321">
          <cell r="A321" t="str">
            <v xml:space="preserve"> 01/14  08:00:00</v>
          </cell>
          <cell r="M321">
            <v>8.9826532426484</v>
          </cell>
          <cell r="AC321">
            <v>720000</v>
          </cell>
          <cell r="AF321">
            <v>18000000</v>
          </cell>
          <cell r="AH321">
            <v>22498857.2380432</v>
          </cell>
          <cell r="AO321">
            <v>49.997460528984803</v>
          </cell>
        </row>
        <row r="322">
          <cell r="A322" t="str">
            <v xml:space="preserve"> 01/14  09:00:00</v>
          </cell>
          <cell r="M322">
            <v>8.80952820444314</v>
          </cell>
          <cell r="AC322">
            <v>720000</v>
          </cell>
          <cell r="AF322">
            <v>18000000</v>
          </cell>
          <cell r="AH322">
            <v>22498857.2380432</v>
          </cell>
          <cell r="AO322">
            <v>49.997460528984803</v>
          </cell>
        </row>
        <row r="323">
          <cell r="A323" t="str">
            <v xml:space="preserve"> 01/14  10:00:00</v>
          </cell>
          <cell r="M323">
            <v>9.2285534735608898</v>
          </cell>
          <cell r="AC323">
            <v>720000</v>
          </cell>
          <cell r="AF323">
            <v>18000000</v>
          </cell>
          <cell r="AH323">
            <v>22498857.2380432</v>
          </cell>
          <cell r="AO323">
            <v>49.997460528984803</v>
          </cell>
        </row>
        <row r="324">
          <cell r="A324" t="str">
            <v xml:space="preserve"> 01/14  11:00:00</v>
          </cell>
          <cell r="M324">
            <v>10.1725345422077</v>
          </cell>
          <cell r="AC324">
            <v>720000</v>
          </cell>
          <cell r="AF324">
            <v>18000000</v>
          </cell>
          <cell r="AH324">
            <v>22498857.2380432</v>
          </cell>
          <cell r="AO324">
            <v>49.997460528984803</v>
          </cell>
        </row>
        <row r="325">
          <cell r="A325" t="str">
            <v xml:space="preserve"> 01/14  12:00:00</v>
          </cell>
          <cell r="M325">
            <v>11.614271951932</v>
          </cell>
          <cell r="AC325">
            <v>720000</v>
          </cell>
          <cell r="AF325">
            <v>18000000</v>
          </cell>
          <cell r="AH325">
            <v>22498857.2380432</v>
          </cell>
          <cell r="AO325">
            <v>49.997460528984803</v>
          </cell>
        </row>
        <row r="326">
          <cell r="A326" t="str">
            <v xml:space="preserve"> 01/14  13:00:00</v>
          </cell>
          <cell r="M326">
            <v>13.121537938945</v>
          </cell>
          <cell r="AC326">
            <v>720000</v>
          </cell>
          <cell r="AF326">
            <v>18000000</v>
          </cell>
          <cell r="AH326">
            <v>22498857.2380432</v>
          </cell>
          <cell r="AO326">
            <v>49.997460528984803</v>
          </cell>
        </row>
        <row r="327">
          <cell r="A327" t="str">
            <v xml:space="preserve"> 01/14  14:00:00</v>
          </cell>
          <cell r="M327">
            <v>14.536416053617399</v>
          </cell>
          <cell r="AC327">
            <v>720000</v>
          </cell>
          <cell r="AF327">
            <v>18000000</v>
          </cell>
          <cell r="AH327">
            <v>22498857.2380432</v>
          </cell>
          <cell r="AO327">
            <v>49.997460528984803</v>
          </cell>
        </row>
        <row r="328">
          <cell r="A328" t="str">
            <v xml:space="preserve"> 01/14  15:00:00</v>
          </cell>
          <cell r="M328">
            <v>15.979477833556899</v>
          </cell>
          <cell r="AC328">
            <v>720000</v>
          </cell>
          <cell r="AF328">
            <v>18000000</v>
          </cell>
          <cell r="AH328">
            <v>22498857.2380432</v>
          </cell>
          <cell r="AO328">
            <v>49.997460528984803</v>
          </cell>
        </row>
        <row r="329">
          <cell r="A329" t="str">
            <v xml:space="preserve"> 01/14  16:00:00</v>
          </cell>
          <cell r="M329">
            <v>17.011507059801499</v>
          </cell>
          <cell r="AC329">
            <v>720000</v>
          </cell>
          <cell r="AF329">
            <v>18000000</v>
          </cell>
          <cell r="AH329">
            <v>22498857.2380432</v>
          </cell>
          <cell r="AO329">
            <v>49.997460528984803</v>
          </cell>
        </row>
        <row r="330">
          <cell r="A330" t="str">
            <v xml:space="preserve"> 01/14  17:00:00</v>
          </cell>
          <cell r="M330">
            <v>17.510795513501598</v>
          </cell>
          <cell r="AC330">
            <v>720000</v>
          </cell>
          <cell r="AF330">
            <v>18000000</v>
          </cell>
          <cell r="AH330">
            <v>22498857.2380432</v>
          </cell>
          <cell r="AO330">
            <v>49.997460528984803</v>
          </cell>
        </row>
        <row r="331">
          <cell r="A331" t="str">
            <v xml:space="preserve"> 01/14  18:00:00</v>
          </cell>
          <cell r="M331">
            <v>17.799285502862102</v>
          </cell>
          <cell r="AC331">
            <v>720000</v>
          </cell>
          <cell r="AF331">
            <v>18000000</v>
          </cell>
          <cell r="AH331">
            <v>22498857.2380432</v>
          </cell>
          <cell r="AO331">
            <v>49.997460528984803</v>
          </cell>
        </row>
        <row r="332">
          <cell r="A332" t="str">
            <v xml:space="preserve"> 01/14  19:00:00</v>
          </cell>
          <cell r="M332">
            <v>17.8956724975945</v>
          </cell>
          <cell r="AC332">
            <v>720000</v>
          </cell>
          <cell r="AF332">
            <v>18000000</v>
          </cell>
          <cell r="AH332">
            <v>22498857.2380432</v>
          </cell>
          <cell r="AO332">
            <v>49.997460528984803</v>
          </cell>
        </row>
        <row r="333">
          <cell r="A333" t="str">
            <v xml:space="preserve"> 01/14  20:00:00</v>
          </cell>
          <cell r="M333">
            <v>17.739504908561301</v>
          </cell>
          <cell r="AC333">
            <v>720000</v>
          </cell>
          <cell r="AF333">
            <v>18000000</v>
          </cell>
          <cell r="AH333">
            <v>22498857.2380432</v>
          </cell>
          <cell r="AO333">
            <v>49.997460528984803</v>
          </cell>
        </row>
        <row r="334">
          <cell r="A334" t="str">
            <v xml:space="preserve"> 01/14  21:00:00</v>
          </cell>
          <cell r="M334">
            <v>17.246545512603401</v>
          </cell>
          <cell r="AC334">
            <v>720000</v>
          </cell>
          <cell r="AF334">
            <v>18000000</v>
          </cell>
          <cell r="AH334">
            <v>22498857.2380432</v>
          </cell>
          <cell r="AO334">
            <v>49.997460528984803</v>
          </cell>
        </row>
        <row r="335">
          <cell r="A335" t="str">
            <v xml:space="preserve"> 01/14  22:00:00</v>
          </cell>
          <cell r="M335">
            <v>16.283584205236899</v>
          </cell>
          <cell r="AC335">
            <v>720000</v>
          </cell>
          <cell r="AF335">
            <v>18000000</v>
          </cell>
          <cell r="AH335">
            <v>22498857.2380432</v>
          </cell>
          <cell r="AO335">
            <v>49.997460528984803</v>
          </cell>
        </row>
        <row r="336">
          <cell r="A336" t="str">
            <v xml:space="preserve"> 01/14  23:00:00</v>
          </cell>
          <cell r="M336">
            <v>15.429100414658899</v>
          </cell>
          <cell r="AC336">
            <v>720000</v>
          </cell>
          <cell r="AF336">
            <v>18000000</v>
          </cell>
          <cell r="AH336">
            <v>22498857.2380432</v>
          </cell>
          <cell r="AO336">
            <v>49.997460528984803</v>
          </cell>
        </row>
        <row r="337">
          <cell r="A337" t="str">
            <v xml:space="preserve"> 01/14  24:00:00</v>
          </cell>
          <cell r="M337">
            <v>15.0230474138143</v>
          </cell>
          <cell r="AC337">
            <v>703353.98101670598</v>
          </cell>
          <cell r="AF337">
            <v>17526754.194126099</v>
          </cell>
          <cell r="AH337">
            <v>21979811.906772099</v>
          </cell>
          <cell r="AO337">
            <v>48.844026459493499</v>
          </cell>
        </row>
        <row r="338">
          <cell r="A338" t="str">
            <v xml:space="preserve"> 01/15  01:00:00</v>
          </cell>
          <cell r="M338">
            <v>14.9438619380013</v>
          </cell>
          <cell r="AC338">
            <v>719160.338873161</v>
          </cell>
          <cell r="AF338">
            <v>17975758.7634385</v>
          </cell>
          <cell r="AH338">
            <v>22472903.518318702</v>
          </cell>
          <cell r="AO338">
            <v>49.939785596263697</v>
          </cell>
        </row>
        <row r="339">
          <cell r="A339" t="str">
            <v xml:space="preserve"> 01/15  02:00:00</v>
          </cell>
          <cell r="M339">
            <v>14.5458623487078</v>
          </cell>
          <cell r="AC339">
            <v>720000</v>
          </cell>
          <cell r="AF339">
            <v>18000000</v>
          </cell>
          <cell r="AH339">
            <v>22498857.2380432</v>
          </cell>
          <cell r="AO339">
            <v>49.997460528984803</v>
          </cell>
        </row>
        <row r="340">
          <cell r="A340" t="str">
            <v xml:space="preserve"> 01/15  03:00:00</v>
          </cell>
          <cell r="M340">
            <v>13.695375654563801</v>
          </cell>
          <cell r="AC340">
            <v>720000</v>
          </cell>
          <cell r="AF340">
            <v>18000000</v>
          </cell>
          <cell r="AH340">
            <v>22498857.2380432</v>
          </cell>
          <cell r="AO340">
            <v>49.997460528984803</v>
          </cell>
        </row>
        <row r="341">
          <cell r="A341" t="str">
            <v xml:space="preserve"> 01/15  04:00:00</v>
          </cell>
          <cell r="M341">
            <v>12.082793889010301</v>
          </cell>
          <cell r="AC341">
            <v>720000</v>
          </cell>
          <cell r="AF341">
            <v>18000000</v>
          </cell>
          <cell r="AH341">
            <v>22498857.2380432</v>
          </cell>
          <cell r="AO341">
            <v>49.997460528984803</v>
          </cell>
        </row>
        <row r="342">
          <cell r="A342" t="str">
            <v xml:space="preserve"> 01/15  05:00:00</v>
          </cell>
          <cell r="M342">
            <v>10.107405932594901</v>
          </cell>
          <cell r="AC342">
            <v>720000</v>
          </cell>
          <cell r="AF342">
            <v>18000000</v>
          </cell>
          <cell r="AH342">
            <v>22498857.2380432</v>
          </cell>
          <cell r="AO342">
            <v>49.997460528984803</v>
          </cell>
        </row>
        <row r="343">
          <cell r="A343" t="str">
            <v xml:space="preserve"> 01/15  06:00:00</v>
          </cell>
          <cell r="M343">
            <v>8.1013919363946094</v>
          </cell>
          <cell r="AC343">
            <v>720000</v>
          </cell>
          <cell r="AF343">
            <v>18000000</v>
          </cell>
          <cell r="AH343">
            <v>22498857.2380432</v>
          </cell>
          <cell r="AO343">
            <v>49.997460528984803</v>
          </cell>
        </row>
        <row r="344">
          <cell r="A344" t="str">
            <v xml:space="preserve"> 01/15  07:00:00</v>
          </cell>
          <cell r="M344">
            <v>6.4232151259126198</v>
          </cell>
          <cell r="AC344">
            <v>720000</v>
          </cell>
          <cell r="AF344">
            <v>18000000</v>
          </cell>
          <cell r="AH344">
            <v>22498857.2380432</v>
          </cell>
          <cell r="AO344">
            <v>49.997460528984803</v>
          </cell>
        </row>
        <row r="345">
          <cell r="A345" t="str">
            <v xml:space="preserve"> 01/15  08:00:00</v>
          </cell>
          <cell r="M345">
            <v>5.3195293220567796</v>
          </cell>
          <cell r="AC345">
            <v>720000</v>
          </cell>
          <cell r="AF345">
            <v>18000000</v>
          </cell>
          <cell r="AH345">
            <v>22498857.2380432</v>
          </cell>
          <cell r="AO345">
            <v>49.997460528984803</v>
          </cell>
        </row>
        <row r="346">
          <cell r="A346" t="str">
            <v xml:space="preserve"> 01/15  09:00:00</v>
          </cell>
          <cell r="M346">
            <v>4.4565740402746696</v>
          </cell>
          <cell r="AC346">
            <v>720000</v>
          </cell>
          <cell r="AF346">
            <v>18000000</v>
          </cell>
          <cell r="AH346">
            <v>22498857.2380432</v>
          </cell>
          <cell r="AO346">
            <v>49.997460528984803</v>
          </cell>
        </row>
        <row r="347">
          <cell r="A347" t="str">
            <v xml:space="preserve"> 01/15  10:00:00</v>
          </cell>
          <cell r="M347">
            <v>4.0146902511075497</v>
          </cell>
          <cell r="AC347">
            <v>720000</v>
          </cell>
          <cell r="AF347">
            <v>18000000</v>
          </cell>
          <cell r="AH347">
            <v>22498857.2380432</v>
          </cell>
          <cell r="AO347">
            <v>49.997460528984803</v>
          </cell>
        </row>
        <row r="348">
          <cell r="A348" t="str">
            <v xml:space="preserve"> 01/15  11:00:00</v>
          </cell>
          <cell r="M348">
            <v>3.9828114484633699</v>
          </cell>
          <cell r="AC348">
            <v>720000</v>
          </cell>
          <cell r="AF348">
            <v>18000000</v>
          </cell>
          <cell r="AH348">
            <v>22498857.2380432</v>
          </cell>
          <cell r="AO348">
            <v>49.997460528984803</v>
          </cell>
        </row>
        <row r="349">
          <cell r="A349" t="str">
            <v xml:space="preserve"> 01/15  12:00:00</v>
          </cell>
          <cell r="M349">
            <v>4.1880778361514004</v>
          </cell>
          <cell r="AC349">
            <v>720000</v>
          </cell>
          <cell r="AF349">
            <v>18000000</v>
          </cell>
          <cell r="AH349">
            <v>22498857.2380432</v>
          </cell>
          <cell r="AO349">
            <v>49.997460528984803</v>
          </cell>
        </row>
        <row r="350">
          <cell r="A350" t="str">
            <v xml:space="preserve"> 01/15  13:00:00</v>
          </cell>
          <cell r="M350">
            <v>4.5408081863509597</v>
          </cell>
          <cell r="AC350">
            <v>720000</v>
          </cell>
          <cell r="AF350">
            <v>18000000</v>
          </cell>
          <cell r="AH350">
            <v>22498857.2380432</v>
          </cell>
          <cell r="AO350">
            <v>49.997460528984803</v>
          </cell>
        </row>
        <row r="351">
          <cell r="A351" t="str">
            <v xml:space="preserve"> 01/15  14:00:00</v>
          </cell>
          <cell r="M351">
            <v>4.97176347046838</v>
          </cell>
          <cell r="AC351">
            <v>720000</v>
          </cell>
          <cell r="AF351">
            <v>18000000</v>
          </cell>
          <cell r="AH351">
            <v>22498857.2380432</v>
          </cell>
          <cell r="AO351">
            <v>49.997460528984803</v>
          </cell>
        </row>
        <row r="352">
          <cell r="A352" t="str">
            <v xml:space="preserve"> 01/15  15:00:00</v>
          </cell>
          <cell r="M352">
            <v>5.4715440225151104</v>
          </cell>
          <cell r="AC352">
            <v>720000</v>
          </cell>
          <cell r="AF352">
            <v>18000000</v>
          </cell>
          <cell r="AH352">
            <v>22498857.2380432</v>
          </cell>
          <cell r="AO352">
            <v>49.997460528984803</v>
          </cell>
        </row>
        <row r="353">
          <cell r="A353" t="str">
            <v xml:space="preserve"> 01/15  16:00:00</v>
          </cell>
          <cell r="M353">
            <v>5.92971419176423</v>
          </cell>
          <cell r="AC353">
            <v>720000</v>
          </cell>
          <cell r="AF353">
            <v>18000000</v>
          </cell>
          <cell r="AH353">
            <v>22498857.2380432</v>
          </cell>
          <cell r="AO353">
            <v>49.997460528984803</v>
          </cell>
        </row>
        <row r="354">
          <cell r="A354" t="str">
            <v xml:space="preserve"> 01/15  17:00:00</v>
          </cell>
          <cell r="M354">
            <v>6.1252120185120802</v>
          </cell>
          <cell r="AC354">
            <v>720000</v>
          </cell>
          <cell r="AF354">
            <v>18000000</v>
          </cell>
          <cell r="AH354">
            <v>22498857.2380432</v>
          </cell>
          <cell r="AO354">
            <v>49.997460528984803</v>
          </cell>
        </row>
        <row r="355">
          <cell r="A355" t="str">
            <v xml:space="preserve"> 01/15  18:00:00</v>
          </cell>
          <cell r="M355">
            <v>6.0013273603898698</v>
          </cell>
          <cell r="AC355">
            <v>720000</v>
          </cell>
          <cell r="AF355">
            <v>18000000</v>
          </cell>
          <cell r="AH355">
            <v>22498857.2380432</v>
          </cell>
          <cell r="AO355">
            <v>49.997460528984803</v>
          </cell>
        </row>
        <row r="356">
          <cell r="A356" t="str">
            <v xml:space="preserve"> 01/15  19:00:00</v>
          </cell>
          <cell r="M356">
            <v>5.7642857184289404</v>
          </cell>
          <cell r="AC356">
            <v>720000</v>
          </cell>
          <cell r="AF356">
            <v>18000000</v>
          </cell>
          <cell r="AH356">
            <v>22498857.2380432</v>
          </cell>
          <cell r="AO356">
            <v>49.997460528984803</v>
          </cell>
        </row>
        <row r="357">
          <cell r="A357" t="str">
            <v xml:space="preserve"> 01/15  20:00:00</v>
          </cell>
          <cell r="M357">
            <v>5.5437917134722596</v>
          </cell>
          <cell r="AC357">
            <v>720000</v>
          </cell>
          <cell r="AF357">
            <v>18000000</v>
          </cell>
          <cell r="AH357">
            <v>22498857.2380432</v>
          </cell>
          <cell r="AO357">
            <v>49.997460528984803</v>
          </cell>
        </row>
        <row r="358">
          <cell r="A358" t="str">
            <v xml:space="preserve"> 01/15  21:00:00</v>
          </cell>
          <cell r="M358">
            <v>5.20331007251046</v>
          </cell>
          <cell r="AC358">
            <v>720000</v>
          </cell>
          <cell r="AF358">
            <v>18000000</v>
          </cell>
          <cell r="AH358">
            <v>22498857.2380432</v>
          </cell>
          <cell r="AO358">
            <v>49.997460528984803</v>
          </cell>
        </row>
        <row r="359">
          <cell r="A359" t="str">
            <v xml:space="preserve"> 01/15  22:00:00</v>
          </cell>
          <cell r="M359">
            <v>4.8398344571159404</v>
          </cell>
          <cell r="AC359">
            <v>720000</v>
          </cell>
          <cell r="AF359">
            <v>18000000</v>
          </cell>
          <cell r="AH359">
            <v>22498857.2380432</v>
          </cell>
          <cell r="AO359">
            <v>49.997460528984803</v>
          </cell>
        </row>
        <row r="360">
          <cell r="A360" t="str">
            <v xml:space="preserve"> 01/15  23:00:00</v>
          </cell>
          <cell r="M360">
            <v>4.5455765125030103</v>
          </cell>
          <cell r="AC360">
            <v>720000</v>
          </cell>
          <cell r="AF360">
            <v>18000000</v>
          </cell>
          <cell r="AH360">
            <v>22498857.2380432</v>
          </cell>
          <cell r="AO360">
            <v>49.997460528984803</v>
          </cell>
        </row>
        <row r="361">
          <cell r="A361" t="str">
            <v xml:space="preserve"> 01/15  24:00:00</v>
          </cell>
          <cell r="M361">
            <v>4.1623902481132804</v>
          </cell>
          <cell r="AC361">
            <v>720000</v>
          </cell>
          <cell r="AF361">
            <v>18000000</v>
          </cell>
          <cell r="AH361">
            <v>22498857.2380432</v>
          </cell>
          <cell r="AO361">
            <v>49.997460528984803</v>
          </cell>
        </row>
        <row r="362">
          <cell r="A362" t="str">
            <v xml:space="preserve"> 01/16  01:00:00</v>
          </cell>
          <cell r="M362">
            <v>3.7043230981170598</v>
          </cell>
          <cell r="AC362">
            <v>720000</v>
          </cell>
          <cell r="AF362">
            <v>18000000</v>
          </cell>
          <cell r="AH362">
            <v>22498857.2380432</v>
          </cell>
          <cell r="AO362">
            <v>49.997460528984803</v>
          </cell>
        </row>
        <row r="363">
          <cell r="A363" t="str">
            <v xml:space="preserve"> 01/16  02:00:00</v>
          </cell>
          <cell r="M363">
            <v>3.3660025297495499</v>
          </cell>
          <cell r="AC363">
            <v>720000</v>
          </cell>
          <cell r="AF363">
            <v>18000000</v>
          </cell>
          <cell r="AH363">
            <v>22498857.2380432</v>
          </cell>
          <cell r="AO363">
            <v>49.997460528984803</v>
          </cell>
        </row>
        <row r="364">
          <cell r="A364" t="str">
            <v xml:space="preserve"> 01/16  03:00:00</v>
          </cell>
          <cell r="M364">
            <v>3.4401762539469001</v>
          </cell>
          <cell r="AC364">
            <v>720000</v>
          </cell>
          <cell r="AF364">
            <v>18000000</v>
          </cell>
          <cell r="AH364">
            <v>22498857.2380432</v>
          </cell>
          <cell r="AO364">
            <v>49.997460528984803</v>
          </cell>
        </row>
        <row r="365">
          <cell r="A365" t="str">
            <v xml:space="preserve"> 01/16  04:00:00</v>
          </cell>
          <cell r="M365">
            <v>3.7746711041985002</v>
          </cell>
          <cell r="AC365">
            <v>720000</v>
          </cell>
          <cell r="AF365">
            <v>18000000</v>
          </cell>
          <cell r="AH365">
            <v>22498857.2380432</v>
          </cell>
          <cell r="AO365">
            <v>49.997460528984803</v>
          </cell>
        </row>
        <row r="366">
          <cell r="A366" t="str">
            <v xml:space="preserve"> 01/16  05:00:00</v>
          </cell>
          <cell r="M366">
            <v>4.1466937436689699</v>
          </cell>
          <cell r="AC366">
            <v>720000</v>
          </cell>
          <cell r="AF366">
            <v>18000000</v>
          </cell>
          <cell r="AH366">
            <v>22498857.2380432</v>
          </cell>
          <cell r="AO366">
            <v>49.997460528984803</v>
          </cell>
        </row>
        <row r="367">
          <cell r="A367" t="str">
            <v xml:space="preserve"> 01/16  06:00:00</v>
          </cell>
          <cell r="M367">
            <v>4.6459043554704298</v>
          </cell>
          <cell r="AC367">
            <v>720000</v>
          </cell>
          <cell r="AF367">
            <v>18000000</v>
          </cell>
          <cell r="AH367">
            <v>22498857.2380432</v>
          </cell>
          <cell r="AO367">
            <v>49.997460528984803</v>
          </cell>
        </row>
        <row r="368">
          <cell r="A368" t="str">
            <v xml:space="preserve"> 01/16  07:00:00</v>
          </cell>
          <cell r="M368">
            <v>5.0444094274499403</v>
          </cell>
          <cell r="AC368">
            <v>720000</v>
          </cell>
          <cell r="AF368">
            <v>18000000</v>
          </cell>
          <cell r="AH368">
            <v>22498857.2380432</v>
          </cell>
          <cell r="AO368">
            <v>49.997460528984803</v>
          </cell>
        </row>
        <row r="369">
          <cell r="A369" t="str">
            <v xml:space="preserve"> 01/16  08:00:00</v>
          </cell>
          <cell r="M369">
            <v>5.5139337599504703</v>
          </cell>
          <cell r="AC369">
            <v>720000</v>
          </cell>
          <cell r="AF369">
            <v>18000000</v>
          </cell>
          <cell r="AH369">
            <v>22498857.2380432</v>
          </cell>
          <cell r="AO369">
            <v>49.997460528984803</v>
          </cell>
        </row>
        <row r="370">
          <cell r="A370" t="str">
            <v xml:space="preserve"> 01/16  09:00:00</v>
          </cell>
          <cell r="M370">
            <v>6.0244611396012404</v>
          </cell>
          <cell r="AC370">
            <v>720000</v>
          </cell>
          <cell r="AF370">
            <v>18000000</v>
          </cell>
          <cell r="AH370">
            <v>22498857.2380432</v>
          </cell>
          <cell r="AO370">
            <v>49.997460528984803</v>
          </cell>
        </row>
        <row r="371">
          <cell r="A371" t="str">
            <v xml:space="preserve"> 01/16  10:00:00</v>
          </cell>
          <cell r="M371">
            <v>6.6168686013397098</v>
          </cell>
          <cell r="AC371">
            <v>720000</v>
          </cell>
          <cell r="AF371">
            <v>18000000</v>
          </cell>
          <cell r="AH371">
            <v>22498857.2380432</v>
          </cell>
          <cell r="AO371">
            <v>49.997460528984803</v>
          </cell>
        </row>
        <row r="372">
          <cell r="A372" t="str">
            <v xml:space="preserve"> 01/16  11:00:00</v>
          </cell>
          <cell r="M372">
            <v>7.3393058736980503</v>
          </cell>
          <cell r="AC372">
            <v>720000</v>
          </cell>
          <cell r="AF372">
            <v>18000000</v>
          </cell>
          <cell r="AH372">
            <v>22498857.2380432</v>
          </cell>
          <cell r="AO372">
            <v>49.997460528984803</v>
          </cell>
        </row>
        <row r="373">
          <cell r="A373" t="str">
            <v xml:space="preserve"> 01/16  12:00:00</v>
          </cell>
          <cell r="M373">
            <v>8.0078784138972807</v>
          </cell>
          <cell r="AC373">
            <v>720000</v>
          </cell>
          <cell r="AF373">
            <v>18000000</v>
          </cell>
          <cell r="AH373">
            <v>22498857.2380432</v>
          </cell>
          <cell r="AO373">
            <v>49.997460528984803</v>
          </cell>
        </row>
        <row r="374">
          <cell r="A374" t="str">
            <v xml:space="preserve"> 01/16  13:00:00</v>
          </cell>
          <cell r="M374">
            <v>8.6919267134233902</v>
          </cell>
          <cell r="AC374">
            <v>720000</v>
          </cell>
          <cell r="AF374">
            <v>18000000</v>
          </cell>
          <cell r="AH374">
            <v>22498857.2380432</v>
          </cell>
          <cell r="AO374">
            <v>49.997460528984803</v>
          </cell>
        </row>
        <row r="375">
          <cell r="A375" t="str">
            <v xml:space="preserve"> 01/16  14:00:00</v>
          </cell>
          <cell r="M375">
            <v>9.5515664924579493</v>
          </cell>
          <cell r="AC375">
            <v>720000</v>
          </cell>
          <cell r="AF375">
            <v>18000000</v>
          </cell>
          <cell r="AH375">
            <v>22498857.2380432</v>
          </cell>
          <cell r="AO375">
            <v>49.997460528984803</v>
          </cell>
        </row>
        <row r="376">
          <cell r="A376" t="str">
            <v xml:space="preserve"> 01/16  15:00:00</v>
          </cell>
          <cell r="M376">
            <v>10.5385728864795</v>
          </cell>
          <cell r="AC376">
            <v>720000</v>
          </cell>
          <cell r="AF376">
            <v>18000000</v>
          </cell>
          <cell r="AH376">
            <v>22498857.2380432</v>
          </cell>
          <cell r="AO376">
            <v>49.997460528984803</v>
          </cell>
        </row>
        <row r="377">
          <cell r="A377" t="str">
            <v xml:space="preserve"> 01/16  16:00:00</v>
          </cell>
          <cell r="M377">
            <v>11.4215873465038</v>
          </cell>
          <cell r="AC377">
            <v>720000</v>
          </cell>
          <cell r="AF377">
            <v>18000000</v>
          </cell>
          <cell r="AH377">
            <v>22498857.2380432</v>
          </cell>
          <cell r="AO377">
            <v>49.997460528984803</v>
          </cell>
        </row>
        <row r="378">
          <cell r="A378" t="str">
            <v xml:space="preserve"> 01/16  17:00:00</v>
          </cell>
          <cell r="M378">
            <v>11.957891736138</v>
          </cell>
          <cell r="AC378">
            <v>720000</v>
          </cell>
          <cell r="AF378">
            <v>18000000</v>
          </cell>
          <cell r="AH378">
            <v>22498857.2380432</v>
          </cell>
          <cell r="AO378">
            <v>49.997460528984803</v>
          </cell>
        </row>
        <row r="379">
          <cell r="A379" t="str">
            <v xml:space="preserve"> 01/16  18:00:00</v>
          </cell>
          <cell r="M379">
            <v>12.2681510878186</v>
          </cell>
          <cell r="AC379">
            <v>720000</v>
          </cell>
          <cell r="AF379">
            <v>18000000</v>
          </cell>
          <cell r="AH379">
            <v>22498857.2380432</v>
          </cell>
          <cell r="AO379">
            <v>49.997460528984803</v>
          </cell>
        </row>
        <row r="380">
          <cell r="A380" t="str">
            <v xml:space="preserve"> 01/16  19:00:00</v>
          </cell>
          <cell r="M380">
            <v>12.601924518648399</v>
          </cell>
          <cell r="AC380">
            <v>720000</v>
          </cell>
          <cell r="AF380">
            <v>18000000</v>
          </cell>
          <cell r="AH380">
            <v>22498857.2380432</v>
          </cell>
          <cell r="AO380">
            <v>49.997460528984803</v>
          </cell>
        </row>
        <row r="381">
          <cell r="A381" t="str">
            <v xml:space="preserve"> 01/16  20:00:00</v>
          </cell>
          <cell r="M381">
            <v>13.079205269314199</v>
          </cell>
          <cell r="AC381">
            <v>720000</v>
          </cell>
          <cell r="AF381">
            <v>18000000</v>
          </cell>
          <cell r="AH381">
            <v>22498857.2380432</v>
          </cell>
          <cell r="AO381">
            <v>49.997460528984803</v>
          </cell>
        </row>
        <row r="382">
          <cell r="A382" t="str">
            <v xml:space="preserve"> 01/16  21:00:00</v>
          </cell>
          <cell r="M382">
            <v>13.3806127988789</v>
          </cell>
          <cell r="AC382">
            <v>720000</v>
          </cell>
          <cell r="AF382">
            <v>18000000</v>
          </cell>
          <cell r="AH382">
            <v>22498857.2380432</v>
          </cell>
          <cell r="AO382">
            <v>49.997460528984803</v>
          </cell>
        </row>
        <row r="383">
          <cell r="A383" t="str">
            <v xml:space="preserve"> 01/16  22:00:00</v>
          </cell>
          <cell r="M383">
            <v>13.5548896048339</v>
          </cell>
          <cell r="AC383">
            <v>720000</v>
          </cell>
          <cell r="AF383">
            <v>18000000</v>
          </cell>
          <cell r="AH383">
            <v>22498857.2380432</v>
          </cell>
          <cell r="AO383">
            <v>49.997460528984803</v>
          </cell>
        </row>
        <row r="384">
          <cell r="A384" t="str">
            <v xml:space="preserve"> 01/16  23:00:00</v>
          </cell>
          <cell r="M384">
            <v>13.501939290837299</v>
          </cell>
          <cell r="AC384">
            <v>720000</v>
          </cell>
          <cell r="AF384">
            <v>18000000</v>
          </cell>
          <cell r="AH384">
            <v>22498857.2380432</v>
          </cell>
          <cell r="AO384">
            <v>49.997460528984803</v>
          </cell>
        </row>
        <row r="385">
          <cell r="A385" t="str">
            <v xml:space="preserve"> 01/16  24:00:00</v>
          </cell>
          <cell r="M385">
            <v>13.2607471182409</v>
          </cell>
          <cell r="AC385">
            <v>720000</v>
          </cell>
          <cell r="AF385">
            <v>18000000</v>
          </cell>
          <cell r="AH385">
            <v>22498857.2380432</v>
          </cell>
          <cell r="AO385">
            <v>49.997460528984803</v>
          </cell>
        </row>
        <row r="386">
          <cell r="A386" t="str">
            <v xml:space="preserve"> 01/17  01:00:00</v>
          </cell>
          <cell r="M386">
            <v>13.2262616779235</v>
          </cell>
          <cell r="AC386">
            <v>720000</v>
          </cell>
          <cell r="AF386">
            <v>18000000</v>
          </cell>
          <cell r="AH386">
            <v>22498857.2380432</v>
          </cell>
          <cell r="AO386">
            <v>49.997460528984803</v>
          </cell>
        </row>
        <row r="387">
          <cell r="A387" t="str">
            <v xml:space="preserve"> 01/17  02:00:00</v>
          </cell>
          <cell r="M387">
            <v>13.3013797708807</v>
          </cell>
          <cell r="AC387">
            <v>720000</v>
          </cell>
          <cell r="AF387">
            <v>18000000</v>
          </cell>
          <cell r="AH387">
            <v>22498857.2380432</v>
          </cell>
          <cell r="AO387">
            <v>49.997460528984803</v>
          </cell>
        </row>
        <row r="388">
          <cell r="A388" t="str">
            <v xml:space="preserve"> 01/17  03:00:00</v>
          </cell>
          <cell r="M388">
            <v>13.4964620114763</v>
          </cell>
          <cell r="AC388">
            <v>720000</v>
          </cell>
          <cell r="AF388">
            <v>18000000</v>
          </cell>
          <cell r="AH388">
            <v>22498857.2380432</v>
          </cell>
          <cell r="AO388">
            <v>49.997460528984803</v>
          </cell>
        </row>
        <row r="389">
          <cell r="A389" t="str">
            <v xml:space="preserve"> 01/17  04:00:00</v>
          </cell>
          <cell r="M389">
            <v>13.692127069742</v>
          </cell>
          <cell r="AC389">
            <v>720000</v>
          </cell>
          <cell r="AF389">
            <v>18000000</v>
          </cell>
          <cell r="AH389">
            <v>22498857.2380432</v>
          </cell>
          <cell r="AO389">
            <v>49.997460528984803</v>
          </cell>
        </row>
        <row r="390">
          <cell r="A390" t="str">
            <v xml:space="preserve"> 01/17  05:00:00</v>
          </cell>
          <cell r="M390">
            <v>13.9344820157973</v>
          </cell>
          <cell r="AC390">
            <v>720000</v>
          </cell>
          <cell r="AF390">
            <v>18000000</v>
          </cell>
          <cell r="AH390">
            <v>22498857.2380432</v>
          </cell>
          <cell r="AO390">
            <v>49.997460528984803</v>
          </cell>
        </row>
        <row r="391">
          <cell r="A391" t="str">
            <v xml:space="preserve"> 01/17  06:00:00</v>
          </cell>
          <cell r="M391">
            <v>14.086096428938999</v>
          </cell>
          <cell r="AC391">
            <v>720000</v>
          </cell>
          <cell r="AF391">
            <v>18000000</v>
          </cell>
          <cell r="AH391">
            <v>22498857.2380432</v>
          </cell>
          <cell r="AO391">
            <v>49.997460528984803</v>
          </cell>
        </row>
        <row r="392">
          <cell r="A392" t="str">
            <v xml:space="preserve"> 01/17  07:00:00</v>
          </cell>
          <cell r="M392">
            <v>14.1737458222822</v>
          </cell>
          <cell r="AC392">
            <v>720000</v>
          </cell>
          <cell r="AF392">
            <v>18000000</v>
          </cell>
          <cell r="AH392">
            <v>22498857.2380432</v>
          </cell>
          <cell r="AO392">
            <v>49.997460528984803</v>
          </cell>
        </row>
        <row r="393">
          <cell r="A393" t="str">
            <v xml:space="preserve"> 01/17  08:00:00</v>
          </cell>
          <cell r="M393">
            <v>14.2244392273884</v>
          </cell>
          <cell r="AC393">
            <v>720000</v>
          </cell>
          <cell r="AF393">
            <v>18000000</v>
          </cell>
          <cell r="AH393">
            <v>22498857.2380432</v>
          </cell>
          <cell r="AO393">
            <v>49.997460528984803</v>
          </cell>
        </row>
        <row r="394">
          <cell r="A394" t="str">
            <v xml:space="preserve"> 01/17  09:00:00</v>
          </cell>
          <cell r="M394">
            <v>14.337966633149501</v>
          </cell>
          <cell r="AC394">
            <v>720000</v>
          </cell>
          <cell r="AF394">
            <v>18000000</v>
          </cell>
          <cell r="AH394">
            <v>22498857.2380432</v>
          </cell>
          <cell r="AO394">
            <v>49.997460528984803</v>
          </cell>
        </row>
        <row r="395">
          <cell r="A395" t="str">
            <v xml:space="preserve"> 01/17  10:00:00</v>
          </cell>
          <cell r="M395">
            <v>14.628905478273801</v>
          </cell>
          <cell r="AC395">
            <v>720000</v>
          </cell>
          <cell r="AF395">
            <v>18000000</v>
          </cell>
          <cell r="AH395">
            <v>22498857.2380432</v>
          </cell>
          <cell r="AO395">
            <v>49.997460528984803</v>
          </cell>
        </row>
        <row r="396">
          <cell r="A396" t="str">
            <v xml:space="preserve"> 01/17  11:00:00</v>
          </cell>
          <cell r="M396">
            <v>15.0244298275144</v>
          </cell>
          <cell r="AC396">
            <v>720000</v>
          </cell>
          <cell r="AF396">
            <v>18000000</v>
          </cell>
          <cell r="AH396">
            <v>22498857.2380432</v>
          </cell>
          <cell r="AO396">
            <v>49.997460528984803</v>
          </cell>
        </row>
        <row r="397">
          <cell r="A397" t="str">
            <v xml:space="preserve"> 01/17  12:00:00</v>
          </cell>
          <cell r="M397">
            <v>15.503997699887</v>
          </cell>
          <cell r="AC397">
            <v>720000</v>
          </cell>
          <cell r="AF397">
            <v>18000000</v>
          </cell>
          <cell r="AH397">
            <v>22498857.2380432</v>
          </cell>
          <cell r="AO397">
            <v>49.997460528984803</v>
          </cell>
        </row>
        <row r="398">
          <cell r="A398" t="str">
            <v xml:space="preserve"> 01/17  13:00:00</v>
          </cell>
          <cell r="M398">
            <v>16.020416327572899</v>
          </cell>
          <cell r="AC398">
            <v>720000</v>
          </cell>
          <cell r="AF398">
            <v>18000000</v>
          </cell>
          <cell r="AH398">
            <v>22498857.2380432</v>
          </cell>
          <cell r="AO398">
            <v>49.997460528984803</v>
          </cell>
        </row>
        <row r="399">
          <cell r="A399" t="str">
            <v xml:space="preserve"> 01/17  14:00:00</v>
          </cell>
          <cell r="M399">
            <v>16.546369631188298</v>
          </cell>
          <cell r="AC399">
            <v>720000</v>
          </cell>
          <cell r="AF399">
            <v>18000000</v>
          </cell>
          <cell r="AH399">
            <v>22498857.2380432</v>
          </cell>
          <cell r="AO399">
            <v>49.997460528984803</v>
          </cell>
        </row>
        <row r="400">
          <cell r="A400" t="str">
            <v xml:space="preserve"> 01/17  15:00:00</v>
          </cell>
          <cell r="M400">
            <v>17.017028155407999</v>
          </cell>
          <cell r="AC400">
            <v>720000</v>
          </cell>
          <cell r="AF400">
            <v>18000000</v>
          </cell>
          <cell r="AH400">
            <v>22498857.2380432</v>
          </cell>
          <cell r="AO400">
            <v>49.997460528984803</v>
          </cell>
        </row>
        <row r="401">
          <cell r="A401" t="str">
            <v xml:space="preserve"> 01/17  16:00:00</v>
          </cell>
          <cell r="M401">
            <v>17.3028113601538</v>
          </cell>
          <cell r="AC401">
            <v>720000</v>
          </cell>
          <cell r="AF401">
            <v>18000000</v>
          </cell>
          <cell r="AH401">
            <v>22498857.2380432</v>
          </cell>
          <cell r="AO401">
            <v>49.997460528984803</v>
          </cell>
        </row>
        <row r="402">
          <cell r="A402" t="str">
            <v xml:space="preserve"> 01/17  17:00:00</v>
          </cell>
          <cell r="M402">
            <v>17.467935580788499</v>
          </cell>
          <cell r="AC402">
            <v>720000</v>
          </cell>
          <cell r="AF402">
            <v>18000000</v>
          </cell>
          <cell r="AH402">
            <v>22498857.2380432</v>
          </cell>
          <cell r="AO402">
            <v>49.997460528984803</v>
          </cell>
        </row>
        <row r="403">
          <cell r="A403" t="str">
            <v xml:space="preserve"> 01/17  18:00:00</v>
          </cell>
          <cell r="M403">
            <v>17.563326935257599</v>
          </cell>
          <cell r="AC403">
            <v>720000</v>
          </cell>
          <cell r="AF403">
            <v>18000000</v>
          </cell>
          <cell r="AH403">
            <v>22498857.2380432</v>
          </cell>
          <cell r="AO403">
            <v>49.997460528984803</v>
          </cell>
        </row>
        <row r="404">
          <cell r="A404" t="str">
            <v xml:space="preserve"> 01/17  19:00:00</v>
          </cell>
          <cell r="M404">
            <v>17.688731216201901</v>
          </cell>
          <cell r="AC404">
            <v>720000</v>
          </cell>
          <cell r="AF404">
            <v>18000000</v>
          </cell>
          <cell r="AH404">
            <v>22498857.2380432</v>
          </cell>
          <cell r="AO404">
            <v>49.997460528984803</v>
          </cell>
        </row>
        <row r="405">
          <cell r="A405" t="str">
            <v xml:space="preserve"> 01/17  20:00:00</v>
          </cell>
          <cell r="M405">
            <v>17.890524656817099</v>
          </cell>
          <cell r="AC405">
            <v>720000</v>
          </cell>
          <cell r="AF405">
            <v>18000000</v>
          </cell>
          <cell r="AH405">
            <v>22498857.2380432</v>
          </cell>
          <cell r="AO405">
            <v>49.997460528984803</v>
          </cell>
        </row>
        <row r="406">
          <cell r="A406" t="str">
            <v xml:space="preserve"> 01/17  21:00:00</v>
          </cell>
          <cell r="M406">
            <v>18.018632800966799</v>
          </cell>
          <cell r="AC406">
            <v>720000</v>
          </cell>
          <cell r="AF406">
            <v>18000000</v>
          </cell>
          <cell r="AH406">
            <v>22498857.2380432</v>
          </cell>
          <cell r="AO406">
            <v>49.997460528984803</v>
          </cell>
        </row>
        <row r="407">
          <cell r="A407" t="str">
            <v xml:space="preserve"> 01/17  22:00:00</v>
          </cell>
          <cell r="M407">
            <v>18.092634807079399</v>
          </cell>
          <cell r="AC407">
            <v>720000</v>
          </cell>
          <cell r="AF407">
            <v>18000000</v>
          </cell>
          <cell r="AH407">
            <v>22498857.2380432</v>
          </cell>
          <cell r="AO407">
            <v>49.997460528984803</v>
          </cell>
        </row>
        <row r="408">
          <cell r="A408" t="str">
            <v xml:space="preserve"> 01/17  23:00:00</v>
          </cell>
          <cell r="M408">
            <v>18.065459277042301</v>
          </cell>
          <cell r="AC408">
            <v>720000</v>
          </cell>
          <cell r="AF408">
            <v>18000000</v>
          </cell>
          <cell r="AH408">
            <v>22498857.2380432</v>
          </cell>
          <cell r="AO408">
            <v>49.997460528984803</v>
          </cell>
        </row>
        <row r="409">
          <cell r="A409" t="str">
            <v xml:space="preserve"> 01/17  24:00:00</v>
          </cell>
          <cell r="M409">
            <v>15.0484443124537</v>
          </cell>
          <cell r="AC409">
            <v>569447.30172283296</v>
          </cell>
          <cell r="AF409">
            <v>14140138.842561901</v>
          </cell>
          <cell r="AH409">
            <v>17773769.472267602</v>
          </cell>
          <cell r="AO409">
            <v>39.497265493927998</v>
          </cell>
        </row>
        <row r="410">
          <cell r="A410" t="str">
            <v xml:space="preserve"> 01/18  01:00:00</v>
          </cell>
          <cell r="M410">
            <v>15.0014379383768</v>
          </cell>
          <cell r="AC410">
            <v>651559.52191224799</v>
          </cell>
          <cell r="AF410">
            <v>16121353.7520977</v>
          </cell>
          <cell r="AH410">
            <v>20361235.059757799</v>
          </cell>
          <cell r="AO410">
            <v>45.247189021683901</v>
          </cell>
        </row>
        <row r="411">
          <cell r="A411" t="str">
            <v xml:space="preserve"> 01/18  02:00:00</v>
          </cell>
          <cell r="M411">
            <v>15.001440662962001</v>
          </cell>
          <cell r="AC411">
            <v>651567.53091114794</v>
          </cell>
          <cell r="AF411">
            <v>16121562.322973801</v>
          </cell>
          <cell r="AH411">
            <v>20361485.3409734</v>
          </cell>
          <cell r="AO411">
            <v>45.247745202163102</v>
          </cell>
        </row>
        <row r="412">
          <cell r="A412" t="str">
            <v xml:space="preserve"> 01/18  03:00:00</v>
          </cell>
          <cell r="M412">
            <v>15.0014405655425</v>
          </cell>
          <cell r="AC412">
            <v>651578.52968878904</v>
          </cell>
          <cell r="AF412">
            <v>16121848.7570871</v>
          </cell>
          <cell r="AH412">
            <v>20361829.052774701</v>
          </cell>
          <cell r="AO412">
            <v>45.248509006165897</v>
          </cell>
        </row>
        <row r="413">
          <cell r="A413" t="str">
            <v xml:space="preserve"> 01/18  04:00:00</v>
          </cell>
          <cell r="M413">
            <v>15.001347085580401</v>
          </cell>
          <cell r="AC413">
            <v>661486.51599548501</v>
          </cell>
          <cell r="AF413">
            <v>16381846.085958</v>
          </cell>
          <cell r="AH413">
            <v>20671453.624858901</v>
          </cell>
          <cell r="AO413">
            <v>45.936563610797599</v>
          </cell>
        </row>
        <row r="414">
          <cell r="A414" t="str">
            <v xml:space="preserve"> 01/18  05:00:00</v>
          </cell>
          <cell r="M414">
            <v>15.001263243893099</v>
          </cell>
          <cell r="AC414">
            <v>667426.209907774</v>
          </cell>
          <cell r="AF414">
            <v>16538804.6917961</v>
          </cell>
          <cell r="AH414">
            <v>20857069.059617899</v>
          </cell>
          <cell r="AO414">
            <v>46.349042354706498</v>
          </cell>
        </row>
        <row r="415">
          <cell r="A415" t="str">
            <v xml:space="preserve"> 01/18  06:00:00</v>
          </cell>
          <cell r="M415">
            <v>15.0012619418979</v>
          </cell>
          <cell r="AC415">
            <v>667434.94248118205</v>
          </cell>
          <cell r="AF415">
            <v>16539036.923585501</v>
          </cell>
          <cell r="AH415">
            <v>20857341.9525369</v>
          </cell>
          <cell r="AO415">
            <v>46.349648783415397</v>
          </cell>
        </row>
        <row r="416">
          <cell r="A416" t="str">
            <v xml:space="preserve"> 01/18  07:00:00</v>
          </cell>
          <cell r="M416">
            <v>15.577441632257299</v>
          </cell>
          <cell r="AC416">
            <v>720000</v>
          </cell>
          <cell r="AF416">
            <v>18000000</v>
          </cell>
          <cell r="AH416">
            <v>22498857.2380432</v>
          </cell>
          <cell r="AO416">
            <v>49.997460528984803</v>
          </cell>
        </row>
        <row r="417">
          <cell r="A417" t="str">
            <v xml:space="preserve"> 01/18  08:00:00</v>
          </cell>
          <cell r="M417">
            <v>16.219244957141999</v>
          </cell>
          <cell r="AC417">
            <v>720000</v>
          </cell>
          <cell r="AF417">
            <v>18000000</v>
          </cell>
          <cell r="AH417">
            <v>22498857.2380432</v>
          </cell>
          <cell r="AO417">
            <v>49.997460528984803</v>
          </cell>
        </row>
        <row r="418">
          <cell r="A418" t="str">
            <v xml:space="preserve"> 01/18  09:00:00</v>
          </cell>
          <cell r="M418">
            <v>16.588407031210401</v>
          </cell>
          <cell r="AC418">
            <v>720000</v>
          </cell>
          <cell r="AF418">
            <v>18000000</v>
          </cell>
          <cell r="AH418">
            <v>22498857.2380432</v>
          </cell>
          <cell r="AO418">
            <v>49.997460528984803</v>
          </cell>
        </row>
        <row r="419">
          <cell r="A419" t="str">
            <v xml:space="preserve"> 01/18  10:00:00</v>
          </cell>
          <cell r="M419">
            <v>16.886081753057798</v>
          </cell>
          <cell r="AC419">
            <v>720000</v>
          </cell>
          <cell r="AF419">
            <v>18000000</v>
          </cell>
          <cell r="AH419">
            <v>22498857.2380432</v>
          </cell>
          <cell r="AO419">
            <v>49.997460528984803</v>
          </cell>
        </row>
        <row r="420">
          <cell r="A420" t="str">
            <v xml:space="preserve"> 01/18  11:00:00</v>
          </cell>
          <cell r="M420">
            <v>17.2835775376155</v>
          </cell>
          <cell r="AC420">
            <v>720000</v>
          </cell>
          <cell r="AF420">
            <v>18000000</v>
          </cell>
          <cell r="AH420">
            <v>22498857.2380432</v>
          </cell>
          <cell r="AO420">
            <v>49.997460528984803</v>
          </cell>
        </row>
        <row r="421">
          <cell r="A421" t="str">
            <v xml:space="preserve"> 01/18  12:00:00</v>
          </cell>
          <cell r="M421">
            <v>17.740793671234101</v>
          </cell>
          <cell r="AC421">
            <v>720000</v>
          </cell>
          <cell r="AF421">
            <v>18000000</v>
          </cell>
          <cell r="AH421">
            <v>22498857.2380432</v>
          </cell>
          <cell r="AO421">
            <v>49.997460528984803</v>
          </cell>
        </row>
        <row r="422">
          <cell r="A422" t="str">
            <v xml:space="preserve"> 01/18  13:00:00</v>
          </cell>
          <cell r="M422">
            <v>18.242036810168099</v>
          </cell>
          <cell r="AC422">
            <v>720000</v>
          </cell>
          <cell r="AF422">
            <v>18000000</v>
          </cell>
          <cell r="AH422">
            <v>22498857.2380432</v>
          </cell>
          <cell r="AO422">
            <v>49.997460528984803</v>
          </cell>
        </row>
        <row r="423">
          <cell r="A423" t="str">
            <v xml:space="preserve"> 01/18  14:00:00</v>
          </cell>
          <cell r="M423">
            <v>18.7592254146162</v>
          </cell>
          <cell r="AC423">
            <v>720000</v>
          </cell>
          <cell r="AF423">
            <v>18000000</v>
          </cell>
          <cell r="AH423">
            <v>22498857.2380432</v>
          </cell>
          <cell r="AO423">
            <v>49.997460528984803</v>
          </cell>
        </row>
        <row r="424">
          <cell r="A424" t="str">
            <v xml:space="preserve"> 01/18  15:00:00</v>
          </cell>
          <cell r="M424">
            <v>19.295127104456199</v>
          </cell>
          <cell r="AC424">
            <v>720000</v>
          </cell>
          <cell r="AF424">
            <v>18000000</v>
          </cell>
          <cell r="AH424">
            <v>22498857.2380432</v>
          </cell>
          <cell r="AO424">
            <v>49.997460528984803</v>
          </cell>
        </row>
        <row r="425">
          <cell r="A425" t="str">
            <v xml:space="preserve"> 01/18  16:00:00</v>
          </cell>
          <cell r="M425">
            <v>19.747873885736698</v>
          </cell>
          <cell r="AC425">
            <v>720000</v>
          </cell>
          <cell r="AF425">
            <v>18000000</v>
          </cell>
          <cell r="AH425">
            <v>22498857.2380432</v>
          </cell>
          <cell r="AO425">
            <v>49.997460528984803</v>
          </cell>
        </row>
        <row r="426">
          <cell r="A426" t="str">
            <v xml:space="preserve"> 01/18  17:00:00</v>
          </cell>
          <cell r="M426">
            <v>19.980597572184699</v>
          </cell>
          <cell r="AC426">
            <v>715020.097224075</v>
          </cell>
          <cell r="AF426">
            <v>17856164.307868298</v>
          </cell>
          <cell r="AH426">
            <v>22344092.347763099</v>
          </cell>
          <cell r="AO426">
            <v>49.653538550584699</v>
          </cell>
        </row>
        <row r="427">
          <cell r="A427" t="str">
            <v xml:space="preserve"> 01/18  18:00:00</v>
          </cell>
          <cell r="M427">
            <v>19.996983203063099</v>
          </cell>
          <cell r="AC427">
            <v>717412.64881308097</v>
          </cell>
          <cell r="AF427">
            <v>17925429.733304199</v>
          </cell>
          <cell r="AH427">
            <v>22418859.584919602</v>
          </cell>
          <cell r="AO427">
            <v>49.819687966487898</v>
          </cell>
        </row>
        <row r="428">
          <cell r="A428" t="str">
            <v xml:space="preserve"> 01/18  19:00:00</v>
          </cell>
          <cell r="M428">
            <v>19.962000187701701</v>
          </cell>
          <cell r="AC428">
            <v>720000</v>
          </cell>
          <cell r="AF428">
            <v>18000000</v>
          </cell>
          <cell r="AH428">
            <v>22498857.2380432</v>
          </cell>
          <cell r="AO428">
            <v>49.997460528984803</v>
          </cell>
        </row>
        <row r="429">
          <cell r="A429" t="str">
            <v xml:space="preserve"> 01/18  20:00:00</v>
          </cell>
          <cell r="M429">
            <v>19.9354530194788</v>
          </cell>
          <cell r="AC429">
            <v>720000</v>
          </cell>
          <cell r="AF429">
            <v>18000000</v>
          </cell>
          <cell r="AH429">
            <v>22498857.2380432</v>
          </cell>
          <cell r="AO429">
            <v>49.997460528984803</v>
          </cell>
        </row>
        <row r="430">
          <cell r="A430" t="str">
            <v xml:space="preserve"> 01/18  21:00:00</v>
          </cell>
          <cell r="M430">
            <v>19.836702228040998</v>
          </cell>
          <cell r="AC430">
            <v>720000</v>
          </cell>
          <cell r="AF430">
            <v>18000000</v>
          </cell>
          <cell r="AH430">
            <v>22498857.2380432</v>
          </cell>
          <cell r="AO430">
            <v>49.997460528984803</v>
          </cell>
        </row>
        <row r="431">
          <cell r="A431" t="str">
            <v xml:space="preserve"> 01/18  22:00:00</v>
          </cell>
          <cell r="M431">
            <v>19.626212815959299</v>
          </cell>
          <cell r="AC431">
            <v>720000</v>
          </cell>
          <cell r="AF431">
            <v>18000000</v>
          </cell>
          <cell r="AH431">
            <v>22498857.2380432</v>
          </cell>
          <cell r="AO431">
            <v>49.997460528984803</v>
          </cell>
        </row>
        <row r="432">
          <cell r="A432" t="str">
            <v xml:space="preserve"> 01/18  23:00:00</v>
          </cell>
          <cell r="M432">
            <v>19.490953458946201</v>
          </cell>
          <cell r="AC432">
            <v>720000</v>
          </cell>
          <cell r="AF432">
            <v>18000000</v>
          </cell>
          <cell r="AH432">
            <v>22498857.2380432</v>
          </cell>
          <cell r="AO432">
            <v>49.997460528984803</v>
          </cell>
        </row>
        <row r="433">
          <cell r="A433" t="str">
            <v xml:space="preserve"> 01/18  24:00:00</v>
          </cell>
          <cell r="M433">
            <v>15.139957374921799</v>
          </cell>
          <cell r="AC433">
            <v>476962.13589624898</v>
          </cell>
          <cell r="AF433">
            <v>11811372.8465039</v>
          </cell>
          <cell r="AH433">
            <v>14889531.3950032</v>
          </cell>
          <cell r="AO433">
            <v>33.087847544451598</v>
          </cell>
        </row>
        <row r="434">
          <cell r="A434" t="str">
            <v xml:space="preserve"> 01/19  01:00:00</v>
          </cell>
          <cell r="M434">
            <v>15.0016462016621</v>
          </cell>
          <cell r="AC434">
            <v>621691.80659180402</v>
          </cell>
          <cell r="AF434">
            <v>15356352.9277099</v>
          </cell>
          <cell r="AH434">
            <v>19427868.955993898</v>
          </cell>
          <cell r="AO434">
            <v>43.1730421244308</v>
          </cell>
        </row>
        <row r="435">
          <cell r="A435" t="str">
            <v xml:space="preserve"> 01/19  02:00:00</v>
          </cell>
          <cell r="M435">
            <v>15.001598264867599</v>
          </cell>
          <cell r="AC435">
            <v>621810.00953824504</v>
          </cell>
          <cell r="AF435">
            <v>15359334.786714001</v>
          </cell>
          <cell r="AH435">
            <v>19431562.7980702</v>
          </cell>
          <cell r="AO435">
            <v>43.181250662378098</v>
          </cell>
        </row>
        <row r="436">
          <cell r="A436" t="str">
            <v xml:space="preserve"> 01/19  03:00:00</v>
          </cell>
          <cell r="M436">
            <v>15.001598119469101</v>
          </cell>
          <cell r="AC436">
            <v>621821.79704289604</v>
          </cell>
          <cell r="AF436">
            <v>15359632.192399301</v>
          </cell>
          <cell r="AH436">
            <v>19431931.157590501</v>
          </cell>
          <cell r="AO436">
            <v>43.182069239089998</v>
          </cell>
        </row>
        <row r="437">
          <cell r="A437" t="str">
            <v xml:space="preserve"> 01/19  04:00:00</v>
          </cell>
          <cell r="M437">
            <v>15.001598092476</v>
          </cell>
          <cell r="AC437">
            <v>621832.527595483</v>
          </cell>
          <cell r="AF437">
            <v>15359902.9333685</v>
          </cell>
          <cell r="AH437">
            <v>19432266.487358902</v>
          </cell>
          <cell r="AO437">
            <v>43.182814416352997</v>
          </cell>
        </row>
        <row r="438">
          <cell r="A438" t="str">
            <v xml:space="preserve"> 01/19  05:00:00</v>
          </cell>
          <cell r="M438">
            <v>15.0015981221975</v>
          </cell>
          <cell r="AC438">
            <v>621842.45336352498</v>
          </cell>
          <cell r="AF438">
            <v>15360153.3713104</v>
          </cell>
          <cell r="AH438">
            <v>19432576.667610198</v>
          </cell>
          <cell r="AO438">
            <v>43.183503705800298</v>
          </cell>
        </row>
        <row r="439">
          <cell r="A439" t="str">
            <v xml:space="preserve"> 01/19  06:00:00</v>
          </cell>
          <cell r="M439">
            <v>15.0015980444836</v>
          </cell>
          <cell r="AC439">
            <v>621851.60148061696</v>
          </cell>
          <cell r="AF439">
            <v>15360384.190289499</v>
          </cell>
          <cell r="AH439">
            <v>19432862.546269301</v>
          </cell>
          <cell r="AO439">
            <v>43.184138991709503</v>
          </cell>
        </row>
        <row r="440">
          <cell r="A440" t="str">
            <v xml:space="preserve"> 01/19  07:00:00</v>
          </cell>
          <cell r="M440">
            <v>16.2427002764077</v>
          </cell>
          <cell r="AC440">
            <v>720000</v>
          </cell>
          <cell r="AF440">
            <v>18000000</v>
          </cell>
          <cell r="AH440">
            <v>22498857.2380432</v>
          </cell>
          <cell r="AO440">
            <v>49.997460528984803</v>
          </cell>
        </row>
        <row r="441">
          <cell r="A441" t="str">
            <v xml:space="preserve"> 01/19  08:00:00</v>
          </cell>
          <cell r="M441">
            <v>17.590819869928001</v>
          </cell>
          <cell r="AC441">
            <v>720000</v>
          </cell>
          <cell r="AF441">
            <v>18000000</v>
          </cell>
          <cell r="AH441">
            <v>22498857.2380432</v>
          </cell>
          <cell r="AO441">
            <v>49.997460528984803</v>
          </cell>
        </row>
        <row r="442">
          <cell r="A442" t="str">
            <v xml:space="preserve"> 01/19  09:00:00</v>
          </cell>
          <cell r="M442">
            <v>18.307244401185901</v>
          </cell>
          <cell r="AC442">
            <v>720000</v>
          </cell>
          <cell r="AF442">
            <v>18000000</v>
          </cell>
          <cell r="AH442">
            <v>22498857.2380432</v>
          </cell>
          <cell r="AO442">
            <v>49.997460528984803</v>
          </cell>
        </row>
        <row r="443">
          <cell r="A443" t="str">
            <v xml:space="preserve"> 01/19  10:00:00</v>
          </cell>
          <cell r="M443">
            <v>18.808318008369401</v>
          </cell>
          <cell r="AC443">
            <v>720000</v>
          </cell>
          <cell r="AF443">
            <v>18000000</v>
          </cell>
          <cell r="AH443">
            <v>22498857.2380432</v>
          </cell>
          <cell r="AO443">
            <v>49.997460528984803</v>
          </cell>
        </row>
        <row r="444">
          <cell r="A444" t="str">
            <v xml:space="preserve"> 01/19  11:00:00</v>
          </cell>
          <cell r="M444">
            <v>19.3233477236768</v>
          </cell>
          <cell r="AC444">
            <v>720000</v>
          </cell>
          <cell r="AF444">
            <v>18000000</v>
          </cell>
          <cell r="AH444">
            <v>22498857.2380432</v>
          </cell>
          <cell r="AO444">
            <v>49.997460528984803</v>
          </cell>
        </row>
        <row r="445">
          <cell r="A445" t="str">
            <v xml:space="preserve"> 01/19  12:00:00</v>
          </cell>
          <cell r="M445">
            <v>19.830315571426802</v>
          </cell>
          <cell r="AC445">
            <v>716210.12857307098</v>
          </cell>
          <cell r="AF445">
            <v>17891077.600256901</v>
          </cell>
          <cell r="AH445">
            <v>22380709.446440902</v>
          </cell>
          <cell r="AO445">
            <v>49.7349098809797</v>
          </cell>
        </row>
        <row r="446">
          <cell r="A446" t="str">
            <v xml:space="preserve"> 01/19  13:00:00</v>
          </cell>
          <cell r="M446">
            <v>19.999387036640201</v>
          </cell>
          <cell r="AC446">
            <v>679151.02537885495</v>
          </cell>
          <cell r="AF446">
            <v>16854953.5372326</v>
          </cell>
          <cell r="AH446">
            <v>21223469.5430892</v>
          </cell>
          <cell r="AO446">
            <v>47.163265651309402</v>
          </cell>
        </row>
        <row r="447">
          <cell r="A447" t="str">
            <v xml:space="preserve"> 01/19  14:00:00</v>
          </cell>
          <cell r="M447">
            <v>20.001427933265202</v>
          </cell>
          <cell r="AC447">
            <v>649521.22770971397</v>
          </cell>
          <cell r="AF447">
            <v>16069392.4310643</v>
          </cell>
          <cell r="AH447">
            <v>20297538.365928601</v>
          </cell>
          <cell r="AO447">
            <v>45.105640813174602</v>
          </cell>
        </row>
        <row r="448">
          <cell r="A448" t="str">
            <v xml:space="preserve"> 01/19  15:00:00</v>
          </cell>
          <cell r="M448">
            <v>20.0015403746415</v>
          </cell>
          <cell r="AC448">
            <v>638425.93795677205</v>
          </cell>
          <cell r="AF448">
            <v>15781954.5822386</v>
          </cell>
          <cell r="AH448">
            <v>19950810.561149102</v>
          </cell>
          <cell r="AO448">
            <v>44.335134580331399</v>
          </cell>
        </row>
        <row r="449">
          <cell r="A449" t="str">
            <v xml:space="preserve"> 01/19  16:00:00</v>
          </cell>
          <cell r="M449">
            <v>20.0015802030243</v>
          </cell>
          <cell r="AC449">
            <v>628230.813658659</v>
          </cell>
          <cell r="AF449">
            <v>15522082.8052723</v>
          </cell>
          <cell r="AH449">
            <v>19632212.926833101</v>
          </cell>
          <cell r="AO449">
            <v>43.627139837406901</v>
          </cell>
        </row>
        <row r="450">
          <cell r="A450" t="str">
            <v xml:space="preserve"> 01/19  17:00:00</v>
          </cell>
          <cell r="M450">
            <v>20.0016026381983</v>
          </cell>
          <cell r="AC450">
            <v>622053.22859223699</v>
          </cell>
          <cell r="AF450">
            <v>15365471.9984664</v>
          </cell>
          <cell r="AH450">
            <v>19439163.393507399</v>
          </cell>
          <cell r="AO450">
            <v>43.198140874460897</v>
          </cell>
        </row>
        <row r="451">
          <cell r="A451" t="str">
            <v xml:space="preserve"> 01/19  18:00:00</v>
          </cell>
          <cell r="M451">
            <v>20.0016025616302</v>
          </cell>
          <cell r="AC451">
            <v>622045.54851438699</v>
          </cell>
          <cell r="AF451">
            <v>15365278.1839865</v>
          </cell>
          <cell r="AH451">
            <v>19438923.391074602</v>
          </cell>
          <cell r="AO451">
            <v>43.197607535721303</v>
          </cell>
        </row>
        <row r="452">
          <cell r="A452" t="str">
            <v xml:space="preserve"> 01/19  19:00:00</v>
          </cell>
          <cell r="M452">
            <v>20.001602283183399</v>
          </cell>
          <cell r="AC452">
            <v>622039.27573231305</v>
          </cell>
          <cell r="AF452">
            <v>15365119.8850937</v>
          </cell>
          <cell r="AH452">
            <v>19438727.366634801</v>
          </cell>
          <cell r="AO452">
            <v>43.197171925855102</v>
          </cell>
        </row>
        <row r="453">
          <cell r="A453" t="str">
            <v xml:space="preserve"> 01/19  20:00:00</v>
          </cell>
          <cell r="M453">
            <v>20.001572163061201</v>
          </cell>
          <cell r="AC453">
            <v>632241.38393447699</v>
          </cell>
          <cell r="AF453">
            <v>15624098.249385299</v>
          </cell>
          <cell r="AH453">
            <v>19757543.247952402</v>
          </cell>
          <cell r="AO453">
            <v>43.905651662116398</v>
          </cell>
        </row>
        <row r="454">
          <cell r="A454" t="str">
            <v xml:space="preserve"> 01/19  21:00:00</v>
          </cell>
          <cell r="M454">
            <v>20.0015408679313</v>
          </cell>
          <cell r="AC454">
            <v>638357.05138419801</v>
          </cell>
          <cell r="AF454">
            <v>15780187.6087658</v>
          </cell>
          <cell r="AH454">
            <v>19948657.855756201</v>
          </cell>
          <cell r="AO454">
            <v>44.330350790569298</v>
          </cell>
        </row>
        <row r="455">
          <cell r="A455" t="str">
            <v xml:space="preserve"> 01/19  22:00:00</v>
          </cell>
          <cell r="M455">
            <v>20.001489579779602</v>
          </cell>
          <cell r="AC455">
            <v>646728.52366565506</v>
          </cell>
          <cell r="AF455">
            <v>15996122.3166409</v>
          </cell>
          <cell r="AH455">
            <v>20210266.364551701</v>
          </cell>
          <cell r="AO455">
            <v>44.911703032337101</v>
          </cell>
        </row>
        <row r="456">
          <cell r="A456" t="str">
            <v xml:space="preserve"> 01/19  23:00:00</v>
          </cell>
          <cell r="M456">
            <v>20.001443369586401</v>
          </cell>
          <cell r="AC456">
            <v>651750.41721720295</v>
          </cell>
          <cell r="AF456">
            <v>16126325.615492299</v>
          </cell>
          <cell r="AH456">
            <v>20367200.538037602</v>
          </cell>
          <cell r="AO456">
            <v>45.260445640083503</v>
          </cell>
        </row>
        <row r="457">
          <cell r="A457" t="str">
            <v xml:space="preserve"> 01/19  24:00:00</v>
          </cell>
          <cell r="M457">
            <v>15.269808330552101</v>
          </cell>
          <cell r="AC457">
            <v>363380.81351905002</v>
          </cell>
          <cell r="AF457">
            <v>9016171.1829849593</v>
          </cell>
          <cell r="AH457">
            <v>11347079.533743899</v>
          </cell>
          <cell r="AO457">
            <v>25.215732297208699</v>
          </cell>
        </row>
        <row r="458">
          <cell r="A458" t="str">
            <v xml:space="preserve"> 01/20  01:00:00</v>
          </cell>
          <cell r="M458">
            <v>15.0010825019931</v>
          </cell>
          <cell r="AC458">
            <v>521915.63147313002</v>
          </cell>
          <cell r="AF458">
            <v>12919998.1020438</v>
          </cell>
          <cell r="AH458">
            <v>16309863.483535299</v>
          </cell>
          <cell r="AO458">
            <v>36.244141074522901</v>
          </cell>
        </row>
        <row r="459">
          <cell r="A459" t="str">
            <v xml:space="preserve"> 01/20  02:00:00</v>
          </cell>
          <cell r="M459">
            <v>15.0011584321566</v>
          </cell>
          <cell r="AC459">
            <v>528480.16392135003</v>
          </cell>
          <cell r="AF459">
            <v>13076899.6189608</v>
          </cell>
          <cell r="AH459">
            <v>16515005.122542201</v>
          </cell>
          <cell r="AO459">
            <v>36.700011383427103</v>
          </cell>
        </row>
        <row r="460">
          <cell r="A460" t="str">
            <v xml:space="preserve"> 01/20  03:00:00</v>
          </cell>
          <cell r="M460">
            <v>15.001159005208301</v>
          </cell>
          <cell r="AC460">
            <v>528490.90166054806</v>
          </cell>
          <cell r="AF460">
            <v>13077156.607251</v>
          </cell>
          <cell r="AH460">
            <v>16515340.6768921</v>
          </cell>
          <cell r="AO460">
            <v>36.700757059760299</v>
          </cell>
        </row>
        <row r="461">
          <cell r="A461" t="str">
            <v xml:space="preserve"> 01/20  04:00:00</v>
          </cell>
          <cell r="M461">
            <v>15.0012313381692</v>
          </cell>
          <cell r="AC461">
            <v>537515.60315070394</v>
          </cell>
          <cell r="AF461">
            <v>13293497.063138001</v>
          </cell>
          <cell r="AH461">
            <v>16797362.598459501</v>
          </cell>
          <cell r="AO461">
            <v>37.327472441021101</v>
          </cell>
        </row>
        <row r="462">
          <cell r="A462" t="str">
            <v xml:space="preserve"> 01/20  05:00:00</v>
          </cell>
          <cell r="M462">
            <v>15.0012840480421</v>
          </cell>
          <cell r="AC462">
            <v>542937.31889239699</v>
          </cell>
          <cell r="AF462">
            <v>13423664.769905601</v>
          </cell>
          <cell r="AH462">
            <v>16966791.2153874</v>
          </cell>
          <cell r="AO462">
            <v>37.703980478638698</v>
          </cell>
        </row>
        <row r="463">
          <cell r="A463" t="str">
            <v xml:space="preserve"> 01/20  06:00:00</v>
          </cell>
          <cell r="M463">
            <v>15.001284448491701</v>
          </cell>
          <cell r="AC463">
            <v>542944.57999287103</v>
          </cell>
          <cell r="AF463">
            <v>13423839.347014301</v>
          </cell>
          <cell r="AH463">
            <v>16967018.124777202</v>
          </cell>
          <cell r="AO463">
            <v>37.704484721727098</v>
          </cell>
        </row>
        <row r="464">
          <cell r="A464" t="str">
            <v xml:space="preserve"> 01/20  07:00:00</v>
          </cell>
          <cell r="M464">
            <v>17.296691479811201</v>
          </cell>
          <cell r="AC464">
            <v>720000</v>
          </cell>
          <cell r="AF464">
            <v>18000000</v>
          </cell>
          <cell r="AH464">
            <v>22498857.2380432</v>
          </cell>
          <cell r="AO464">
            <v>49.997460528984803</v>
          </cell>
        </row>
        <row r="465">
          <cell r="A465" t="str">
            <v xml:space="preserve"> 01/20  08:00:00</v>
          </cell>
          <cell r="M465">
            <v>19.610010645746801</v>
          </cell>
          <cell r="AC465">
            <v>706178.30681380397</v>
          </cell>
          <cell r="AF465">
            <v>17614291.288785402</v>
          </cell>
          <cell r="AH465">
            <v>22067357.861708298</v>
          </cell>
          <cell r="AO465">
            <v>49.038573026018497</v>
          </cell>
        </row>
        <row r="466">
          <cell r="A466" t="str">
            <v xml:space="preserve"> 01/20  09:00:00</v>
          </cell>
          <cell r="M466">
            <v>20.000778043065001</v>
          </cell>
          <cell r="AC466">
            <v>658472.35457557405</v>
          </cell>
          <cell r="AF466">
            <v>16302600.356215499</v>
          </cell>
          <cell r="AH466">
            <v>20577261.0804867</v>
          </cell>
          <cell r="AO466">
            <v>45.727246845525897</v>
          </cell>
        </row>
        <row r="467">
          <cell r="A467" t="str">
            <v xml:space="preserve"> 01/20  10:00:00</v>
          </cell>
          <cell r="M467">
            <v>20.001495737494899</v>
          </cell>
          <cell r="AC467">
            <v>643497.04859434499</v>
          </cell>
          <cell r="AF467">
            <v>15912605.537025699</v>
          </cell>
          <cell r="AH467">
            <v>20109282.768573299</v>
          </cell>
          <cell r="AO467">
            <v>44.687295041273998</v>
          </cell>
        </row>
        <row r="468">
          <cell r="A468" t="str">
            <v xml:space="preserve"> 01/20  11:00:00</v>
          </cell>
          <cell r="M468">
            <v>20.001576535872701</v>
          </cell>
          <cell r="AC468">
            <v>628234.46672034403</v>
          </cell>
          <cell r="AF468">
            <v>15522175.594602499</v>
          </cell>
          <cell r="AH468">
            <v>19632327.085010801</v>
          </cell>
          <cell r="AO468">
            <v>43.627393522246102</v>
          </cell>
        </row>
        <row r="469">
          <cell r="A469" t="str">
            <v xml:space="preserve"> 01/20  12:00:00</v>
          </cell>
          <cell r="M469">
            <v>20.001599639214302</v>
          </cell>
          <cell r="AC469">
            <v>622056.24122178997</v>
          </cell>
          <cell r="AF469">
            <v>15365548.0255505</v>
          </cell>
          <cell r="AH469">
            <v>19439257.538180999</v>
          </cell>
          <cell r="AO469">
            <v>43.198350084846602</v>
          </cell>
        </row>
        <row r="470">
          <cell r="A470" t="str">
            <v xml:space="preserve"> 01/20  13:00:00</v>
          </cell>
          <cell r="M470">
            <v>20.001608244203599</v>
          </cell>
          <cell r="AC470">
            <v>613440.38401532895</v>
          </cell>
          <cell r="AF470">
            <v>15149108.282755099</v>
          </cell>
          <cell r="AH470">
            <v>19170012.000479002</v>
          </cell>
          <cell r="AO470">
            <v>42.6000266677312</v>
          </cell>
        </row>
        <row r="471">
          <cell r="A471" t="str">
            <v xml:space="preserve"> 01/20  14:00:00</v>
          </cell>
          <cell r="M471">
            <v>20.001595770019701</v>
          </cell>
          <cell r="AC471">
            <v>597779.79071703996</v>
          </cell>
          <cell r="AF471">
            <v>14759354.1671138</v>
          </cell>
          <cell r="AH471">
            <v>18680618.459907498</v>
          </cell>
          <cell r="AO471">
            <v>41.512485466461101</v>
          </cell>
        </row>
        <row r="472">
          <cell r="A472" t="str">
            <v xml:space="preserve"> 01/20  15:00:00</v>
          </cell>
          <cell r="M472">
            <v>20.001578748173099</v>
          </cell>
          <cell r="AC472">
            <v>591458.415864276</v>
          </cell>
          <cell r="AF472">
            <v>14603093.0560275</v>
          </cell>
          <cell r="AH472">
            <v>18483075.495758601</v>
          </cell>
          <cell r="AO472">
            <v>41.0735011016858</v>
          </cell>
        </row>
        <row r="473">
          <cell r="A473" t="str">
            <v xml:space="preserve"> 01/20  16:00:00</v>
          </cell>
          <cell r="M473">
            <v>20.001578394299301</v>
          </cell>
          <cell r="AC473">
            <v>591453.70657066605</v>
          </cell>
          <cell r="AF473">
            <v>14602977.039808501</v>
          </cell>
          <cell r="AH473">
            <v>18482928.3303333</v>
          </cell>
          <cell r="AO473">
            <v>41.0731740674074</v>
          </cell>
        </row>
        <row r="474">
          <cell r="A474" t="str">
            <v xml:space="preserve"> 01/20  17:00:00</v>
          </cell>
          <cell r="M474">
            <v>20.001599233873701</v>
          </cell>
          <cell r="AC474">
            <v>601919.59789900004</v>
          </cell>
          <cell r="AF474">
            <v>14861947.200227899</v>
          </cell>
          <cell r="AH474">
            <v>18809987.434343699</v>
          </cell>
          <cell r="AO474">
            <v>41.799972076319399</v>
          </cell>
        </row>
        <row r="475">
          <cell r="A475" t="str">
            <v xml:space="preserve"> 01/20  18:00:00</v>
          </cell>
          <cell r="M475">
            <v>20.0016066676977</v>
          </cell>
          <cell r="AC475">
            <v>616818.80654346105</v>
          </cell>
          <cell r="AF475">
            <v>15233849.3086305</v>
          </cell>
          <cell r="AH475">
            <v>19275587.7044832</v>
          </cell>
          <cell r="AO475">
            <v>42.834639343295898</v>
          </cell>
        </row>
        <row r="476">
          <cell r="A476" t="str">
            <v xml:space="preserve"> 01/20  19:00:00</v>
          </cell>
          <cell r="M476">
            <v>20.0015997531066</v>
          </cell>
          <cell r="AC476">
            <v>621990.621281125</v>
          </cell>
          <cell r="AF476">
            <v>15363892.0803668</v>
          </cell>
          <cell r="AH476">
            <v>19437206.915035199</v>
          </cell>
          <cell r="AO476">
            <v>43.193793144522601</v>
          </cell>
        </row>
        <row r="477">
          <cell r="A477" t="str">
            <v xml:space="preserve"> 01/20  20:00:00</v>
          </cell>
          <cell r="M477">
            <v>20.001569809071899</v>
          </cell>
          <cell r="AC477">
            <v>632201.50563397002</v>
          </cell>
          <cell r="AF477">
            <v>15623082.1548502</v>
          </cell>
          <cell r="AH477">
            <v>19756297.0510616</v>
          </cell>
          <cell r="AO477">
            <v>43.902882335692397</v>
          </cell>
        </row>
        <row r="478">
          <cell r="A478" t="str">
            <v xml:space="preserve"> 01/20  21:00:00</v>
          </cell>
          <cell r="M478">
            <v>20.0014030104571</v>
          </cell>
          <cell r="AC478">
            <v>656625.73870244599</v>
          </cell>
          <cell r="AF478">
            <v>16254817.6018342</v>
          </cell>
          <cell r="AH478">
            <v>20519554.3344515</v>
          </cell>
          <cell r="AO478">
            <v>45.599009632114303</v>
          </cell>
        </row>
        <row r="479">
          <cell r="A479" t="str">
            <v xml:space="preserve"> 01/20  22:00:00</v>
          </cell>
          <cell r="M479">
            <v>20.0009936712813</v>
          </cell>
          <cell r="AC479">
            <v>685138.86061672401</v>
          </cell>
          <cell r="AF479">
            <v>17017585.118444599</v>
          </cell>
          <cell r="AH479">
            <v>21410589.394272599</v>
          </cell>
          <cell r="AO479">
            <v>47.579087542827999</v>
          </cell>
        </row>
        <row r="480">
          <cell r="A480" t="str">
            <v xml:space="preserve"> 01/20  23:00:00</v>
          </cell>
          <cell r="M480">
            <v>20.000921780845601</v>
          </cell>
          <cell r="AC480">
            <v>686194.62875996798</v>
          </cell>
          <cell r="AF480">
            <v>17045488.071569301</v>
          </cell>
          <cell r="AH480">
            <v>21443582.148749001</v>
          </cell>
          <cell r="AO480">
            <v>47.652404774997798</v>
          </cell>
        </row>
        <row r="481">
          <cell r="A481" t="str">
            <v xml:space="preserve"> 01/20  24:00:00</v>
          </cell>
          <cell r="M481">
            <v>15.2286138050474</v>
          </cell>
          <cell r="AC481">
            <v>391047.880252923</v>
          </cell>
          <cell r="AF481">
            <v>9688497.8615735304</v>
          </cell>
          <cell r="AH481">
            <v>12210032.3198791</v>
          </cell>
          <cell r="AO481">
            <v>27.133405155286798</v>
          </cell>
        </row>
        <row r="482">
          <cell r="A482" t="str">
            <v xml:space="preserve"> 01/21  01:00:00</v>
          </cell>
          <cell r="M482">
            <v>15.001355956986</v>
          </cell>
          <cell r="AC482">
            <v>553559.11758116505</v>
          </cell>
          <cell r="AF482">
            <v>13679670.6998829</v>
          </cell>
          <cell r="AH482">
            <v>17298722.424411401</v>
          </cell>
          <cell r="AO482">
            <v>38.4416053875809</v>
          </cell>
        </row>
        <row r="483">
          <cell r="A483" t="str">
            <v xml:space="preserve"> 01/21  02:00:00</v>
          </cell>
          <cell r="M483">
            <v>15.0015098186761</v>
          </cell>
          <cell r="AC483">
            <v>579608.74676328397</v>
          </cell>
          <cell r="AF483">
            <v>14312804.6458827</v>
          </cell>
          <cell r="AH483">
            <v>18112773.336352602</v>
          </cell>
          <cell r="AO483">
            <v>40.250607414116899</v>
          </cell>
        </row>
        <row r="484">
          <cell r="A484" t="str">
            <v xml:space="preserve"> 01/21  03:00:00</v>
          </cell>
          <cell r="M484">
            <v>15.001569998046699</v>
          </cell>
          <cell r="AC484">
            <v>591296.87965964503</v>
          </cell>
          <cell r="AF484">
            <v>14599113.7247904</v>
          </cell>
          <cell r="AH484">
            <v>18478027.489363901</v>
          </cell>
          <cell r="AO484">
            <v>41.062283309697598</v>
          </cell>
        </row>
        <row r="485">
          <cell r="A485" t="str">
            <v xml:space="preserve"> 01/21  04:00:00</v>
          </cell>
          <cell r="M485">
            <v>15.001490226162201</v>
          </cell>
          <cell r="AC485">
            <v>571893.43853588798</v>
          </cell>
          <cell r="AF485">
            <v>14124490.885565501</v>
          </cell>
          <cell r="AH485">
            <v>17871669.954246499</v>
          </cell>
          <cell r="AO485">
            <v>39.714822120547701</v>
          </cell>
        </row>
        <row r="486">
          <cell r="A486" t="str">
            <v xml:space="preserve"> 01/21  05:00:00</v>
          </cell>
          <cell r="M486">
            <v>15.0014725707828</v>
          </cell>
          <cell r="AC486">
            <v>570825.25680877303</v>
          </cell>
          <cell r="AF486">
            <v>14098141.475700799</v>
          </cell>
          <cell r="AH486">
            <v>17838289.275274199</v>
          </cell>
          <cell r="AO486">
            <v>39.6406428339426</v>
          </cell>
        </row>
        <row r="487">
          <cell r="A487" t="str">
            <v xml:space="preserve"> 01/21  06:00:00</v>
          </cell>
          <cell r="M487">
            <v>15.001512798731</v>
          </cell>
          <cell r="AC487">
            <v>577236.425324735</v>
          </cell>
          <cell r="AF487">
            <v>14254291.884058099</v>
          </cell>
          <cell r="AH487">
            <v>18038638.291398</v>
          </cell>
          <cell r="AO487">
            <v>40.085862869773301</v>
          </cell>
        </row>
        <row r="488">
          <cell r="A488" t="str">
            <v xml:space="preserve"> 01/21  07:00:00</v>
          </cell>
          <cell r="M488">
            <v>16.8726894821963</v>
          </cell>
          <cell r="AC488">
            <v>720000</v>
          </cell>
          <cell r="AF488">
            <v>18000000</v>
          </cell>
          <cell r="AH488">
            <v>22498857.2380432</v>
          </cell>
          <cell r="AO488">
            <v>49.997460528984803</v>
          </cell>
        </row>
        <row r="489">
          <cell r="A489" t="str">
            <v xml:space="preserve"> 01/21  08:00:00</v>
          </cell>
          <cell r="M489">
            <v>18.710670753215702</v>
          </cell>
          <cell r="AC489">
            <v>720000</v>
          </cell>
          <cell r="AF489">
            <v>18000000</v>
          </cell>
          <cell r="AH489">
            <v>22498857.2380432</v>
          </cell>
          <cell r="AO489">
            <v>49.997460528984803</v>
          </cell>
        </row>
        <row r="490">
          <cell r="A490" t="str">
            <v xml:space="preserve"> 01/21  09:00:00</v>
          </cell>
          <cell r="M490">
            <v>19.452622127562499</v>
          </cell>
          <cell r="AC490">
            <v>720000</v>
          </cell>
          <cell r="AF490">
            <v>18000000</v>
          </cell>
          <cell r="AH490">
            <v>22498857.2380432</v>
          </cell>
          <cell r="AO490">
            <v>49.997460528984803</v>
          </cell>
        </row>
        <row r="491">
          <cell r="A491" t="str">
            <v xml:space="preserve"> 01/21  10:00:00</v>
          </cell>
          <cell r="M491">
            <v>19.895606366350801</v>
          </cell>
          <cell r="AC491">
            <v>713299.32088535302</v>
          </cell>
          <cell r="AF491">
            <v>17808068.493079599</v>
          </cell>
          <cell r="AH491">
            <v>22290032.396688901</v>
          </cell>
          <cell r="AO491">
            <v>49.533405325975203</v>
          </cell>
        </row>
        <row r="492">
          <cell r="A492" t="str">
            <v xml:space="preserve"> 01/21  11:00:00</v>
          </cell>
          <cell r="M492">
            <v>20.000288798970001</v>
          </cell>
          <cell r="AC492">
            <v>686715.98921033996</v>
          </cell>
          <cell r="AF492">
            <v>17059859.819493301</v>
          </cell>
          <cell r="AH492">
            <v>21459874.6628231</v>
          </cell>
          <cell r="AO492">
            <v>47.688610361829099</v>
          </cell>
        </row>
        <row r="493">
          <cell r="A493" t="str">
            <v xml:space="preserve"> 01/21  12:00:00</v>
          </cell>
          <cell r="M493">
            <v>20.0011682753921</v>
          </cell>
          <cell r="AC493">
            <v>672535.17673589406</v>
          </cell>
          <cell r="AF493">
            <v>16675437.0200946</v>
          </cell>
          <cell r="AH493">
            <v>21016724.272996701</v>
          </cell>
          <cell r="AO493">
            <v>46.703831717770399</v>
          </cell>
        </row>
        <row r="494">
          <cell r="A494" t="str">
            <v xml:space="preserve"> 01/21  13:00:00</v>
          </cell>
          <cell r="M494">
            <v>20.001430951870599</v>
          </cell>
          <cell r="AC494">
            <v>649482.88676470704</v>
          </cell>
          <cell r="AF494">
            <v>16068394.367140001</v>
          </cell>
          <cell r="AH494">
            <v>20296340.2113971</v>
          </cell>
          <cell r="AO494">
            <v>45.102978247549103</v>
          </cell>
        </row>
        <row r="495">
          <cell r="A495" t="str">
            <v xml:space="preserve"> 01/21  14:00:00</v>
          </cell>
          <cell r="M495">
            <v>20.001575341044202</v>
          </cell>
          <cell r="AC495">
            <v>628212.15831489395</v>
          </cell>
          <cell r="AF495">
            <v>15521609.131705999</v>
          </cell>
          <cell r="AH495">
            <v>19631629.947340399</v>
          </cell>
          <cell r="AO495">
            <v>43.625844327423202</v>
          </cell>
        </row>
        <row r="496">
          <cell r="A496" t="str">
            <v xml:space="preserve"> 01/21  15:00:00</v>
          </cell>
          <cell r="M496">
            <v>20.0015990096487</v>
          </cell>
          <cell r="AC496">
            <v>622036.44386653905</v>
          </cell>
          <cell r="AF496">
            <v>15365048.420948001</v>
          </cell>
          <cell r="AH496">
            <v>19438638.870829299</v>
          </cell>
          <cell r="AO496">
            <v>43.196975268509597</v>
          </cell>
        </row>
        <row r="497">
          <cell r="A497" t="str">
            <v xml:space="preserve"> 01/21  16:00:00</v>
          </cell>
          <cell r="M497">
            <v>20.001569436317499</v>
          </cell>
          <cell r="AC497">
            <v>632238.28956801805</v>
          </cell>
          <cell r="AF497">
            <v>15624019.4038796</v>
          </cell>
          <cell r="AH497">
            <v>19757446.549000598</v>
          </cell>
          <cell r="AO497">
            <v>43.905436775556801</v>
          </cell>
        </row>
        <row r="498">
          <cell r="A498" t="str">
            <v xml:space="preserve"> 01/21  17:00:00</v>
          </cell>
          <cell r="M498">
            <v>20.0013099434521</v>
          </cell>
          <cell r="AC498">
            <v>664805.94236125704</v>
          </cell>
          <cell r="AF498">
            <v>16471769.172365</v>
          </cell>
          <cell r="AH498">
            <v>20775185.698789299</v>
          </cell>
          <cell r="AO498">
            <v>46.167079330642899</v>
          </cell>
        </row>
        <row r="499">
          <cell r="A499" t="str">
            <v xml:space="preserve"> 01/21  18:00:00</v>
          </cell>
          <cell r="M499">
            <v>19.997650031052</v>
          </cell>
          <cell r="AC499">
            <v>706269.31739672495</v>
          </cell>
          <cell r="AF499">
            <v>17608035.7125411</v>
          </cell>
          <cell r="AH499">
            <v>22070630.4781585</v>
          </cell>
          <cell r="AO499">
            <v>49.045845507018797</v>
          </cell>
        </row>
        <row r="500">
          <cell r="A500" t="str">
            <v xml:space="preserve"> 01/21  19:00:00</v>
          </cell>
          <cell r="M500">
            <v>19.809699813300401</v>
          </cell>
          <cell r="AC500">
            <v>720000</v>
          </cell>
          <cell r="AF500">
            <v>18000000</v>
          </cell>
          <cell r="AH500">
            <v>22498857.2380432</v>
          </cell>
          <cell r="AO500">
            <v>49.997460528984803</v>
          </cell>
        </row>
        <row r="501">
          <cell r="A501" t="str">
            <v xml:space="preserve"> 01/21  20:00:00</v>
          </cell>
          <cell r="M501">
            <v>19.565829857730201</v>
          </cell>
          <cell r="AC501">
            <v>720000</v>
          </cell>
          <cell r="AF501">
            <v>18000000</v>
          </cell>
          <cell r="AH501">
            <v>22498857.2380432</v>
          </cell>
          <cell r="AO501">
            <v>49.997460528984803</v>
          </cell>
        </row>
        <row r="502">
          <cell r="A502" t="str">
            <v xml:space="preserve"> 01/21  21:00:00</v>
          </cell>
          <cell r="M502">
            <v>19.598705736901199</v>
          </cell>
          <cell r="AC502">
            <v>720000</v>
          </cell>
          <cell r="AF502">
            <v>18000000</v>
          </cell>
          <cell r="AH502">
            <v>22498857.2380432</v>
          </cell>
          <cell r="AO502">
            <v>49.997460528984803</v>
          </cell>
        </row>
        <row r="503">
          <cell r="A503" t="str">
            <v xml:space="preserve"> 01/21  22:00:00</v>
          </cell>
          <cell r="M503">
            <v>19.418146749317899</v>
          </cell>
          <cell r="AC503">
            <v>720000</v>
          </cell>
          <cell r="AF503">
            <v>18000000</v>
          </cell>
          <cell r="AH503">
            <v>22498857.2380432</v>
          </cell>
          <cell r="AO503">
            <v>49.997460528984803</v>
          </cell>
        </row>
        <row r="504">
          <cell r="A504" t="str">
            <v xml:space="preserve"> 01/21  23:00:00</v>
          </cell>
          <cell r="M504">
            <v>19.016818307016599</v>
          </cell>
          <cell r="AC504">
            <v>720000</v>
          </cell>
          <cell r="AF504">
            <v>18000000</v>
          </cell>
          <cell r="AH504">
            <v>22498857.2380432</v>
          </cell>
          <cell r="AO504">
            <v>49.997460528984803</v>
          </cell>
        </row>
        <row r="505">
          <cell r="A505" t="str">
            <v xml:space="preserve"> 01/21  24:00:00</v>
          </cell>
          <cell r="M505">
            <v>15.0768609441586</v>
          </cell>
          <cell r="AC505">
            <v>547357.80442505702</v>
          </cell>
          <cell r="AF505">
            <v>13591513.2995275</v>
          </cell>
          <cell r="AH505">
            <v>17079491.497463901</v>
          </cell>
          <cell r="AO505">
            <v>37.954425549919698</v>
          </cell>
        </row>
        <row r="506">
          <cell r="A506" t="str">
            <v xml:space="preserve"> 01/22  01:00:00</v>
          </cell>
          <cell r="M506">
            <v>14.9975179459577</v>
          </cell>
          <cell r="AC506">
            <v>706236.61419104098</v>
          </cell>
          <cell r="AF506">
            <v>17607106.303261299</v>
          </cell>
          <cell r="AH506">
            <v>22069608.502980798</v>
          </cell>
          <cell r="AO506">
            <v>49.043574451068501</v>
          </cell>
        </row>
        <row r="507">
          <cell r="A507" t="str">
            <v xml:space="preserve"> 01/22  02:00:00</v>
          </cell>
          <cell r="M507">
            <v>14.965264304361099</v>
          </cell>
          <cell r="AC507">
            <v>720000</v>
          </cell>
          <cell r="AF507">
            <v>18000000</v>
          </cell>
          <cell r="AH507">
            <v>22498857.2380432</v>
          </cell>
          <cell r="AO507">
            <v>49.997460528984803</v>
          </cell>
        </row>
        <row r="508">
          <cell r="A508" t="str">
            <v xml:space="preserve"> 01/22  03:00:00</v>
          </cell>
          <cell r="M508">
            <v>14.9402196773434</v>
          </cell>
          <cell r="AC508">
            <v>720000</v>
          </cell>
          <cell r="AF508">
            <v>18000000</v>
          </cell>
          <cell r="AH508">
            <v>22498857.2380432</v>
          </cell>
          <cell r="AO508">
            <v>49.997460528984803</v>
          </cell>
        </row>
        <row r="509">
          <cell r="A509" t="str">
            <v xml:space="preserve"> 01/22  04:00:00</v>
          </cell>
          <cell r="M509">
            <v>14.771657231851201</v>
          </cell>
          <cell r="AC509">
            <v>720000</v>
          </cell>
          <cell r="AF509">
            <v>18000000</v>
          </cell>
          <cell r="AH509">
            <v>22498857.2380432</v>
          </cell>
          <cell r="AO509">
            <v>49.997460528984803</v>
          </cell>
        </row>
        <row r="510">
          <cell r="A510" t="str">
            <v xml:space="preserve"> 01/22  05:00:00</v>
          </cell>
          <cell r="M510">
            <v>14.3900200519034</v>
          </cell>
          <cell r="AC510">
            <v>720000</v>
          </cell>
          <cell r="AF510">
            <v>18000000</v>
          </cell>
          <cell r="AH510">
            <v>22498857.2380432</v>
          </cell>
          <cell r="AO510">
            <v>49.997460528984803</v>
          </cell>
        </row>
        <row r="511">
          <cell r="A511" t="str">
            <v xml:space="preserve"> 01/22  06:00:00</v>
          </cell>
          <cell r="M511">
            <v>14.143923101056901</v>
          </cell>
          <cell r="AC511">
            <v>720000</v>
          </cell>
          <cell r="AF511">
            <v>18000000</v>
          </cell>
          <cell r="AH511">
            <v>22498857.2380432</v>
          </cell>
          <cell r="AO511">
            <v>49.997460528984803</v>
          </cell>
        </row>
        <row r="512">
          <cell r="A512" t="str">
            <v xml:space="preserve"> 01/22  07:00:00</v>
          </cell>
          <cell r="M512">
            <v>14.155276028614599</v>
          </cell>
          <cell r="AC512">
            <v>720000</v>
          </cell>
          <cell r="AF512">
            <v>18000000</v>
          </cell>
          <cell r="AH512">
            <v>22498857.2380432</v>
          </cell>
          <cell r="AO512">
            <v>49.997460528984803</v>
          </cell>
        </row>
        <row r="513">
          <cell r="A513" t="str">
            <v xml:space="preserve"> 01/22  08:00:00</v>
          </cell>
          <cell r="M513">
            <v>14.596654773075</v>
          </cell>
          <cell r="AC513">
            <v>720000</v>
          </cell>
          <cell r="AF513">
            <v>18000000</v>
          </cell>
          <cell r="AH513">
            <v>22498857.2380432</v>
          </cell>
          <cell r="AO513">
            <v>49.997460528984803</v>
          </cell>
        </row>
        <row r="514">
          <cell r="A514" t="str">
            <v xml:space="preserve"> 01/22  09:00:00</v>
          </cell>
          <cell r="M514">
            <v>15.244338231163001</v>
          </cell>
          <cell r="AC514">
            <v>720000</v>
          </cell>
          <cell r="AF514">
            <v>18000000</v>
          </cell>
          <cell r="AH514">
            <v>22498857.2380432</v>
          </cell>
          <cell r="AO514">
            <v>49.997460528984803</v>
          </cell>
        </row>
        <row r="515">
          <cell r="A515" t="str">
            <v xml:space="preserve"> 01/22  10:00:00</v>
          </cell>
          <cell r="M515">
            <v>15.953666819059601</v>
          </cell>
          <cell r="AC515">
            <v>720000</v>
          </cell>
          <cell r="AF515">
            <v>18000000</v>
          </cell>
          <cell r="AH515">
            <v>22498857.2380432</v>
          </cell>
          <cell r="AO515">
            <v>49.997460528984803</v>
          </cell>
        </row>
        <row r="516">
          <cell r="A516" t="str">
            <v xml:space="preserve"> 01/22  11:00:00</v>
          </cell>
          <cell r="M516">
            <v>16.732229053316502</v>
          </cell>
          <cell r="AC516">
            <v>720000</v>
          </cell>
          <cell r="AF516">
            <v>18000000</v>
          </cell>
          <cell r="AH516">
            <v>22498857.2380432</v>
          </cell>
          <cell r="AO516">
            <v>49.997460528984803</v>
          </cell>
        </row>
        <row r="517">
          <cell r="A517" t="str">
            <v xml:space="preserve"> 01/22  12:00:00</v>
          </cell>
          <cell r="M517">
            <v>17.421386699401399</v>
          </cell>
          <cell r="AC517">
            <v>720000</v>
          </cell>
          <cell r="AF517">
            <v>18000000</v>
          </cell>
          <cell r="AH517">
            <v>22498857.2380432</v>
          </cell>
          <cell r="AO517">
            <v>49.997460528984803</v>
          </cell>
        </row>
        <row r="518">
          <cell r="A518" t="str">
            <v xml:space="preserve"> 01/22  13:00:00</v>
          </cell>
          <cell r="M518">
            <v>18.056764265308502</v>
          </cell>
          <cell r="AC518">
            <v>720000</v>
          </cell>
          <cell r="AF518">
            <v>18000000</v>
          </cell>
          <cell r="AH518">
            <v>22498857.2380432</v>
          </cell>
          <cell r="AO518">
            <v>49.997460528984803</v>
          </cell>
        </row>
        <row r="519">
          <cell r="A519" t="str">
            <v xml:space="preserve"> 01/22  14:00:00</v>
          </cell>
          <cell r="M519">
            <v>18.567269853554802</v>
          </cell>
          <cell r="AC519">
            <v>720000</v>
          </cell>
          <cell r="AF519">
            <v>18000000</v>
          </cell>
          <cell r="AH519">
            <v>22498857.2380432</v>
          </cell>
          <cell r="AO519">
            <v>49.997460528984803</v>
          </cell>
        </row>
        <row r="520">
          <cell r="A520" t="str">
            <v xml:space="preserve"> 01/22  15:00:00</v>
          </cell>
          <cell r="M520">
            <v>18.9581891427767</v>
          </cell>
          <cell r="AC520">
            <v>720000</v>
          </cell>
          <cell r="AF520">
            <v>18000000</v>
          </cell>
          <cell r="AH520">
            <v>22498857.2380432</v>
          </cell>
          <cell r="AO520">
            <v>49.997460528984803</v>
          </cell>
        </row>
        <row r="521">
          <cell r="A521" t="str">
            <v xml:space="preserve"> 01/22  16:00:00</v>
          </cell>
          <cell r="M521">
            <v>19.339303540844401</v>
          </cell>
          <cell r="AC521">
            <v>720000</v>
          </cell>
          <cell r="AF521">
            <v>18000000</v>
          </cell>
          <cell r="AH521">
            <v>22498857.2380432</v>
          </cell>
          <cell r="AO521">
            <v>49.997460528984803</v>
          </cell>
        </row>
        <row r="522">
          <cell r="A522" t="str">
            <v xml:space="preserve"> 01/22  17:00:00</v>
          </cell>
          <cell r="M522">
            <v>19.489124056982501</v>
          </cell>
          <cell r="AC522">
            <v>720000</v>
          </cell>
          <cell r="AF522">
            <v>18000000</v>
          </cell>
          <cell r="AH522">
            <v>22498857.2380432</v>
          </cell>
          <cell r="AO522">
            <v>49.997460528984803</v>
          </cell>
        </row>
        <row r="523">
          <cell r="A523" t="str">
            <v xml:space="preserve"> 01/22  18:00:00</v>
          </cell>
          <cell r="M523">
            <v>19.421722968562101</v>
          </cell>
          <cell r="AC523">
            <v>720000</v>
          </cell>
          <cell r="AF523">
            <v>18000000</v>
          </cell>
          <cell r="AH523">
            <v>22498857.2380432</v>
          </cell>
          <cell r="AO523">
            <v>49.997460528984803</v>
          </cell>
        </row>
        <row r="524">
          <cell r="A524" t="str">
            <v xml:space="preserve"> 01/22  19:00:00</v>
          </cell>
          <cell r="M524">
            <v>19.371074539250799</v>
          </cell>
          <cell r="AC524">
            <v>720000</v>
          </cell>
          <cell r="AF524">
            <v>18000000</v>
          </cell>
          <cell r="AH524">
            <v>22498857.2380432</v>
          </cell>
          <cell r="AO524">
            <v>49.997460528984803</v>
          </cell>
        </row>
        <row r="525">
          <cell r="A525" t="str">
            <v xml:space="preserve"> 01/22  20:00:00</v>
          </cell>
          <cell r="M525">
            <v>19.342605254237899</v>
          </cell>
          <cell r="AC525">
            <v>720000</v>
          </cell>
          <cell r="AF525">
            <v>18000000</v>
          </cell>
          <cell r="AH525">
            <v>22498857.2380432</v>
          </cell>
          <cell r="AO525">
            <v>49.997460528984803</v>
          </cell>
        </row>
        <row r="526">
          <cell r="A526" t="str">
            <v xml:space="preserve"> 01/22  21:00:00</v>
          </cell>
          <cell r="M526">
            <v>19.409976905910899</v>
          </cell>
          <cell r="AC526">
            <v>720000</v>
          </cell>
          <cell r="AF526">
            <v>18000000</v>
          </cell>
          <cell r="AH526">
            <v>22498857.2380432</v>
          </cell>
          <cell r="AO526">
            <v>49.997460528984803</v>
          </cell>
        </row>
        <row r="527">
          <cell r="A527" t="str">
            <v xml:space="preserve"> 01/22  22:00:00</v>
          </cell>
          <cell r="M527">
            <v>19.6715149717568</v>
          </cell>
          <cell r="AC527">
            <v>720000</v>
          </cell>
          <cell r="AF527">
            <v>18000000</v>
          </cell>
          <cell r="AH527">
            <v>22498857.2380432</v>
          </cell>
          <cell r="AO527">
            <v>49.997460528984803</v>
          </cell>
        </row>
        <row r="528">
          <cell r="A528" t="str">
            <v xml:space="preserve"> 01/22  23:00:00</v>
          </cell>
          <cell r="M528">
            <v>19.948773015700102</v>
          </cell>
          <cell r="AC528">
            <v>717292.25714511902</v>
          </cell>
          <cell r="AF528">
            <v>17921803.6461684</v>
          </cell>
          <cell r="AH528">
            <v>22414811.654806599</v>
          </cell>
          <cell r="AO528">
            <v>49.810692566236803</v>
          </cell>
        </row>
        <row r="529">
          <cell r="A529" t="str">
            <v xml:space="preserve"> 01/22  24:00:00</v>
          </cell>
          <cell r="M529">
            <v>15.1932777930396</v>
          </cell>
          <cell r="AC529">
            <v>429215.29657894501</v>
          </cell>
          <cell r="AF529">
            <v>10626915.177199701</v>
          </cell>
          <cell r="AH529">
            <v>13405689.2698295</v>
          </cell>
          <cell r="AO529">
            <v>29.7904205996211</v>
          </cell>
        </row>
        <row r="530">
          <cell r="A530" t="str">
            <v xml:space="preserve"> 01/23  01:00:00</v>
          </cell>
          <cell r="M530">
            <v>15.0015746704269</v>
          </cell>
          <cell r="AC530">
            <v>591177.28452735301</v>
          </cell>
          <cell r="AF530">
            <v>14596167.9477256</v>
          </cell>
          <cell r="AH530">
            <v>18474290.141479801</v>
          </cell>
          <cell r="AO530">
            <v>41.053978092177303</v>
          </cell>
        </row>
        <row r="531">
          <cell r="A531" t="str">
            <v xml:space="preserve"> 01/23  02:00:00</v>
          </cell>
          <cell r="M531">
            <v>15.0015743278926</v>
          </cell>
          <cell r="AC531">
            <v>591249.60258864297</v>
          </cell>
          <cell r="AF531">
            <v>14597949.1679816</v>
          </cell>
          <cell r="AH531">
            <v>18476550.0808951</v>
          </cell>
          <cell r="AO531">
            <v>41.059000179766898</v>
          </cell>
        </row>
        <row r="532">
          <cell r="A532" t="str">
            <v xml:space="preserve"> 01/23  03:00:00</v>
          </cell>
          <cell r="M532">
            <v>15.0015444563498</v>
          </cell>
          <cell r="AC532">
            <v>582478.13386234397</v>
          </cell>
          <cell r="AF532">
            <v>14382609.879840201</v>
          </cell>
          <cell r="AH532">
            <v>18202441.683198199</v>
          </cell>
          <cell r="AO532">
            <v>40.449870407107198</v>
          </cell>
        </row>
        <row r="533">
          <cell r="A533" t="str">
            <v xml:space="preserve"> 01/23  04:00:00</v>
          </cell>
          <cell r="M533">
            <v>15.0014634531619</v>
          </cell>
          <cell r="AC533">
            <v>566549.60608254897</v>
          </cell>
          <cell r="AF533">
            <v>13994192.1151991</v>
          </cell>
          <cell r="AH533">
            <v>17704675.1900797</v>
          </cell>
          <cell r="AO533">
            <v>39.343722644621501</v>
          </cell>
        </row>
        <row r="534">
          <cell r="A534" t="str">
            <v xml:space="preserve"> 01/23  05:00:00</v>
          </cell>
          <cell r="M534">
            <v>15.001417611705399</v>
          </cell>
          <cell r="AC534">
            <v>560139.10509201698</v>
          </cell>
          <cell r="AF534">
            <v>13838622.976957601</v>
          </cell>
          <cell r="AH534">
            <v>17504347.034125499</v>
          </cell>
          <cell r="AO534">
            <v>38.898548964723403</v>
          </cell>
        </row>
        <row r="535">
          <cell r="A535" t="str">
            <v xml:space="preserve"> 01/23  06:00:00</v>
          </cell>
          <cell r="M535">
            <v>15.0014175718205</v>
          </cell>
          <cell r="AC535">
            <v>560145.62322690396</v>
          </cell>
          <cell r="AF535">
            <v>13838780.782938801</v>
          </cell>
          <cell r="AH535">
            <v>17504550.7258408</v>
          </cell>
          <cell r="AO535">
            <v>38.899001612979397</v>
          </cell>
        </row>
        <row r="536">
          <cell r="A536" t="str">
            <v xml:space="preserve"> 01/23  07:00:00</v>
          </cell>
          <cell r="M536">
            <v>17.085204832928</v>
          </cell>
          <cell r="AC536">
            <v>720000</v>
          </cell>
          <cell r="AF536">
            <v>18000000</v>
          </cell>
          <cell r="AH536">
            <v>22498857.2380432</v>
          </cell>
          <cell r="AO536">
            <v>49.997460528984803</v>
          </cell>
        </row>
        <row r="537">
          <cell r="A537" t="str">
            <v xml:space="preserve"> 01/23  08:00:00</v>
          </cell>
          <cell r="M537">
            <v>19.1477779685349</v>
          </cell>
          <cell r="AC537">
            <v>720000</v>
          </cell>
          <cell r="AF537">
            <v>18000000</v>
          </cell>
          <cell r="AH537">
            <v>22498857.2380432</v>
          </cell>
          <cell r="AO537">
            <v>49.997460528984803</v>
          </cell>
        </row>
        <row r="538">
          <cell r="A538" t="str">
            <v xml:space="preserve"> 01/23  09:00:00</v>
          </cell>
          <cell r="M538">
            <v>19.905664228000902</v>
          </cell>
          <cell r="AC538">
            <v>718207.274856415</v>
          </cell>
          <cell r="AF538">
            <v>17948265.064279702</v>
          </cell>
          <cell r="AH538">
            <v>22443239.293366998</v>
          </cell>
          <cell r="AO538">
            <v>49.873865096371098</v>
          </cell>
        </row>
        <row r="539">
          <cell r="A539" t="str">
            <v xml:space="preserve"> 01/23  10:00:00</v>
          </cell>
          <cell r="M539">
            <v>19.999746735659201</v>
          </cell>
          <cell r="AC539">
            <v>710850.02441205503</v>
          </cell>
          <cell r="AF539">
            <v>17735733.7543227</v>
          </cell>
          <cell r="AH539">
            <v>22214063.262876701</v>
          </cell>
          <cell r="AO539">
            <v>49.364585028614897</v>
          </cell>
        </row>
        <row r="540">
          <cell r="A540" t="str">
            <v xml:space="preserve"> 01/23  11:00:00</v>
          </cell>
          <cell r="M540">
            <v>20.0003156530938</v>
          </cell>
          <cell r="AC540">
            <v>710509.13614556403</v>
          </cell>
          <cell r="AF540">
            <v>17725947.2145443</v>
          </cell>
          <cell r="AH540">
            <v>22203410.5045489</v>
          </cell>
          <cell r="AO540">
            <v>49.340912232330901</v>
          </cell>
        </row>
        <row r="541">
          <cell r="A541" t="str">
            <v xml:space="preserve"> 01/23  12:00:00</v>
          </cell>
          <cell r="M541">
            <v>20.000318289436699</v>
          </cell>
          <cell r="AC541">
            <v>710496.46642897895</v>
          </cell>
          <cell r="AF541">
            <v>17725583.7896933</v>
          </cell>
          <cell r="AH541">
            <v>22203014.575905599</v>
          </cell>
          <cell r="AO541">
            <v>49.3400323909013</v>
          </cell>
        </row>
        <row r="542">
          <cell r="A542" t="str">
            <v xml:space="preserve"> 01/23  13:00:00</v>
          </cell>
          <cell r="M542">
            <v>20.000318663949201</v>
          </cell>
          <cell r="AC542">
            <v>710486.62846069201</v>
          </cell>
          <cell r="AF542">
            <v>17725301.599466201</v>
          </cell>
          <cell r="AH542">
            <v>22202707.1393966</v>
          </cell>
          <cell r="AO542">
            <v>49.3393491986591</v>
          </cell>
        </row>
        <row r="543">
          <cell r="A543" t="str">
            <v xml:space="preserve"> 01/23  14:00:00</v>
          </cell>
          <cell r="M543">
            <v>20.000319002078701</v>
          </cell>
          <cell r="AC543">
            <v>710477.546506927</v>
          </cell>
          <cell r="AF543">
            <v>17725041.099891402</v>
          </cell>
          <cell r="AH543">
            <v>22202423.328341499</v>
          </cell>
          <cell r="AO543">
            <v>49.338718507425497</v>
          </cell>
        </row>
        <row r="544">
          <cell r="A544" t="str">
            <v xml:space="preserve"> 01/23  15:00:00</v>
          </cell>
          <cell r="M544">
            <v>20.000319292248399</v>
          </cell>
          <cell r="AC544">
            <v>710469.15228084801</v>
          </cell>
          <cell r="AF544">
            <v>17724800.331067599</v>
          </cell>
          <cell r="AH544">
            <v>22202161.008776501</v>
          </cell>
          <cell r="AO544">
            <v>49.338135575058899</v>
          </cell>
        </row>
        <row r="545">
          <cell r="A545" t="str">
            <v xml:space="preserve"> 01/23  16:00:00</v>
          </cell>
          <cell r="M545">
            <v>20.000555017142801</v>
          </cell>
          <cell r="AC545">
            <v>701291.928777133</v>
          </cell>
          <cell r="AF545">
            <v>17464548.6762532</v>
          </cell>
          <cell r="AH545">
            <v>21915372.774285398</v>
          </cell>
          <cell r="AO545">
            <v>48.700828387300902</v>
          </cell>
        </row>
        <row r="546">
          <cell r="A546" t="str">
            <v xml:space="preserve"> 01/23  17:00:00</v>
          </cell>
          <cell r="M546">
            <v>20.000732698704599</v>
          </cell>
          <cell r="AC546">
            <v>695686.40358878404</v>
          </cell>
          <cell r="AF546">
            <v>17307141.9320421</v>
          </cell>
          <cell r="AH546">
            <v>21740200.112149499</v>
          </cell>
          <cell r="AO546">
            <v>48.311555804776702</v>
          </cell>
        </row>
        <row r="547">
          <cell r="A547" t="str">
            <v xml:space="preserve"> 01/23  18:00:00</v>
          </cell>
          <cell r="M547">
            <v>20.0007354027105</v>
          </cell>
          <cell r="AC547">
            <v>695678.34481986403</v>
          </cell>
          <cell r="AF547">
            <v>17306917.514784001</v>
          </cell>
          <cell r="AH547">
            <v>21739948.275620699</v>
          </cell>
          <cell r="AO547">
            <v>48.310996168046103</v>
          </cell>
        </row>
        <row r="548">
          <cell r="A548" t="str">
            <v xml:space="preserve"> 01/23  19:00:00</v>
          </cell>
          <cell r="M548">
            <v>20.0007355408443</v>
          </cell>
          <cell r="AC548">
            <v>695672.91840572795</v>
          </cell>
          <cell r="AF548">
            <v>17306766.404371001</v>
          </cell>
          <cell r="AH548">
            <v>21739778.700178999</v>
          </cell>
          <cell r="AO548">
            <v>48.310619333731204</v>
          </cell>
        </row>
        <row r="549">
          <cell r="A549" t="str">
            <v xml:space="preserve"> 01/23  20:00:00</v>
          </cell>
          <cell r="M549">
            <v>20.000735672673301</v>
          </cell>
          <cell r="AC549">
            <v>695667.91192860797</v>
          </cell>
          <cell r="AF549">
            <v>17306626.989379399</v>
          </cell>
          <cell r="AH549">
            <v>21739622.247768998</v>
          </cell>
          <cell r="AO549">
            <v>48.310271661708903</v>
          </cell>
        </row>
        <row r="550">
          <cell r="A550" t="str">
            <v xml:space="preserve"> 01/23  21:00:00</v>
          </cell>
          <cell r="M550">
            <v>20.000735727729001</v>
          </cell>
          <cell r="AC550">
            <v>695663.28010016202</v>
          </cell>
          <cell r="AF550">
            <v>17306498.0083571</v>
          </cell>
          <cell r="AH550">
            <v>21739477.503130101</v>
          </cell>
          <cell r="AO550">
            <v>48.309950006955702</v>
          </cell>
        </row>
        <row r="551">
          <cell r="A551" t="str">
            <v xml:space="preserve"> 01/23  22:00:00</v>
          </cell>
          <cell r="M551">
            <v>20.000515369942299</v>
          </cell>
          <cell r="AC551">
            <v>704882.114983754</v>
          </cell>
          <cell r="AF551">
            <v>17565975.133765399</v>
          </cell>
          <cell r="AH551">
            <v>22027566.093242299</v>
          </cell>
          <cell r="AO551">
            <v>48.950146873871802</v>
          </cell>
        </row>
        <row r="552">
          <cell r="A552" t="str">
            <v xml:space="preserve"> 01/23  23:00:00</v>
          </cell>
          <cell r="M552">
            <v>20.0003243027558</v>
          </cell>
          <cell r="AC552">
            <v>710404.02565123804</v>
          </cell>
          <cell r="AF552">
            <v>17722932.472751599</v>
          </cell>
          <cell r="AH552">
            <v>22200125.801601201</v>
          </cell>
          <cell r="AO552">
            <v>49.3336128924471</v>
          </cell>
        </row>
        <row r="553">
          <cell r="A553" t="str">
            <v xml:space="preserve"> 01/23  24:00:00</v>
          </cell>
          <cell r="M553">
            <v>15.1937770611462</v>
          </cell>
          <cell r="AC553">
            <v>420880.87044095597</v>
          </cell>
          <cell r="AF553">
            <v>10420925.130044101</v>
          </cell>
          <cell r="AH553">
            <v>13145003.746111499</v>
          </cell>
          <cell r="AO553">
            <v>29.211119435803301</v>
          </cell>
        </row>
        <row r="554">
          <cell r="A554" t="str">
            <v xml:space="preserve"> 01/24  01:00:00</v>
          </cell>
          <cell r="M554">
            <v>15.0014649414299</v>
          </cell>
          <cell r="AC554">
            <v>566438.03762268706</v>
          </cell>
          <cell r="AF554">
            <v>13991477.9529386</v>
          </cell>
          <cell r="AH554">
            <v>17701188.675709002</v>
          </cell>
          <cell r="AO554">
            <v>39.335974834908797</v>
          </cell>
        </row>
        <row r="555">
          <cell r="A555" t="str">
            <v xml:space="preserve"> 01/24  02:00:00</v>
          </cell>
          <cell r="M555">
            <v>15.001418762824899</v>
          </cell>
          <cell r="AC555">
            <v>560093.15042646904</v>
          </cell>
          <cell r="AF555">
            <v>13837510.414176799</v>
          </cell>
          <cell r="AH555">
            <v>17502910.9508272</v>
          </cell>
          <cell r="AO555">
            <v>38.895357668504801</v>
          </cell>
        </row>
        <row r="556">
          <cell r="A556" t="str">
            <v xml:space="preserve"> 01/24  03:00:00</v>
          </cell>
          <cell r="M556">
            <v>15.0014181578451</v>
          </cell>
          <cell r="AC556">
            <v>560103.14053382305</v>
          </cell>
          <cell r="AF556">
            <v>13837752.272784701</v>
          </cell>
          <cell r="AH556">
            <v>17503223.141681999</v>
          </cell>
          <cell r="AO556">
            <v>38.896051425959897</v>
          </cell>
        </row>
        <row r="557">
          <cell r="A557" t="str">
            <v xml:space="preserve"> 01/24  04:00:00</v>
          </cell>
          <cell r="M557">
            <v>15.001477630779201</v>
          </cell>
          <cell r="AC557">
            <v>570791.62258239905</v>
          </cell>
          <cell r="AF557">
            <v>14097322.998028301</v>
          </cell>
          <cell r="AH557">
            <v>17837238.205699999</v>
          </cell>
          <cell r="AO557">
            <v>39.6383071237777</v>
          </cell>
        </row>
        <row r="558">
          <cell r="A558" t="str">
            <v xml:space="preserve"> 01/24  05:00:00</v>
          </cell>
          <cell r="M558">
            <v>15.0015187418441</v>
          </cell>
          <cell r="AC558">
            <v>577207.00732067099</v>
          </cell>
          <cell r="AF558">
            <v>14253573.4576557</v>
          </cell>
          <cell r="AH558">
            <v>18037718.978771001</v>
          </cell>
          <cell r="AO558">
            <v>40.083819952824399</v>
          </cell>
        </row>
        <row r="559">
          <cell r="A559" t="str">
            <v xml:space="preserve"> 01/24  06:00:00</v>
          </cell>
          <cell r="M559">
            <v>15.001518843964099</v>
          </cell>
          <cell r="AC559">
            <v>577214.30976485705</v>
          </cell>
          <cell r="AF559">
            <v>14253751.791829601</v>
          </cell>
          <cell r="AH559">
            <v>18037947.180151802</v>
          </cell>
          <cell r="AO559">
            <v>40.084327067003997</v>
          </cell>
        </row>
        <row r="560">
          <cell r="A560" t="str">
            <v xml:space="preserve"> 01/24  07:00:00</v>
          </cell>
          <cell r="M560">
            <v>16.7889026020706</v>
          </cell>
          <cell r="AC560">
            <v>720000</v>
          </cell>
          <cell r="AF560">
            <v>18000000</v>
          </cell>
          <cell r="AH560">
            <v>22498857.2380432</v>
          </cell>
          <cell r="AO560">
            <v>49.997460528984803</v>
          </cell>
        </row>
        <row r="561">
          <cell r="A561" t="str">
            <v xml:space="preserve"> 01/24  08:00:00</v>
          </cell>
          <cell r="M561">
            <v>18.2424259808956</v>
          </cell>
          <cell r="AC561">
            <v>720000</v>
          </cell>
          <cell r="AF561">
            <v>18000000</v>
          </cell>
          <cell r="AH561">
            <v>22498857.2380432</v>
          </cell>
          <cell r="AO561">
            <v>49.997460528984803</v>
          </cell>
        </row>
        <row r="562">
          <cell r="A562" t="str">
            <v xml:space="preserve"> 01/24  09:00:00</v>
          </cell>
          <cell r="M562">
            <v>18.5090819713608</v>
          </cell>
          <cell r="AC562">
            <v>720000</v>
          </cell>
          <cell r="AF562">
            <v>18000000</v>
          </cell>
          <cell r="AH562">
            <v>22498857.2380432</v>
          </cell>
          <cell r="AO562">
            <v>49.997460528984803</v>
          </cell>
        </row>
        <row r="563">
          <cell r="A563" t="str">
            <v xml:space="preserve"> 01/24  10:00:00</v>
          </cell>
          <cell r="M563">
            <v>18.699675467507099</v>
          </cell>
          <cell r="AC563">
            <v>720000</v>
          </cell>
          <cell r="AF563">
            <v>18000000</v>
          </cell>
          <cell r="AH563">
            <v>22498857.2380432</v>
          </cell>
          <cell r="AO563">
            <v>49.997460528984803</v>
          </cell>
        </row>
        <row r="564">
          <cell r="A564" t="str">
            <v xml:space="preserve"> 01/24  11:00:00</v>
          </cell>
          <cell r="M564">
            <v>19.0235357750303</v>
          </cell>
          <cell r="AC564">
            <v>720000</v>
          </cell>
          <cell r="AF564">
            <v>18000000</v>
          </cell>
          <cell r="AH564">
            <v>22498857.2380432</v>
          </cell>
          <cell r="AO564">
            <v>49.997460528984803</v>
          </cell>
        </row>
        <row r="565">
          <cell r="A565" t="str">
            <v xml:space="preserve"> 01/24  12:00:00</v>
          </cell>
          <cell r="M565">
            <v>19.532099176384399</v>
          </cell>
          <cell r="AC565">
            <v>720000</v>
          </cell>
          <cell r="AF565">
            <v>18000000</v>
          </cell>
          <cell r="AH565">
            <v>22498857.2380432</v>
          </cell>
          <cell r="AO565">
            <v>49.997460528984803</v>
          </cell>
        </row>
        <row r="566">
          <cell r="A566" t="str">
            <v xml:space="preserve"> 01/24  13:00:00</v>
          </cell>
          <cell r="M566">
            <v>19.980007622917299</v>
          </cell>
          <cell r="AC566">
            <v>703922.80034169101</v>
          </cell>
          <cell r="AF566">
            <v>17540714.221875001</v>
          </cell>
          <cell r="AH566">
            <v>21997301.820188601</v>
          </cell>
          <cell r="AO566">
            <v>48.882892933752601</v>
          </cell>
        </row>
        <row r="567">
          <cell r="A567" t="str">
            <v xml:space="preserve"> 01/24  14:00:00</v>
          </cell>
          <cell r="M567">
            <v>20.000437498758298</v>
          </cell>
          <cell r="AC567">
            <v>705017.78287299699</v>
          </cell>
          <cell r="AF567">
            <v>17569810.0269625</v>
          </cell>
          <cell r="AH567">
            <v>22031805.714781102</v>
          </cell>
          <cell r="AO567">
            <v>48.9595682550692</v>
          </cell>
        </row>
        <row r="568">
          <cell r="A568" t="str">
            <v xml:space="preserve"> 01/24  15:00:00</v>
          </cell>
          <cell r="M568">
            <v>20.000320700385199</v>
          </cell>
          <cell r="AC568">
            <v>710482.84823772497</v>
          </cell>
          <cell r="AF568">
            <v>17725193.169753902</v>
          </cell>
          <cell r="AH568">
            <v>22202589.007428899</v>
          </cell>
          <cell r="AO568">
            <v>49.339086683175303</v>
          </cell>
        </row>
        <row r="569">
          <cell r="A569" t="str">
            <v xml:space="preserve"> 01/24  16:00:00</v>
          </cell>
          <cell r="M569">
            <v>19.942100873837699</v>
          </cell>
          <cell r="AC569">
            <v>719260.02698211197</v>
          </cell>
          <cell r="AF569">
            <v>17978658.6623412</v>
          </cell>
          <cell r="AH569">
            <v>22476018.771723401</v>
          </cell>
          <cell r="AO569">
            <v>49.9467083816075</v>
          </cell>
        </row>
        <row r="570">
          <cell r="A570" t="str">
            <v xml:space="preserve"> 01/24  17:00:00</v>
          </cell>
          <cell r="M570">
            <v>19.543191222637301</v>
          </cell>
          <cell r="AC570">
            <v>720000</v>
          </cell>
          <cell r="AF570">
            <v>18000000</v>
          </cell>
          <cell r="AH570">
            <v>22498857.2380432</v>
          </cell>
          <cell r="AO570">
            <v>49.997460528984803</v>
          </cell>
        </row>
        <row r="571">
          <cell r="A571" t="str">
            <v xml:space="preserve"> 01/24  18:00:00</v>
          </cell>
          <cell r="M571">
            <v>18.933544816594999</v>
          </cell>
          <cell r="AC571">
            <v>720000</v>
          </cell>
          <cell r="AF571">
            <v>18000000</v>
          </cell>
          <cell r="AH571">
            <v>22498857.2380432</v>
          </cell>
          <cell r="AO571">
            <v>49.997460528984803</v>
          </cell>
        </row>
        <row r="572">
          <cell r="A572" t="str">
            <v xml:space="preserve"> 01/24  19:00:00</v>
          </cell>
          <cell r="M572">
            <v>18.342510883553398</v>
          </cell>
          <cell r="AC572">
            <v>720000</v>
          </cell>
          <cell r="AF572">
            <v>18000000</v>
          </cell>
          <cell r="AH572">
            <v>22498857.2380432</v>
          </cell>
          <cell r="AO572">
            <v>49.997460528984803</v>
          </cell>
        </row>
        <row r="573">
          <cell r="A573" t="str">
            <v xml:space="preserve"> 01/24  20:00:00</v>
          </cell>
          <cell r="M573">
            <v>17.595631380191001</v>
          </cell>
          <cell r="AC573">
            <v>720000</v>
          </cell>
          <cell r="AF573">
            <v>18000000</v>
          </cell>
          <cell r="AH573">
            <v>22498857.2380432</v>
          </cell>
          <cell r="AO573">
            <v>49.997460528984803</v>
          </cell>
        </row>
        <row r="574">
          <cell r="A574" t="str">
            <v xml:space="preserve"> 01/24  21:00:00</v>
          </cell>
          <cell r="M574">
            <v>16.556415452645702</v>
          </cell>
          <cell r="AC574">
            <v>720000</v>
          </cell>
          <cell r="AF574">
            <v>18000000</v>
          </cell>
          <cell r="AH574">
            <v>22498857.2380432</v>
          </cell>
          <cell r="AO574">
            <v>49.997460528984803</v>
          </cell>
        </row>
        <row r="575">
          <cell r="A575" t="str">
            <v xml:space="preserve"> 01/24  22:00:00</v>
          </cell>
          <cell r="M575">
            <v>15.4781357310112</v>
          </cell>
          <cell r="AC575">
            <v>720000</v>
          </cell>
          <cell r="AF575">
            <v>18000000</v>
          </cell>
          <cell r="AH575">
            <v>22498857.2380432</v>
          </cell>
          <cell r="AO575">
            <v>49.997460528984803</v>
          </cell>
        </row>
        <row r="576">
          <cell r="A576" t="str">
            <v xml:space="preserve"> 01/24  23:00:00</v>
          </cell>
          <cell r="M576">
            <v>14.475276329218101</v>
          </cell>
          <cell r="AC576">
            <v>720000</v>
          </cell>
          <cell r="AF576">
            <v>18000000</v>
          </cell>
          <cell r="AH576">
            <v>22498857.2380432</v>
          </cell>
          <cell r="AO576">
            <v>49.997460528984803</v>
          </cell>
        </row>
        <row r="577">
          <cell r="A577" t="str">
            <v xml:space="preserve"> 01/24  24:00:00</v>
          </cell>
          <cell r="M577">
            <v>13.5868349261772</v>
          </cell>
          <cell r="AC577">
            <v>720000</v>
          </cell>
          <cell r="AF577">
            <v>18000000</v>
          </cell>
          <cell r="AH577">
            <v>22498857.2380432</v>
          </cell>
          <cell r="AO577">
            <v>49.997460528984803</v>
          </cell>
        </row>
        <row r="578">
          <cell r="A578" t="str">
            <v xml:space="preserve"> 01/25  01:00:00</v>
          </cell>
          <cell r="M578">
            <v>12.609396745090301</v>
          </cell>
          <cell r="AC578">
            <v>720000</v>
          </cell>
          <cell r="AF578">
            <v>18000000</v>
          </cell>
          <cell r="AH578">
            <v>22498857.2380432</v>
          </cell>
          <cell r="AO578">
            <v>49.997460528984803</v>
          </cell>
        </row>
        <row r="579">
          <cell r="A579" t="str">
            <v xml:space="preserve"> 01/25  02:00:00</v>
          </cell>
          <cell r="M579">
            <v>11.554930198732199</v>
          </cell>
          <cell r="AC579">
            <v>720000</v>
          </cell>
          <cell r="AF579">
            <v>18000000</v>
          </cell>
          <cell r="AH579">
            <v>22498857.2380432</v>
          </cell>
          <cell r="AO579">
            <v>49.997460528984803</v>
          </cell>
        </row>
        <row r="580">
          <cell r="A580" t="str">
            <v xml:space="preserve"> 01/25  03:00:00</v>
          </cell>
          <cell r="M580">
            <v>10.5633933554936</v>
          </cell>
          <cell r="AC580">
            <v>720000</v>
          </cell>
          <cell r="AF580">
            <v>18000000</v>
          </cell>
          <cell r="AH580">
            <v>22498857.2380432</v>
          </cell>
          <cell r="AO580">
            <v>49.997460528984803</v>
          </cell>
        </row>
        <row r="581">
          <cell r="A581" t="str">
            <v xml:space="preserve"> 01/25  04:00:00</v>
          </cell>
          <cell r="M581">
            <v>9.5974512425927703</v>
          </cell>
          <cell r="AC581">
            <v>720000</v>
          </cell>
          <cell r="AF581">
            <v>18000000</v>
          </cell>
          <cell r="AH581">
            <v>22498857.2380432</v>
          </cell>
          <cell r="AO581">
            <v>49.997460528984803</v>
          </cell>
        </row>
        <row r="582">
          <cell r="A582" t="str">
            <v xml:space="preserve"> 01/25  05:00:00</v>
          </cell>
          <cell r="M582">
            <v>8.5184026422821209</v>
          </cell>
          <cell r="AC582">
            <v>720000</v>
          </cell>
          <cell r="AF582">
            <v>18000000</v>
          </cell>
          <cell r="AH582">
            <v>22498857.2380432</v>
          </cell>
          <cell r="AO582">
            <v>49.997460528984803</v>
          </cell>
        </row>
        <row r="583">
          <cell r="A583" t="str">
            <v xml:space="preserve"> 01/25  06:00:00</v>
          </cell>
          <cell r="M583">
            <v>7.5578904174870098</v>
          </cell>
          <cell r="AC583">
            <v>720000</v>
          </cell>
          <cell r="AF583">
            <v>18000000</v>
          </cell>
          <cell r="AH583">
            <v>22498857.2380432</v>
          </cell>
          <cell r="AO583">
            <v>49.997460528984803</v>
          </cell>
        </row>
        <row r="584">
          <cell r="A584" t="str">
            <v xml:space="preserve"> 01/25  07:00:00</v>
          </cell>
          <cell r="M584">
            <v>6.6109404331997803</v>
          </cell>
          <cell r="AC584">
            <v>720000</v>
          </cell>
          <cell r="AF584">
            <v>18000000</v>
          </cell>
          <cell r="AH584">
            <v>22498857.2380432</v>
          </cell>
          <cell r="AO584">
            <v>49.997460528984803</v>
          </cell>
        </row>
        <row r="585">
          <cell r="A585" t="str">
            <v xml:space="preserve"> 01/25  08:00:00</v>
          </cell>
          <cell r="M585">
            <v>5.8221207566889301</v>
          </cell>
          <cell r="AC585">
            <v>720000</v>
          </cell>
          <cell r="AF585">
            <v>18000000</v>
          </cell>
          <cell r="AH585">
            <v>22498857.2380432</v>
          </cell>
          <cell r="AO585">
            <v>49.997460528984803</v>
          </cell>
        </row>
        <row r="586">
          <cell r="A586" t="str">
            <v xml:space="preserve"> 01/25  09:00:00</v>
          </cell>
          <cell r="M586">
            <v>5.1988985738383198</v>
          </cell>
          <cell r="AC586">
            <v>720000</v>
          </cell>
          <cell r="AF586">
            <v>18000000</v>
          </cell>
          <cell r="AH586">
            <v>22498857.2380432</v>
          </cell>
          <cell r="AO586">
            <v>49.997460528984803</v>
          </cell>
        </row>
        <row r="587">
          <cell r="A587" t="str">
            <v xml:space="preserve"> 01/25  10:00:00</v>
          </cell>
          <cell r="M587">
            <v>4.9075294238773202</v>
          </cell>
          <cell r="AC587">
            <v>720000</v>
          </cell>
          <cell r="AF587">
            <v>18000000</v>
          </cell>
          <cell r="AH587">
            <v>22498857.2380432</v>
          </cell>
          <cell r="AO587">
            <v>49.997460528984803</v>
          </cell>
        </row>
        <row r="588">
          <cell r="A588" t="str">
            <v xml:space="preserve"> 01/25  11:00:00</v>
          </cell>
          <cell r="M588">
            <v>5.0453830899397696</v>
          </cell>
          <cell r="AC588">
            <v>720000</v>
          </cell>
          <cell r="AF588">
            <v>18000000</v>
          </cell>
          <cell r="AH588">
            <v>22498857.2380432</v>
          </cell>
          <cell r="AO588">
            <v>49.997460528984803</v>
          </cell>
        </row>
        <row r="589">
          <cell r="A589" t="str">
            <v xml:space="preserve"> 01/25  12:00:00</v>
          </cell>
          <cell r="M589">
            <v>5.57253262447602</v>
          </cell>
          <cell r="AC589">
            <v>720000</v>
          </cell>
          <cell r="AF589">
            <v>18000000</v>
          </cell>
          <cell r="AH589">
            <v>22498857.2380432</v>
          </cell>
          <cell r="AO589">
            <v>49.997460528984803</v>
          </cell>
        </row>
        <row r="590">
          <cell r="A590" t="str">
            <v xml:space="preserve"> 01/25  13:00:00</v>
          </cell>
          <cell r="M590">
            <v>6.4237875550329901</v>
          </cell>
          <cell r="AC590">
            <v>720000</v>
          </cell>
          <cell r="AF590">
            <v>18000000</v>
          </cell>
          <cell r="AH590">
            <v>22498857.2380432</v>
          </cell>
          <cell r="AO590">
            <v>49.997460528984803</v>
          </cell>
        </row>
        <row r="591">
          <cell r="A591" t="str">
            <v xml:space="preserve"> 01/25  14:00:00</v>
          </cell>
          <cell r="M591">
            <v>7.3809066848164901</v>
          </cell>
          <cell r="AC591">
            <v>720000</v>
          </cell>
          <cell r="AF591">
            <v>18000000</v>
          </cell>
          <cell r="AH591">
            <v>22498857.2380432</v>
          </cell>
          <cell r="AO591">
            <v>49.997460528984803</v>
          </cell>
        </row>
        <row r="592">
          <cell r="A592" t="str">
            <v xml:space="preserve"> 01/25  15:00:00</v>
          </cell>
          <cell r="M592">
            <v>7.9749723389460501</v>
          </cell>
          <cell r="AC592">
            <v>720000</v>
          </cell>
          <cell r="AF592">
            <v>18000000</v>
          </cell>
          <cell r="AH592">
            <v>22498857.2380432</v>
          </cell>
          <cell r="AO592">
            <v>49.997460528984803</v>
          </cell>
        </row>
        <row r="593">
          <cell r="A593" t="str">
            <v xml:space="preserve"> 01/25  16:00:00</v>
          </cell>
          <cell r="M593">
            <v>8.3193024558416404</v>
          </cell>
          <cell r="AC593">
            <v>720000</v>
          </cell>
          <cell r="AF593">
            <v>18000000</v>
          </cell>
          <cell r="AH593">
            <v>22498857.2380432</v>
          </cell>
          <cell r="AO593">
            <v>49.997460528984803</v>
          </cell>
        </row>
        <row r="594">
          <cell r="A594" t="str">
            <v xml:space="preserve"> 01/25  17:00:00</v>
          </cell>
          <cell r="M594">
            <v>8.4350860342445202</v>
          </cell>
          <cell r="AC594">
            <v>720000</v>
          </cell>
          <cell r="AF594">
            <v>18000000</v>
          </cell>
          <cell r="AH594">
            <v>22498857.2380432</v>
          </cell>
          <cell r="AO594">
            <v>49.997460528984803</v>
          </cell>
        </row>
        <row r="595">
          <cell r="A595" t="str">
            <v xml:space="preserve"> 01/25  18:00:00</v>
          </cell>
          <cell r="M595">
            <v>8.2796188306698504</v>
          </cell>
          <cell r="AC595">
            <v>720000</v>
          </cell>
          <cell r="AF595">
            <v>18000000</v>
          </cell>
          <cell r="AH595">
            <v>22498857.2380432</v>
          </cell>
          <cell r="AO595">
            <v>49.997460528984803</v>
          </cell>
        </row>
        <row r="596">
          <cell r="A596" t="str">
            <v xml:space="preserve"> 01/25  19:00:00</v>
          </cell>
          <cell r="M596">
            <v>7.9659976054673001</v>
          </cell>
          <cell r="AC596">
            <v>720000</v>
          </cell>
          <cell r="AF596">
            <v>18000000</v>
          </cell>
          <cell r="AH596">
            <v>22498857.2380432</v>
          </cell>
          <cell r="AO596">
            <v>49.997460528984803</v>
          </cell>
        </row>
        <row r="597">
          <cell r="A597" t="str">
            <v xml:space="preserve"> 01/25  20:00:00</v>
          </cell>
          <cell r="M597">
            <v>7.6183029694087496</v>
          </cell>
          <cell r="AC597">
            <v>720000</v>
          </cell>
          <cell r="AF597">
            <v>18000000</v>
          </cell>
          <cell r="AH597">
            <v>22498857.2380432</v>
          </cell>
          <cell r="AO597">
            <v>49.997460528984803</v>
          </cell>
        </row>
        <row r="598">
          <cell r="A598" t="str">
            <v xml:space="preserve"> 01/25  21:00:00</v>
          </cell>
          <cell r="M598">
            <v>7.2494188643117097</v>
          </cell>
          <cell r="AC598">
            <v>720000</v>
          </cell>
          <cell r="AF598">
            <v>18000000</v>
          </cell>
          <cell r="AH598">
            <v>22498857.2380432</v>
          </cell>
          <cell r="AO598">
            <v>49.997460528984803</v>
          </cell>
        </row>
        <row r="599">
          <cell r="A599" t="str">
            <v xml:space="preserve"> 01/25  22:00:00</v>
          </cell>
          <cell r="M599">
            <v>6.9057121391439402</v>
          </cell>
          <cell r="AC599">
            <v>720000</v>
          </cell>
          <cell r="AF599">
            <v>18000000</v>
          </cell>
          <cell r="AH599">
            <v>22498857.2380432</v>
          </cell>
          <cell r="AO599">
            <v>49.997460528984803</v>
          </cell>
        </row>
        <row r="600">
          <cell r="A600" t="str">
            <v xml:space="preserve"> 01/25  23:00:00</v>
          </cell>
          <cell r="M600">
            <v>6.8943900255876303</v>
          </cell>
          <cell r="AC600">
            <v>720000</v>
          </cell>
          <cell r="AF600">
            <v>18000000</v>
          </cell>
          <cell r="AH600">
            <v>22498857.2380432</v>
          </cell>
          <cell r="AO600">
            <v>49.997460528984803</v>
          </cell>
        </row>
        <row r="601">
          <cell r="A601" t="str">
            <v xml:space="preserve"> 01/25  24:00:00</v>
          </cell>
          <cell r="M601">
            <v>6.7845334339091403</v>
          </cell>
          <cell r="AC601">
            <v>720000</v>
          </cell>
          <cell r="AF601">
            <v>18000000</v>
          </cell>
          <cell r="AH601">
            <v>22498857.2380432</v>
          </cell>
          <cell r="AO601">
            <v>49.997460528984803</v>
          </cell>
        </row>
        <row r="602">
          <cell r="A602" t="str">
            <v xml:space="preserve"> 01/26  01:00:00</v>
          </cell>
          <cell r="M602">
            <v>6.7095274185641998</v>
          </cell>
          <cell r="AC602">
            <v>720000</v>
          </cell>
          <cell r="AF602">
            <v>18000000</v>
          </cell>
          <cell r="AH602">
            <v>22498857.2380432</v>
          </cell>
          <cell r="AO602">
            <v>49.997460528984803</v>
          </cell>
        </row>
        <row r="603">
          <cell r="A603" t="str">
            <v xml:space="preserve"> 01/26  02:00:00</v>
          </cell>
          <cell r="M603">
            <v>6.4985826558510196</v>
          </cell>
          <cell r="AC603">
            <v>720000</v>
          </cell>
          <cell r="AF603">
            <v>18000000</v>
          </cell>
          <cell r="AH603">
            <v>22498857.2380432</v>
          </cell>
          <cell r="AO603">
            <v>49.997460528984803</v>
          </cell>
        </row>
        <row r="604">
          <cell r="A604" t="str">
            <v xml:space="preserve"> 01/26  03:00:00</v>
          </cell>
          <cell r="M604">
            <v>5.9136690540744601</v>
          </cell>
          <cell r="AC604">
            <v>720000</v>
          </cell>
          <cell r="AF604">
            <v>18000000</v>
          </cell>
          <cell r="AH604">
            <v>22498857.2380432</v>
          </cell>
          <cell r="AO604">
            <v>49.997460528984803</v>
          </cell>
        </row>
        <row r="605">
          <cell r="A605" t="str">
            <v xml:space="preserve"> 01/26  04:00:00</v>
          </cell>
          <cell r="M605">
            <v>5.26366162680561</v>
          </cell>
          <cell r="AC605">
            <v>720000</v>
          </cell>
          <cell r="AF605">
            <v>18000000</v>
          </cell>
          <cell r="AH605">
            <v>22498857.2380432</v>
          </cell>
          <cell r="AO605">
            <v>49.997460528984803</v>
          </cell>
        </row>
        <row r="606">
          <cell r="A606" t="str">
            <v xml:space="preserve"> 01/26  05:00:00</v>
          </cell>
          <cell r="M606">
            <v>4.7917694093138401</v>
          </cell>
          <cell r="AC606">
            <v>720000</v>
          </cell>
          <cell r="AF606">
            <v>18000000</v>
          </cell>
          <cell r="AH606">
            <v>22498857.2380432</v>
          </cell>
          <cell r="AO606">
            <v>49.997460528984803</v>
          </cell>
        </row>
        <row r="607">
          <cell r="A607" t="str">
            <v xml:space="preserve"> 01/26  06:00:00</v>
          </cell>
          <cell r="M607">
            <v>4.3893556293785796</v>
          </cell>
          <cell r="AC607">
            <v>720000</v>
          </cell>
          <cell r="AF607">
            <v>18000000</v>
          </cell>
          <cell r="AH607">
            <v>22498857.2380432</v>
          </cell>
          <cell r="AO607">
            <v>49.997460528984803</v>
          </cell>
        </row>
        <row r="608">
          <cell r="A608" t="str">
            <v xml:space="preserve"> 01/26  07:00:00</v>
          </cell>
          <cell r="M608">
            <v>4.0608221335100403</v>
          </cell>
          <cell r="AC608">
            <v>720000</v>
          </cell>
          <cell r="AF608">
            <v>18000000</v>
          </cell>
          <cell r="AH608">
            <v>22498857.2380432</v>
          </cell>
          <cell r="AO608">
            <v>49.997460528984803</v>
          </cell>
        </row>
        <row r="609">
          <cell r="A609" t="str">
            <v xml:space="preserve"> 01/26  08:00:00</v>
          </cell>
          <cell r="M609">
            <v>3.6460914850575201</v>
          </cell>
          <cell r="AC609">
            <v>720000</v>
          </cell>
          <cell r="AF609">
            <v>18000000</v>
          </cell>
          <cell r="AH609">
            <v>22498857.2380432</v>
          </cell>
          <cell r="AO609">
            <v>49.997460528984803</v>
          </cell>
        </row>
        <row r="610">
          <cell r="A610" t="str">
            <v xml:space="preserve"> 01/26  09:00:00</v>
          </cell>
          <cell r="M610">
            <v>3.3326483724046101</v>
          </cell>
          <cell r="AC610">
            <v>720000</v>
          </cell>
          <cell r="AF610">
            <v>18000000</v>
          </cell>
          <cell r="AH610">
            <v>22498857.2380432</v>
          </cell>
          <cell r="AO610">
            <v>49.997460528984803</v>
          </cell>
        </row>
        <row r="611">
          <cell r="A611" t="str">
            <v xml:space="preserve"> 01/26  10:00:00</v>
          </cell>
          <cell r="M611">
            <v>3.5039423536650598</v>
          </cell>
          <cell r="AC611">
            <v>720000</v>
          </cell>
          <cell r="AF611">
            <v>18000000</v>
          </cell>
          <cell r="AH611">
            <v>22498857.2380432</v>
          </cell>
          <cell r="AO611">
            <v>49.997460528984803</v>
          </cell>
        </row>
        <row r="612">
          <cell r="A612" t="str">
            <v xml:space="preserve"> 01/26  11:00:00</v>
          </cell>
          <cell r="M612">
            <v>4.2023140985910201</v>
          </cell>
          <cell r="AC612">
            <v>720000</v>
          </cell>
          <cell r="AF612">
            <v>18000000</v>
          </cell>
          <cell r="AH612">
            <v>22498857.2380432</v>
          </cell>
          <cell r="AO612">
            <v>49.997460528984803</v>
          </cell>
        </row>
        <row r="613">
          <cell r="A613" t="str">
            <v xml:space="preserve"> 01/26  12:00:00</v>
          </cell>
          <cell r="M613">
            <v>5.1675899865364903</v>
          </cell>
          <cell r="AC613">
            <v>720000</v>
          </cell>
          <cell r="AF613">
            <v>18000000</v>
          </cell>
          <cell r="AH613">
            <v>22498857.2380432</v>
          </cell>
          <cell r="AO613">
            <v>49.997460528984803</v>
          </cell>
        </row>
        <row r="614">
          <cell r="A614" t="str">
            <v xml:space="preserve"> 01/26  13:00:00</v>
          </cell>
          <cell r="M614">
            <v>6.5236361726645402</v>
          </cell>
          <cell r="AC614">
            <v>720000</v>
          </cell>
          <cell r="AF614">
            <v>18000000</v>
          </cell>
          <cell r="AH614">
            <v>22498857.2380432</v>
          </cell>
          <cell r="AO614">
            <v>49.997460528984803</v>
          </cell>
        </row>
        <row r="615">
          <cell r="A615" t="str">
            <v xml:space="preserve"> 01/26  14:00:00</v>
          </cell>
          <cell r="M615">
            <v>7.6476022738345897</v>
          </cell>
          <cell r="AC615">
            <v>720000</v>
          </cell>
          <cell r="AF615">
            <v>18000000</v>
          </cell>
          <cell r="AH615">
            <v>22498857.2380432</v>
          </cell>
          <cell r="AO615">
            <v>49.997460528984803</v>
          </cell>
        </row>
        <row r="616">
          <cell r="A616" t="str">
            <v xml:space="preserve"> 01/26  15:00:00</v>
          </cell>
          <cell r="M616">
            <v>8.4123039349185191</v>
          </cell>
          <cell r="AC616">
            <v>720000</v>
          </cell>
          <cell r="AF616">
            <v>18000000</v>
          </cell>
          <cell r="AH616">
            <v>22498857.2380432</v>
          </cell>
          <cell r="AO616">
            <v>49.997460528984803</v>
          </cell>
        </row>
        <row r="617">
          <cell r="A617" t="str">
            <v xml:space="preserve"> 01/26  16:00:00</v>
          </cell>
          <cell r="M617">
            <v>9.0217856424219498</v>
          </cell>
          <cell r="AC617">
            <v>720000</v>
          </cell>
          <cell r="AF617">
            <v>18000000</v>
          </cell>
          <cell r="AH617">
            <v>22498857.2380432</v>
          </cell>
          <cell r="AO617">
            <v>49.997460528984803</v>
          </cell>
        </row>
        <row r="618">
          <cell r="A618" t="str">
            <v xml:space="preserve"> 01/26  17:00:00</v>
          </cell>
          <cell r="M618">
            <v>9.3048320186686198</v>
          </cell>
          <cell r="AC618">
            <v>720000</v>
          </cell>
          <cell r="AF618">
            <v>18000000</v>
          </cell>
          <cell r="AH618">
            <v>22498857.2380432</v>
          </cell>
          <cell r="AO618">
            <v>49.997460528984803</v>
          </cell>
        </row>
        <row r="619">
          <cell r="A619" t="str">
            <v xml:space="preserve"> 01/26  18:00:00</v>
          </cell>
          <cell r="M619">
            <v>9.2448602726393805</v>
          </cell>
          <cell r="AC619">
            <v>720000</v>
          </cell>
          <cell r="AF619">
            <v>18000000</v>
          </cell>
          <cell r="AH619">
            <v>22498857.2380432</v>
          </cell>
          <cell r="AO619">
            <v>49.997460528984803</v>
          </cell>
        </row>
        <row r="620">
          <cell r="A620" t="str">
            <v xml:space="preserve"> 01/26  19:00:00</v>
          </cell>
          <cell r="M620">
            <v>8.8326573150672694</v>
          </cell>
          <cell r="AC620">
            <v>720000</v>
          </cell>
          <cell r="AF620">
            <v>18000000</v>
          </cell>
          <cell r="AH620">
            <v>22498857.2380432</v>
          </cell>
          <cell r="AO620">
            <v>49.997460528984803</v>
          </cell>
        </row>
        <row r="621">
          <cell r="A621" t="str">
            <v xml:space="preserve"> 01/26  20:00:00</v>
          </cell>
          <cell r="M621">
            <v>8.14516810810645</v>
          </cell>
          <cell r="AC621">
            <v>720000</v>
          </cell>
          <cell r="AF621">
            <v>18000000</v>
          </cell>
          <cell r="AH621">
            <v>22498857.2380432</v>
          </cell>
          <cell r="AO621">
            <v>49.997460528984803</v>
          </cell>
        </row>
        <row r="622">
          <cell r="A622" t="str">
            <v xml:space="preserve"> 01/26  21:00:00</v>
          </cell>
          <cell r="M622">
            <v>7.47025307637856</v>
          </cell>
          <cell r="AC622">
            <v>720000</v>
          </cell>
          <cell r="AF622">
            <v>18000000</v>
          </cell>
          <cell r="AH622">
            <v>22498857.2380432</v>
          </cell>
          <cell r="AO622">
            <v>49.997460528984803</v>
          </cell>
        </row>
        <row r="623">
          <cell r="A623" t="str">
            <v xml:space="preserve"> 01/26  22:00:00</v>
          </cell>
          <cell r="M623">
            <v>6.4164107855079298</v>
          </cell>
          <cell r="AC623">
            <v>720000</v>
          </cell>
          <cell r="AF623">
            <v>18000000</v>
          </cell>
          <cell r="AH623">
            <v>22498857.2380432</v>
          </cell>
          <cell r="AO623">
            <v>49.997460528984803</v>
          </cell>
        </row>
        <row r="624">
          <cell r="A624" t="str">
            <v xml:space="preserve"> 01/26  23:00:00</v>
          </cell>
          <cell r="M624">
            <v>5.0168966209791899</v>
          </cell>
          <cell r="AC624">
            <v>720000</v>
          </cell>
          <cell r="AF624">
            <v>18000000</v>
          </cell>
          <cell r="AH624">
            <v>22498857.2380432</v>
          </cell>
          <cell r="AO624">
            <v>49.997460528984803</v>
          </cell>
        </row>
        <row r="625">
          <cell r="A625" t="str">
            <v xml:space="preserve"> 01/26  24:00:00</v>
          </cell>
          <cell r="M625">
            <v>4.0131030517885904</v>
          </cell>
          <cell r="AC625">
            <v>720000</v>
          </cell>
          <cell r="AF625">
            <v>18000000</v>
          </cell>
          <cell r="AH625">
            <v>22498857.2380432</v>
          </cell>
          <cell r="AO625">
            <v>49.997460528984803</v>
          </cell>
        </row>
        <row r="626">
          <cell r="A626" t="str">
            <v xml:space="preserve"> 01/27  01:00:00</v>
          </cell>
          <cell r="M626">
            <v>3.4389980586988198</v>
          </cell>
          <cell r="AC626">
            <v>720000</v>
          </cell>
          <cell r="AF626">
            <v>18000000</v>
          </cell>
          <cell r="AH626">
            <v>22498857.2380432</v>
          </cell>
          <cell r="AO626">
            <v>49.997460528984803</v>
          </cell>
        </row>
        <row r="627">
          <cell r="A627" t="str">
            <v xml:space="preserve"> 01/27  02:00:00</v>
          </cell>
          <cell r="M627">
            <v>2.7752337452988098</v>
          </cell>
          <cell r="AC627">
            <v>720000</v>
          </cell>
          <cell r="AF627">
            <v>18000000</v>
          </cell>
          <cell r="AH627">
            <v>22498857.2380432</v>
          </cell>
          <cell r="AO627">
            <v>49.997460528984803</v>
          </cell>
        </row>
        <row r="628">
          <cell r="A628" t="str">
            <v xml:space="preserve"> 01/27  03:00:00</v>
          </cell>
          <cell r="M628">
            <v>2.5662377414752</v>
          </cell>
          <cell r="AC628">
            <v>720000</v>
          </cell>
          <cell r="AF628">
            <v>18000000</v>
          </cell>
          <cell r="AH628">
            <v>22498857.2380432</v>
          </cell>
          <cell r="AO628">
            <v>49.997460528984803</v>
          </cell>
        </row>
        <row r="629">
          <cell r="A629" t="str">
            <v xml:space="preserve"> 01/27  04:00:00</v>
          </cell>
          <cell r="M629">
            <v>2.6100771461334999</v>
          </cell>
          <cell r="AC629">
            <v>720000</v>
          </cell>
          <cell r="AF629">
            <v>18000000</v>
          </cell>
          <cell r="AH629">
            <v>22498857.2380432</v>
          </cell>
          <cell r="AO629">
            <v>49.997460528984803</v>
          </cell>
        </row>
        <row r="630">
          <cell r="A630" t="str">
            <v xml:space="preserve"> 01/27  05:00:00</v>
          </cell>
          <cell r="M630">
            <v>2.4116884264179999</v>
          </cell>
          <cell r="AC630">
            <v>720000</v>
          </cell>
          <cell r="AF630">
            <v>18000000</v>
          </cell>
          <cell r="AH630">
            <v>22498857.2380432</v>
          </cell>
          <cell r="AO630">
            <v>49.997460528984803</v>
          </cell>
        </row>
        <row r="631">
          <cell r="A631" t="str">
            <v xml:space="preserve"> 01/27  06:00:00</v>
          </cell>
          <cell r="M631">
            <v>2.0134654543593702</v>
          </cell>
          <cell r="AC631">
            <v>720000</v>
          </cell>
          <cell r="AF631">
            <v>18000000</v>
          </cell>
          <cell r="AH631">
            <v>22498857.2380432</v>
          </cell>
          <cell r="AO631">
            <v>49.997460528984803</v>
          </cell>
        </row>
        <row r="632">
          <cell r="A632" t="str">
            <v xml:space="preserve"> 01/27  07:00:00</v>
          </cell>
          <cell r="M632">
            <v>2.02624336478386</v>
          </cell>
          <cell r="AC632">
            <v>720000</v>
          </cell>
          <cell r="AF632">
            <v>18000000</v>
          </cell>
          <cell r="AH632">
            <v>22498857.2380432</v>
          </cell>
          <cell r="AO632">
            <v>49.997460528984803</v>
          </cell>
        </row>
        <row r="633">
          <cell r="A633" t="str">
            <v xml:space="preserve"> 01/27  08:00:00</v>
          </cell>
          <cell r="M633">
            <v>2.0577657561793798</v>
          </cell>
          <cell r="AC633">
            <v>720000</v>
          </cell>
          <cell r="AF633">
            <v>18000000</v>
          </cell>
          <cell r="AH633">
            <v>22498857.2380432</v>
          </cell>
          <cell r="AO633">
            <v>49.997460528984803</v>
          </cell>
        </row>
        <row r="634">
          <cell r="A634" t="str">
            <v xml:space="preserve"> 01/27  09:00:00</v>
          </cell>
          <cell r="M634">
            <v>2.2283447802618501</v>
          </cell>
          <cell r="AC634">
            <v>720000</v>
          </cell>
          <cell r="AF634">
            <v>18000000</v>
          </cell>
          <cell r="AH634">
            <v>22498857.2380432</v>
          </cell>
          <cell r="AO634">
            <v>49.997460528984803</v>
          </cell>
        </row>
        <row r="635">
          <cell r="A635" t="str">
            <v xml:space="preserve"> 01/27  10:00:00</v>
          </cell>
          <cell r="M635">
            <v>2.8466607282231799</v>
          </cell>
          <cell r="AC635">
            <v>720000</v>
          </cell>
          <cell r="AF635">
            <v>18000000</v>
          </cell>
          <cell r="AH635">
            <v>22498857.2380432</v>
          </cell>
          <cell r="AO635">
            <v>49.997460528984803</v>
          </cell>
        </row>
        <row r="636">
          <cell r="A636" t="str">
            <v xml:space="preserve"> 01/27  11:00:00</v>
          </cell>
          <cell r="M636">
            <v>3.7385814010263401</v>
          </cell>
          <cell r="AC636">
            <v>720000</v>
          </cell>
          <cell r="AF636">
            <v>18000000</v>
          </cell>
          <cell r="AH636">
            <v>22498857.2380432</v>
          </cell>
          <cell r="AO636">
            <v>49.997460528984803</v>
          </cell>
        </row>
        <row r="637">
          <cell r="A637" t="str">
            <v xml:space="preserve"> 01/27  12:00:00</v>
          </cell>
          <cell r="M637">
            <v>4.5075730966462197</v>
          </cell>
          <cell r="AC637">
            <v>720000</v>
          </cell>
          <cell r="AF637">
            <v>18000000</v>
          </cell>
          <cell r="AH637">
            <v>22498857.2380432</v>
          </cell>
          <cell r="AO637">
            <v>49.997460528984803</v>
          </cell>
        </row>
        <row r="638">
          <cell r="A638" t="str">
            <v xml:space="preserve"> 01/27  13:00:00</v>
          </cell>
          <cell r="M638">
            <v>5.2034074183472798</v>
          </cell>
          <cell r="AC638">
            <v>720000</v>
          </cell>
          <cell r="AF638">
            <v>18000000</v>
          </cell>
          <cell r="AH638">
            <v>22498857.2380432</v>
          </cell>
          <cell r="AO638">
            <v>49.997460528984803</v>
          </cell>
        </row>
        <row r="639">
          <cell r="A639" t="str">
            <v xml:space="preserve"> 01/27  14:00:00</v>
          </cell>
          <cell r="M639">
            <v>5.8451312648952598</v>
          </cell>
          <cell r="AC639">
            <v>720000</v>
          </cell>
          <cell r="AF639">
            <v>18000000</v>
          </cell>
          <cell r="AH639">
            <v>22498857.2380432</v>
          </cell>
          <cell r="AO639">
            <v>49.997460528984803</v>
          </cell>
        </row>
        <row r="640">
          <cell r="A640" t="str">
            <v xml:space="preserve"> 01/27  15:00:00</v>
          </cell>
          <cell r="M640">
            <v>6.5137436093836696</v>
          </cell>
          <cell r="AC640">
            <v>720000</v>
          </cell>
          <cell r="AF640">
            <v>18000000</v>
          </cell>
          <cell r="AH640">
            <v>22498857.2380432</v>
          </cell>
          <cell r="AO640">
            <v>49.997460528984803</v>
          </cell>
        </row>
        <row r="641">
          <cell r="A641" t="str">
            <v xml:space="preserve"> 01/27  16:00:00</v>
          </cell>
          <cell r="M641">
            <v>7.2804701410564103</v>
          </cell>
          <cell r="AC641">
            <v>720000</v>
          </cell>
          <cell r="AF641">
            <v>18000000</v>
          </cell>
          <cell r="AH641">
            <v>22498857.2380432</v>
          </cell>
          <cell r="AO641">
            <v>49.997460528984803</v>
          </cell>
        </row>
        <row r="642">
          <cell r="A642" t="str">
            <v xml:space="preserve"> 01/27  17:00:00</v>
          </cell>
          <cell r="M642">
            <v>7.97465032773811</v>
          </cell>
          <cell r="AC642">
            <v>720000</v>
          </cell>
          <cell r="AF642">
            <v>18000000</v>
          </cell>
          <cell r="AH642">
            <v>22498857.2380432</v>
          </cell>
          <cell r="AO642">
            <v>49.997460528984803</v>
          </cell>
        </row>
        <row r="643">
          <cell r="A643" t="str">
            <v xml:space="preserve"> 01/27  18:00:00</v>
          </cell>
          <cell r="M643">
            <v>8.5192899446952701</v>
          </cell>
          <cell r="AC643">
            <v>720000</v>
          </cell>
          <cell r="AF643">
            <v>18000000</v>
          </cell>
          <cell r="AH643">
            <v>22498857.2380432</v>
          </cell>
          <cell r="AO643">
            <v>49.997460528984803</v>
          </cell>
        </row>
        <row r="644">
          <cell r="A644" t="str">
            <v xml:space="preserve"> 01/27  19:00:00</v>
          </cell>
          <cell r="M644">
            <v>8.8458601035732496</v>
          </cell>
          <cell r="AC644">
            <v>720000</v>
          </cell>
          <cell r="AF644">
            <v>18000000</v>
          </cell>
          <cell r="AH644">
            <v>22498857.2380432</v>
          </cell>
          <cell r="AO644">
            <v>49.997460528984803</v>
          </cell>
        </row>
        <row r="645">
          <cell r="A645" t="str">
            <v xml:space="preserve"> 01/27  20:00:00</v>
          </cell>
          <cell r="M645">
            <v>9.0347478730948705</v>
          </cell>
          <cell r="AC645">
            <v>720000</v>
          </cell>
          <cell r="AF645">
            <v>18000000</v>
          </cell>
          <cell r="AH645">
            <v>22498857.2380432</v>
          </cell>
          <cell r="AO645">
            <v>49.997460528984803</v>
          </cell>
        </row>
        <row r="646">
          <cell r="A646" t="str">
            <v xml:space="preserve"> 01/27  21:00:00</v>
          </cell>
          <cell r="M646">
            <v>8.9903217080307201</v>
          </cell>
          <cell r="AC646">
            <v>720000</v>
          </cell>
          <cell r="AF646">
            <v>18000000</v>
          </cell>
          <cell r="AH646">
            <v>22498857.2380432</v>
          </cell>
          <cell r="AO646">
            <v>49.997460528984803</v>
          </cell>
        </row>
        <row r="647">
          <cell r="A647" t="str">
            <v xml:space="preserve"> 01/27  22:00:00</v>
          </cell>
          <cell r="M647">
            <v>8.4596036999972899</v>
          </cell>
          <cell r="AC647">
            <v>720000</v>
          </cell>
          <cell r="AF647">
            <v>18000000</v>
          </cell>
          <cell r="AH647">
            <v>22498857.2380432</v>
          </cell>
          <cell r="AO647">
            <v>49.997460528984803</v>
          </cell>
        </row>
        <row r="648">
          <cell r="A648" t="str">
            <v xml:space="preserve"> 01/27  23:00:00</v>
          </cell>
          <cell r="M648">
            <v>7.5469500772553104</v>
          </cell>
          <cell r="AC648">
            <v>720000</v>
          </cell>
          <cell r="AF648">
            <v>18000000</v>
          </cell>
          <cell r="AH648">
            <v>22498857.2380432</v>
          </cell>
          <cell r="AO648">
            <v>49.997460528984803</v>
          </cell>
        </row>
        <row r="649">
          <cell r="A649" t="str">
            <v xml:space="preserve"> 01/27  24:00:00</v>
          </cell>
          <cell r="M649">
            <v>6.8405945620295103</v>
          </cell>
          <cell r="AC649">
            <v>720000</v>
          </cell>
          <cell r="AF649">
            <v>18000000</v>
          </cell>
          <cell r="AH649">
            <v>22498857.2380432</v>
          </cell>
          <cell r="AO649">
            <v>49.997460528984803</v>
          </cell>
        </row>
        <row r="650">
          <cell r="A650" t="str">
            <v xml:space="preserve"> 01/28  01:00:00</v>
          </cell>
          <cell r="M650">
            <v>6.6301297020868404</v>
          </cell>
          <cell r="AC650">
            <v>720000</v>
          </cell>
          <cell r="AF650">
            <v>18000000</v>
          </cell>
          <cell r="AH650">
            <v>22498857.2380432</v>
          </cell>
          <cell r="AO650">
            <v>49.997460528984803</v>
          </cell>
        </row>
        <row r="651">
          <cell r="A651" t="str">
            <v xml:space="preserve"> 01/28  02:00:00</v>
          </cell>
          <cell r="M651">
            <v>6.4651164263352801</v>
          </cell>
          <cell r="AC651">
            <v>720000</v>
          </cell>
          <cell r="AF651">
            <v>18000000</v>
          </cell>
          <cell r="AH651">
            <v>22498857.2380432</v>
          </cell>
          <cell r="AO651">
            <v>49.997460528984803</v>
          </cell>
        </row>
        <row r="652">
          <cell r="A652" t="str">
            <v xml:space="preserve"> 01/28  03:00:00</v>
          </cell>
          <cell r="M652">
            <v>6.7328841465146096</v>
          </cell>
          <cell r="AC652">
            <v>720000</v>
          </cell>
          <cell r="AF652">
            <v>18000000</v>
          </cell>
          <cell r="AH652">
            <v>22498857.2380432</v>
          </cell>
          <cell r="AO652">
            <v>49.997460528984803</v>
          </cell>
        </row>
        <row r="653">
          <cell r="A653" t="str">
            <v xml:space="preserve"> 01/28  04:00:00</v>
          </cell>
          <cell r="M653">
            <v>7.08763569084228</v>
          </cell>
          <cell r="AC653">
            <v>720000</v>
          </cell>
          <cell r="AF653">
            <v>18000000</v>
          </cell>
          <cell r="AH653">
            <v>22498857.2380432</v>
          </cell>
          <cell r="AO653">
            <v>49.997460528984803</v>
          </cell>
        </row>
        <row r="654">
          <cell r="A654" t="str">
            <v xml:space="preserve"> 01/28  05:00:00</v>
          </cell>
          <cell r="M654">
            <v>6.6810609870726401</v>
          </cell>
          <cell r="AC654">
            <v>720000</v>
          </cell>
          <cell r="AF654">
            <v>18000000</v>
          </cell>
          <cell r="AH654">
            <v>22498857.2380432</v>
          </cell>
          <cell r="AO654">
            <v>49.997460528984803</v>
          </cell>
        </row>
        <row r="655">
          <cell r="A655" t="str">
            <v xml:space="preserve"> 01/28  06:00:00</v>
          </cell>
          <cell r="M655">
            <v>5.7334807374154302</v>
          </cell>
          <cell r="AC655">
            <v>720000</v>
          </cell>
          <cell r="AF655">
            <v>18000000</v>
          </cell>
          <cell r="AH655">
            <v>22498857.2380432</v>
          </cell>
          <cell r="AO655">
            <v>49.997460528984803</v>
          </cell>
        </row>
        <row r="656">
          <cell r="A656" t="str">
            <v xml:space="preserve"> 01/28  07:00:00</v>
          </cell>
          <cell r="M656">
            <v>4.8818379373343497</v>
          </cell>
          <cell r="AC656">
            <v>720000</v>
          </cell>
          <cell r="AF656">
            <v>18000000</v>
          </cell>
          <cell r="AH656">
            <v>22498857.2380432</v>
          </cell>
          <cell r="AO656">
            <v>49.997460528984803</v>
          </cell>
        </row>
        <row r="657">
          <cell r="A657" t="str">
            <v xml:space="preserve"> 01/28  08:00:00</v>
          </cell>
          <cell r="M657">
            <v>4.6146094612048598</v>
          </cell>
          <cell r="AC657">
            <v>720000</v>
          </cell>
          <cell r="AF657">
            <v>18000000</v>
          </cell>
          <cell r="AH657">
            <v>22498857.2380432</v>
          </cell>
          <cell r="AO657">
            <v>49.997460528984803</v>
          </cell>
        </row>
        <row r="658">
          <cell r="A658" t="str">
            <v xml:space="preserve"> 01/28  09:00:00</v>
          </cell>
          <cell r="M658">
            <v>4.2987289236594002</v>
          </cell>
          <cell r="AC658">
            <v>720000</v>
          </cell>
          <cell r="AF658">
            <v>18000000</v>
          </cell>
          <cell r="AH658">
            <v>22498857.2380432</v>
          </cell>
          <cell r="AO658">
            <v>49.997460528984803</v>
          </cell>
        </row>
        <row r="659">
          <cell r="A659" t="str">
            <v xml:space="preserve"> 01/28  10:00:00</v>
          </cell>
          <cell r="M659">
            <v>4.5820801910436302</v>
          </cell>
          <cell r="AC659">
            <v>720000</v>
          </cell>
          <cell r="AF659">
            <v>18000000</v>
          </cell>
          <cell r="AH659">
            <v>22498857.2380432</v>
          </cell>
          <cell r="AO659">
            <v>49.997460528984803</v>
          </cell>
        </row>
        <row r="660">
          <cell r="A660" t="str">
            <v xml:space="preserve"> 01/28  11:00:00</v>
          </cell>
          <cell r="M660">
            <v>4.9122162607784503</v>
          </cell>
          <cell r="AC660">
            <v>720000</v>
          </cell>
          <cell r="AF660">
            <v>18000000</v>
          </cell>
          <cell r="AH660">
            <v>22498857.2380432</v>
          </cell>
          <cell r="AO660">
            <v>49.997460528984803</v>
          </cell>
        </row>
        <row r="661">
          <cell r="A661" t="str">
            <v xml:space="preserve"> 01/28  12:00:00</v>
          </cell>
          <cell r="M661">
            <v>5.1988426195986799</v>
          </cell>
          <cell r="AC661">
            <v>720000</v>
          </cell>
          <cell r="AF661">
            <v>18000000</v>
          </cell>
          <cell r="AH661">
            <v>22498857.2380432</v>
          </cell>
          <cell r="AO661">
            <v>49.997460528984803</v>
          </cell>
        </row>
        <row r="662">
          <cell r="A662" t="str">
            <v xml:space="preserve"> 01/28  13:00:00</v>
          </cell>
          <cell r="M662">
            <v>5.5196560676075803</v>
          </cell>
          <cell r="AC662">
            <v>720000</v>
          </cell>
          <cell r="AF662">
            <v>18000000</v>
          </cell>
          <cell r="AH662">
            <v>22498857.2380432</v>
          </cell>
          <cell r="AO662">
            <v>49.997460528984803</v>
          </cell>
        </row>
        <row r="663">
          <cell r="A663" t="str">
            <v xml:space="preserve"> 01/28  14:00:00</v>
          </cell>
          <cell r="M663">
            <v>5.8032045320525203</v>
          </cell>
          <cell r="AC663">
            <v>720000</v>
          </cell>
          <cell r="AF663">
            <v>18000000</v>
          </cell>
          <cell r="AH663">
            <v>22498857.2380432</v>
          </cell>
          <cell r="AO663">
            <v>49.997460528984803</v>
          </cell>
        </row>
        <row r="664">
          <cell r="A664" t="str">
            <v xml:space="preserve"> 01/28  15:00:00</v>
          </cell>
          <cell r="M664">
            <v>6.1921774467017396</v>
          </cell>
          <cell r="AC664">
            <v>720000</v>
          </cell>
          <cell r="AF664">
            <v>18000000</v>
          </cell>
          <cell r="AH664">
            <v>22498857.2380432</v>
          </cell>
          <cell r="AO664">
            <v>49.997460528984803</v>
          </cell>
        </row>
        <row r="665">
          <cell r="A665" t="str">
            <v xml:space="preserve"> 01/28  16:00:00</v>
          </cell>
          <cell r="M665">
            <v>6.5602617732953803</v>
          </cell>
          <cell r="AC665">
            <v>720000</v>
          </cell>
          <cell r="AF665">
            <v>18000000</v>
          </cell>
          <cell r="AH665">
            <v>22498857.2380432</v>
          </cell>
          <cell r="AO665">
            <v>49.997460528984803</v>
          </cell>
        </row>
        <row r="666">
          <cell r="A666" t="str">
            <v xml:space="preserve"> 01/28  17:00:00</v>
          </cell>
          <cell r="M666">
            <v>6.7849083861617503</v>
          </cell>
          <cell r="AC666">
            <v>720000</v>
          </cell>
          <cell r="AF666">
            <v>18000000</v>
          </cell>
          <cell r="AH666">
            <v>22498857.2380432</v>
          </cell>
          <cell r="AO666">
            <v>49.997460528984803</v>
          </cell>
        </row>
        <row r="667">
          <cell r="A667" t="str">
            <v xml:space="preserve"> 01/28  18:00:00</v>
          </cell>
          <cell r="M667">
            <v>6.9149848199909396</v>
          </cell>
          <cell r="AC667">
            <v>720000</v>
          </cell>
          <cell r="AF667">
            <v>18000000</v>
          </cell>
          <cell r="AH667">
            <v>22498857.2380432</v>
          </cell>
          <cell r="AO667">
            <v>49.997460528984803</v>
          </cell>
        </row>
        <row r="668">
          <cell r="A668" t="str">
            <v xml:space="preserve"> 01/28  19:00:00</v>
          </cell>
          <cell r="M668">
            <v>6.9205535683902797</v>
          </cell>
          <cell r="AC668">
            <v>720000</v>
          </cell>
          <cell r="AF668">
            <v>18000000</v>
          </cell>
          <cell r="AH668">
            <v>22498857.2380432</v>
          </cell>
          <cell r="AO668">
            <v>49.997460528984803</v>
          </cell>
        </row>
        <row r="669">
          <cell r="A669" t="str">
            <v xml:space="preserve"> 01/28  20:00:00</v>
          </cell>
          <cell r="M669">
            <v>6.7970145153525996</v>
          </cell>
          <cell r="AC669">
            <v>720000</v>
          </cell>
          <cell r="AF669">
            <v>18000000</v>
          </cell>
          <cell r="AH669">
            <v>22498857.2380432</v>
          </cell>
          <cell r="AO669">
            <v>49.997460528984803</v>
          </cell>
        </row>
        <row r="670">
          <cell r="A670" t="str">
            <v xml:space="preserve"> 01/28  21:00:00</v>
          </cell>
          <cell r="M670">
            <v>6.7162527363325699</v>
          </cell>
          <cell r="AC670">
            <v>720000</v>
          </cell>
          <cell r="AF670">
            <v>18000000</v>
          </cell>
          <cell r="AH670">
            <v>22498857.2380432</v>
          </cell>
          <cell r="AO670">
            <v>49.997460528984803</v>
          </cell>
        </row>
        <row r="671">
          <cell r="A671" t="str">
            <v xml:space="preserve"> 01/28  22:00:00</v>
          </cell>
          <cell r="M671">
            <v>6.5859252054068804</v>
          </cell>
          <cell r="AC671">
            <v>720000</v>
          </cell>
          <cell r="AF671">
            <v>18000000</v>
          </cell>
          <cell r="AH671">
            <v>22498857.2380432</v>
          </cell>
          <cell r="AO671">
            <v>49.997460528984803</v>
          </cell>
        </row>
        <row r="672">
          <cell r="A672" t="str">
            <v xml:space="preserve"> 01/28  23:00:00</v>
          </cell>
          <cell r="M672">
            <v>6.2717234600100298</v>
          </cell>
          <cell r="AC672">
            <v>720000</v>
          </cell>
          <cell r="AF672">
            <v>18000000</v>
          </cell>
          <cell r="AH672">
            <v>22498857.2380432</v>
          </cell>
          <cell r="AO672">
            <v>49.997460528984803</v>
          </cell>
        </row>
        <row r="673">
          <cell r="A673" t="str">
            <v xml:space="preserve"> 01/28  24:00:00</v>
          </cell>
          <cell r="M673">
            <v>5.85125947775611</v>
          </cell>
          <cell r="AC673">
            <v>720000</v>
          </cell>
          <cell r="AF673">
            <v>18000000</v>
          </cell>
          <cell r="AH673">
            <v>22498857.2380432</v>
          </cell>
          <cell r="AO673">
            <v>49.997460528984803</v>
          </cell>
        </row>
        <row r="674">
          <cell r="A674" t="str">
            <v xml:space="preserve"> 01/29  01:00:00</v>
          </cell>
          <cell r="M674">
            <v>5.46502647323475</v>
          </cell>
          <cell r="AC674">
            <v>720000</v>
          </cell>
          <cell r="AF674">
            <v>18000000</v>
          </cell>
          <cell r="AH674">
            <v>22498857.2380432</v>
          </cell>
          <cell r="AO674">
            <v>49.997460528984803</v>
          </cell>
        </row>
        <row r="675">
          <cell r="A675" t="str">
            <v xml:space="preserve"> 01/29  02:00:00</v>
          </cell>
          <cell r="M675">
            <v>5.1459482178935696</v>
          </cell>
          <cell r="AC675">
            <v>720000</v>
          </cell>
          <cell r="AF675">
            <v>18000000</v>
          </cell>
          <cell r="AH675">
            <v>22498857.2380432</v>
          </cell>
          <cell r="AO675">
            <v>49.997460528984803</v>
          </cell>
        </row>
        <row r="676">
          <cell r="A676" t="str">
            <v xml:space="preserve"> 01/29  03:00:00</v>
          </cell>
          <cell r="M676">
            <v>4.8064183321499696</v>
          </cell>
          <cell r="AC676">
            <v>720000</v>
          </cell>
          <cell r="AF676">
            <v>18000000</v>
          </cell>
          <cell r="AH676">
            <v>22498857.2380432</v>
          </cell>
          <cell r="AO676">
            <v>49.997460528984803</v>
          </cell>
        </row>
        <row r="677">
          <cell r="A677" t="str">
            <v xml:space="preserve"> 01/29  04:00:00</v>
          </cell>
          <cell r="M677">
            <v>4.5959571894171098</v>
          </cell>
          <cell r="AC677">
            <v>720000</v>
          </cell>
          <cell r="AF677">
            <v>18000000</v>
          </cell>
          <cell r="AH677">
            <v>22498857.2380432</v>
          </cell>
          <cell r="AO677">
            <v>49.997460528984803</v>
          </cell>
        </row>
        <row r="678">
          <cell r="A678" t="str">
            <v xml:space="preserve"> 01/29  05:00:00</v>
          </cell>
          <cell r="M678">
            <v>4.40414764709086</v>
          </cell>
          <cell r="AC678">
            <v>720000</v>
          </cell>
          <cell r="AF678">
            <v>18000000</v>
          </cell>
          <cell r="AH678">
            <v>22498857.2380432</v>
          </cell>
          <cell r="AO678">
            <v>49.997460528984803</v>
          </cell>
        </row>
        <row r="679">
          <cell r="A679" t="str">
            <v xml:space="preserve"> 01/29  06:00:00</v>
          </cell>
          <cell r="M679">
            <v>4.1640992950096702</v>
          </cell>
          <cell r="AC679">
            <v>720000</v>
          </cell>
          <cell r="AF679">
            <v>18000000</v>
          </cell>
          <cell r="AH679">
            <v>22498857.2380432</v>
          </cell>
          <cell r="AO679">
            <v>49.997460528984803</v>
          </cell>
        </row>
        <row r="680">
          <cell r="A680" t="str">
            <v xml:space="preserve"> 01/29  07:00:00</v>
          </cell>
          <cell r="M680">
            <v>4.01352966419973</v>
          </cell>
          <cell r="AC680">
            <v>720000</v>
          </cell>
          <cell r="AF680">
            <v>18000000</v>
          </cell>
          <cell r="AH680">
            <v>22498857.2380432</v>
          </cell>
          <cell r="AO680">
            <v>49.997460528984803</v>
          </cell>
        </row>
        <row r="681">
          <cell r="A681" t="str">
            <v xml:space="preserve"> 01/29  08:00:00</v>
          </cell>
          <cell r="M681">
            <v>3.84246488798648</v>
          </cell>
          <cell r="AC681">
            <v>720000</v>
          </cell>
          <cell r="AF681">
            <v>18000000</v>
          </cell>
          <cell r="AH681">
            <v>22498857.2380432</v>
          </cell>
          <cell r="AO681">
            <v>49.997460528984803</v>
          </cell>
        </row>
        <row r="682">
          <cell r="A682" t="str">
            <v xml:space="preserve"> 01/29  09:00:00</v>
          </cell>
          <cell r="M682">
            <v>3.6724754303721499</v>
          </cell>
          <cell r="AC682">
            <v>720000</v>
          </cell>
          <cell r="AF682">
            <v>18000000</v>
          </cell>
          <cell r="AH682">
            <v>22498857.2380432</v>
          </cell>
          <cell r="AO682">
            <v>49.997460528984803</v>
          </cell>
        </row>
        <row r="683">
          <cell r="A683" t="str">
            <v xml:space="preserve"> 01/29  10:00:00</v>
          </cell>
          <cell r="M683">
            <v>3.93657754782281</v>
          </cell>
          <cell r="AC683">
            <v>720000</v>
          </cell>
          <cell r="AF683">
            <v>18000000</v>
          </cell>
          <cell r="AH683">
            <v>22498857.2380432</v>
          </cell>
          <cell r="AO683">
            <v>49.997460528984803</v>
          </cell>
        </row>
        <row r="684">
          <cell r="A684" t="str">
            <v xml:space="preserve"> 01/29  11:00:00</v>
          </cell>
          <cell r="M684">
            <v>4.5967041358707599</v>
          </cell>
          <cell r="AC684">
            <v>720000</v>
          </cell>
          <cell r="AF684">
            <v>18000000</v>
          </cell>
          <cell r="AH684">
            <v>22498857.2380432</v>
          </cell>
          <cell r="AO684">
            <v>49.997460528984803</v>
          </cell>
        </row>
        <row r="685">
          <cell r="A685" t="str">
            <v xml:space="preserve"> 01/29  12:00:00</v>
          </cell>
          <cell r="M685">
            <v>5.3243819534671104</v>
          </cell>
          <cell r="AC685">
            <v>720000</v>
          </cell>
          <cell r="AF685">
            <v>18000000</v>
          </cell>
          <cell r="AH685">
            <v>22498857.2380432</v>
          </cell>
          <cell r="AO685">
            <v>49.997460528984803</v>
          </cell>
        </row>
        <row r="686">
          <cell r="A686" t="str">
            <v xml:space="preserve"> 01/29  13:00:00</v>
          </cell>
          <cell r="M686">
            <v>6.1974361342190996</v>
          </cell>
          <cell r="AC686">
            <v>720000</v>
          </cell>
          <cell r="AF686">
            <v>18000000</v>
          </cell>
          <cell r="AH686">
            <v>22498857.2380432</v>
          </cell>
          <cell r="AO686">
            <v>49.997460528984803</v>
          </cell>
        </row>
        <row r="687">
          <cell r="A687" t="str">
            <v xml:space="preserve"> 01/29  14:00:00</v>
          </cell>
          <cell r="M687">
            <v>7.2761329671088504</v>
          </cell>
          <cell r="AC687">
            <v>720000</v>
          </cell>
          <cell r="AF687">
            <v>18000000</v>
          </cell>
          <cell r="AH687">
            <v>22498857.2380432</v>
          </cell>
          <cell r="AO687">
            <v>49.997460528984803</v>
          </cell>
        </row>
        <row r="688">
          <cell r="A688" t="str">
            <v xml:space="preserve"> 01/29  15:00:00</v>
          </cell>
          <cell r="M688">
            <v>8.7179401398830407</v>
          </cell>
          <cell r="AC688">
            <v>720000</v>
          </cell>
          <cell r="AF688">
            <v>18000000</v>
          </cell>
          <cell r="AH688">
            <v>22498857.2380432</v>
          </cell>
          <cell r="AO688">
            <v>49.997460528984803</v>
          </cell>
        </row>
        <row r="689">
          <cell r="A689" t="str">
            <v xml:space="preserve"> 01/29  16:00:00</v>
          </cell>
          <cell r="M689">
            <v>9.7771197861684307</v>
          </cell>
          <cell r="AC689">
            <v>720000</v>
          </cell>
          <cell r="AF689">
            <v>18000000</v>
          </cell>
          <cell r="AH689">
            <v>22498857.2380432</v>
          </cell>
          <cell r="AO689">
            <v>49.997460528984803</v>
          </cell>
        </row>
        <row r="690">
          <cell r="A690" t="str">
            <v xml:space="preserve"> 01/29  17:00:00</v>
          </cell>
          <cell r="M690">
            <v>10.135609873496801</v>
          </cell>
          <cell r="AC690">
            <v>720000</v>
          </cell>
          <cell r="AF690">
            <v>18000000</v>
          </cell>
          <cell r="AH690">
            <v>22498857.2380432</v>
          </cell>
          <cell r="AO690">
            <v>49.997460528984803</v>
          </cell>
        </row>
        <row r="691">
          <cell r="A691" t="str">
            <v xml:space="preserve"> 01/29  18:00:00</v>
          </cell>
          <cell r="M691">
            <v>9.90672861846366</v>
          </cell>
          <cell r="AC691">
            <v>720000</v>
          </cell>
          <cell r="AF691">
            <v>18000000</v>
          </cell>
          <cell r="AH691">
            <v>22498857.2380432</v>
          </cell>
          <cell r="AO691">
            <v>49.997460528984803</v>
          </cell>
        </row>
        <row r="692">
          <cell r="A692" t="str">
            <v xml:space="preserve"> 01/29  19:00:00</v>
          </cell>
          <cell r="M692">
            <v>9.46805309770523</v>
          </cell>
          <cell r="AC692">
            <v>720000</v>
          </cell>
          <cell r="AF692">
            <v>18000000</v>
          </cell>
          <cell r="AH692">
            <v>22498857.2380432</v>
          </cell>
          <cell r="AO692">
            <v>49.997460528984803</v>
          </cell>
        </row>
        <row r="693">
          <cell r="A693" t="str">
            <v xml:space="preserve"> 01/29  20:00:00</v>
          </cell>
          <cell r="M693">
            <v>9.1051203853173792</v>
          </cell>
          <cell r="AC693">
            <v>720000</v>
          </cell>
          <cell r="AF693">
            <v>18000000</v>
          </cell>
          <cell r="AH693">
            <v>22498857.2380432</v>
          </cell>
          <cell r="AO693">
            <v>49.997460528984803</v>
          </cell>
        </row>
        <row r="694">
          <cell r="A694" t="str">
            <v xml:space="preserve"> 01/29  21:00:00</v>
          </cell>
          <cell r="M694">
            <v>8.8242666870608897</v>
          </cell>
          <cell r="AC694">
            <v>720000</v>
          </cell>
          <cell r="AF694">
            <v>18000000</v>
          </cell>
          <cell r="AH694">
            <v>22498857.2380432</v>
          </cell>
          <cell r="AO694">
            <v>49.997460528984803</v>
          </cell>
        </row>
        <row r="695">
          <cell r="A695" t="str">
            <v xml:space="preserve"> 01/29  22:00:00</v>
          </cell>
          <cell r="M695">
            <v>8.8026877256029294</v>
          </cell>
          <cell r="AC695">
            <v>720000</v>
          </cell>
          <cell r="AF695">
            <v>18000000</v>
          </cell>
          <cell r="AH695">
            <v>22498857.2380432</v>
          </cell>
          <cell r="AO695">
            <v>49.997460528984803</v>
          </cell>
        </row>
        <row r="696">
          <cell r="A696" t="str">
            <v xml:space="preserve"> 01/29  23:00:00</v>
          </cell>
          <cell r="M696">
            <v>8.7200013815473501</v>
          </cell>
          <cell r="AC696">
            <v>720000</v>
          </cell>
          <cell r="AF696">
            <v>18000000</v>
          </cell>
          <cell r="AH696">
            <v>22498857.2380432</v>
          </cell>
          <cell r="AO696">
            <v>49.997460528984803</v>
          </cell>
        </row>
        <row r="697">
          <cell r="A697" t="str">
            <v xml:space="preserve"> 01/29  24:00:00</v>
          </cell>
          <cell r="M697">
            <v>8.4472950708846408</v>
          </cell>
          <cell r="AC697">
            <v>720000</v>
          </cell>
          <cell r="AF697">
            <v>18000000</v>
          </cell>
          <cell r="AH697">
            <v>22498857.2380432</v>
          </cell>
          <cell r="AO697">
            <v>49.997460528984803</v>
          </cell>
        </row>
        <row r="698">
          <cell r="A698" t="str">
            <v xml:space="preserve"> 01/30  01:00:00</v>
          </cell>
          <cell r="M698">
            <v>8.1465626405859002</v>
          </cell>
          <cell r="AC698">
            <v>720000</v>
          </cell>
          <cell r="AF698">
            <v>18000000</v>
          </cell>
          <cell r="AH698">
            <v>22498857.2380432</v>
          </cell>
          <cell r="AO698">
            <v>49.997460528984803</v>
          </cell>
        </row>
        <row r="699">
          <cell r="A699" t="str">
            <v xml:space="preserve"> 01/30  02:00:00</v>
          </cell>
          <cell r="M699">
            <v>8.0310266717367504</v>
          </cell>
          <cell r="AC699">
            <v>720000</v>
          </cell>
          <cell r="AF699">
            <v>18000000</v>
          </cell>
          <cell r="AH699">
            <v>22498857.2380432</v>
          </cell>
          <cell r="AO699">
            <v>49.997460528984803</v>
          </cell>
        </row>
        <row r="700">
          <cell r="A700" t="str">
            <v xml:space="preserve"> 01/30  03:00:00</v>
          </cell>
          <cell r="M700">
            <v>8.0920538684674206</v>
          </cell>
          <cell r="AC700">
            <v>720000</v>
          </cell>
          <cell r="AF700">
            <v>18000000</v>
          </cell>
          <cell r="AH700">
            <v>22498857.2380432</v>
          </cell>
          <cell r="AO700">
            <v>49.997460528984803</v>
          </cell>
        </row>
        <row r="701">
          <cell r="A701" t="str">
            <v xml:space="preserve"> 01/30  04:00:00</v>
          </cell>
          <cell r="M701">
            <v>8.2906151942503996</v>
          </cell>
          <cell r="AC701">
            <v>720000</v>
          </cell>
          <cell r="AF701">
            <v>18000000</v>
          </cell>
          <cell r="AH701">
            <v>22498857.2380432</v>
          </cell>
          <cell r="AO701">
            <v>49.997460528984803</v>
          </cell>
        </row>
        <row r="702">
          <cell r="A702" t="str">
            <v xml:space="preserve"> 01/30  05:00:00</v>
          </cell>
          <cell r="M702">
            <v>8.7721843244340807</v>
          </cell>
          <cell r="AC702">
            <v>720000</v>
          </cell>
          <cell r="AF702">
            <v>18000000</v>
          </cell>
          <cell r="AH702">
            <v>22498857.2380432</v>
          </cell>
          <cell r="AO702">
            <v>49.997460528984803</v>
          </cell>
        </row>
        <row r="703">
          <cell r="A703" t="str">
            <v xml:space="preserve"> 01/30  06:00:00</v>
          </cell>
          <cell r="M703">
            <v>9.2311242163310894</v>
          </cell>
          <cell r="AC703">
            <v>720000</v>
          </cell>
          <cell r="AF703">
            <v>18000000</v>
          </cell>
          <cell r="AH703">
            <v>22498857.2380432</v>
          </cell>
          <cell r="AO703">
            <v>49.997460528984803</v>
          </cell>
        </row>
        <row r="704">
          <cell r="A704" t="str">
            <v xml:space="preserve"> 01/30  07:00:00</v>
          </cell>
          <cell r="M704">
            <v>9.5104981267274606</v>
          </cell>
          <cell r="AC704">
            <v>720000</v>
          </cell>
          <cell r="AF704">
            <v>18000000</v>
          </cell>
          <cell r="AH704">
            <v>22498857.2380432</v>
          </cell>
          <cell r="AO704">
            <v>49.997460528984803</v>
          </cell>
        </row>
        <row r="705">
          <cell r="A705" t="str">
            <v xml:space="preserve"> 01/30  08:00:00</v>
          </cell>
          <cell r="M705">
            <v>9.6721368360158309</v>
          </cell>
          <cell r="AC705">
            <v>720000</v>
          </cell>
          <cell r="AF705">
            <v>18000000</v>
          </cell>
          <cell r="AH705">
            <v>22498857.2380432</v>
          </cell>
          <cell r="AO705">
            <v>49.997460528984803</v>
          </cell>
        </row>
        <row r="706">
          <cell r="A706" t="str">
            <v xml:space="preserve"> 01/30  09:00:00</v>
          </cell>
          <cell r="M706">
            <v>9.9200109099804408</v>
          </cell>
          <cell r="AC706">
            <v>720000</v>
          </cell>
          <cell r="AF706">
            <v>18000000</v>
          </cell>
          <cell r="AH706">
            <v>22498857.2380432</v>
          </cell>
          <cell r="AO706">
            <v>49.997460528984803</v>
          </cell>
        </row>
        <row r="707">
          <cell r="A707" t="str">
            <v xml:space="preserve"> 01/30  10:00:00</v>
          </cell>
          <cell r="M707">
            <v>10.502183424696501</v>
          </cell>
          <cell r="AC707">
            <v>720000</v>
          </cell>
          <cell r="AF707">
            <v>18000000</v>
          </cell>
          <cell r="AH707">
            <v>22498857.2380432</v>
          </cell>
          <cell r="AO707">
            <v>49.997460528984803</v>
          </cell>
        </row>
        <row r="708">
          <cell r="A708" t="str">
            <v xml:space="preserve"> 01/30  11:00:00</v>
          </cell>
          <cell r="M708">
            <v>11.232915051250201</v>
          </cell>
          <cell r="AC708">
            <v>720000</v>
          </cell>
          <cell r="AF708">
            <v>18000000</v>
          </cell>
          <cell r="AH708">
            <v>22498857.2380432</v>
          </cell>
          <cell r="AO708">
            <v>49.997460528984803</v>
          </cell>
        </row>
        <row r="709">
          <cell r="A709" t="str">
            <v xml:space="preserve"> 01/30  12:00:00</v>
          </cell>
          <cell r="M709">
            <v>11.9062190030251</v>
          </cell>
          <cell r="AC709">
            <v>720000</v>
          </cell>
          <cell r="AF709">
            <v>18000000</v>
          </cell>
          <cell r="AH709">
            <v>22498857.2380432</v>
          </cell>
          <cell r="AO709">
            <v>49.997460528984803</v>
          </cell>
        </row>
        <row r="710">
          <cell r="A710" t="str">
            <v xml:space="preserve"> 01/30  13:00:00</v>
          </cell>
          <cell r="M710">
            <v>12.3682558442855</v>
          </cell>
          <cell r="AC710">
            <v>720000</v>
          </cell>
          <cell r="AF710">
            <v>18000000</v>
          </cell>
          <cell r="AH710">
            <v>22498857.2380432</v>
          </cell>
          <cell r="AO710">
            <v>49.997460528984803</v>
          </cell>
        </row>
        <row r="711">
          <cell r="A711" t="str">
            <v xml:space="preserve"> 01/30  14:00:00</v>
          </cell>
          <cell r="M711">
            <v>12.587714352465699</v>
          </cell>
          <cell r="AC711">
            <v>720000</v>
          </cell>
          <cell r="AF711">
            <v>18000000</v>
          </cell>
          <cell r="AH711">
            <v>22498857.2380432</v>
          </cell>
          <cell r="AO711">
            <v>49.997460528984803</v>
          </cell>
        </row>
        <row r="712">
          <cell r="A712" t="str">
            <v xml:space="preserve"> 01/30  15:00:00</v>
          </cell>
          <cell r="M712">
            <v>12.8323626098865</v>
          </cell>
          <cell r="AC712">
            <v>720000</v>
          </cell>
          <cell r="AF712">
            <v>18000000</v>
          </cell>
          <cell r="AH712">
            <v>22498857.2380432</v>
          </cell>
          <cell r="AO712">
            <v>49.997460528984803</v>
          </cell>
        </row>
        <row r="713">
          <cell r="A713" t="str">
            <v xml:space="preserve"> 01/30  16:00:00</v>
          </cell>
          <cell r="M713">
            <v>13.069677463385201</v>
          </cell>
          <cell r="AC713">
            <v>720000</v>
          </cell>
          <cell r="AF713">
            <v>18000000</v>
          </cell>
          <cell r="AH713">
            <v>22498857.2380432</v>
          </cell>
          <cell r="AO713">
            <v>49.997460528984803</v>
          </cell>
        </row>
        <row r="714">
          <cell r="A714" t="str">
            <v xml:space="preserve"> 01/30  17:00:00</v>
          </cell>
          <cell r="M714">
            <v>13.5170341548113</v>
          </cell>
          <cell r="AC714">
            <v>720000</v>
          </cell>
          <cell r="AF714">
            <v>18000000</v>
          </cell>
          <cell r="AH714">
            <v>22498857.2380432</v>
          </cell>
          <cell r="AO714">
            <v>49.997460528984803</v>
          </cell>
        </row>
        <row r="715">
          <cell r="A715" t="str">
            <v xml:space="preserve"> 01/30  18:00:00</v>
          </cell>
          <cell r="M715">
            <v>14.2290922568389</v>
          </cell>
          <cell r="AC715">
            <v>720000</v>
          </cell>
          <cell r="AF715">
            <v>18000000</v>
          </cell>
          <cell r="AH715">
            <v>22498857.2380432</v>
          </cell>
          <cell r="AO715">
            <v>49.997460528984803</v>
          </cell>
        </row>
        <row r="716">
          <cell r="A716" t="str">
            <v xml:space="preserve"> 01/30  19:00:00</v>
          </cell>
          <cell r="M716">
            <v>14.9504560571103</v>
          </cell>
          <cell r="AC716">
            <v>720000</v>
          </cell>
          <cell r="AF716">
            <v>18000000</v>
          </cell>
          <cell r="AH716">
            <v>22498857.2380432</v>
          </cell>
          <cell r="AO716">
            <v>49.997460528984803</v>
          </cell>
        </row>
        <row r="717">
          <cell r="A717" t="str">
            <v xml:space="preserve"> 01/30  20:00:00</v>
          </cell>
          <cell r="M717">
            <v>15.2369289594837</v>
          </cell>
          <cell r="AC717">
            <v>720000</v>
          </cell>
          <cell r="AF717">
            <v>18000000</v>
          </cell>
          <cell r="AH717">
            <v>22498857.2380432</v>
          </cell>
          <cell r="AO717">
            <v>49.997460528984803</v>
          </cell>
        </row>
        <row r="718">
          <cell r="A718" t="str">
            <v xml:space="preserve"> 01/30  21:00:00</v>
          </cell>
          <cell r="M718">
            <v>15.034745205068999</v>
          </cell>
          <cell r="AC718">
            <v>720000</v>
          </cell>
          <cell r="AF718">
            <v>18000000</v>
          </cell>
          <cell r="AH718">
            <v>22498857.2380432</v>
          </cell>
          <cell r="AO718">
            <v>49.997460528984803</v>
          </cell>
        </row>
        <row r="719">
          <cell r="A719" t="str">
            <v xml:space="preserve"> 01/30  22:00:00</v>
          </cell>
          <cell r="M719">
            <v>14.7400065047268</v>
          </cell>
          <cell r="AC719">
            <v>720000</v>
          </cell>
          <cell r="AF719">
            <v>18000000</v>
          </cell>
          <cell r="AH719">
            <v>22498857.2380432</v>
          </cell>
          <cell r="AO719">
            <v>49.997460528984803</v>
          </cell>
        </row>
        <row r="720">
          <cell r="A720" t="str">
            <v xml:space="preserve"> 01/30  23:00:00</v>
          </cell>
          <cell r="M720">
            <v>14.5563523844742</v>
          </cell>
          <cell r="AC720">
            <v>720000</v>
          </cell>
          <cell r="AF720">
            <v>18000000</v>
          </cell>
          <cell r="AH720">
            <v>22498857.2380432</v>
          </cell>
          <cell r="AO720">
            <v>49.997460528984803</v>
          </cell>
        </row>
        <row r="721">
          <cell r="A721" t="str">
            <v xml:space="preserve"> 01/30  24:00:00</v>
          </cell>
          <cell r="M721">
            <v>14.3799123670748</v>
          </cell>
          <cell r="AC721">
            <v>720000</v>
          </cell>
          <cell r="AF721">
            <v>18000000</v>
          </cell>
          <cell r="AH721">
            <v>22498857.2380432</v>
          </cell>
          <cell r="AO721">
            <v>49.997460528984803</v>
          </cell>
        </row>
        <row r="722">
          <cell r="A722" t="str">
            <v xml:space="preserve"> 01/31  01:00:00</v>
          </cell>
          <cell r="M722">
            <v>14.0639730355844</v>
          </cell>
          <cell r="AC722">
            <v>720000</v>
          </cell>
          <cell r="AF722">
            <v>18000000</v>
          </cell>
          <cell r="AH722">
            <v>22498857.2380432</v>
          </cell>
          <cell r="AO722">
            <v>49.997460528984803</v>
          </cell>
        </row>
        <row r="723">
          <cell r="A723" t="str">
            <v xml:space="preserve"> 01/31  02:00:00</v>
          </cell>
          <cell r="M723">
            <v>13.644296894414399</v>
          </cell>
          <cell r="AC723">
            <v>720000</v>
          </cell>
          <cell r="AF723">
            <v>18000000</v>
          </cell>
          <cell r="AH723">
            <v>22498857.2380432</v>
          </cell>
          <cell r="AO723">
            <v>49.997460528984803</v>
          </cell>
        </row>
        <row r="724">
          <cell r="A724" t="str">
            <v xml:space="preserve"> 01/31  03:00:00</v>
          </cell>
          <cell r="M724">
            <v>13.3293875444531</v>
          </cell>
          <cell r="AC724">
            <v>720000</v>
          </cell>
          <cell r="AF724">
            <v>18000000</v>
          </cell>
          <cell r="AH724">
            <v>22498857.2380432</v>
          </cell>
          <cell r="AO724">
            <v>49.997460528984803</v>
          </cell>
        </row>
        <row r="725">
          <cell r="A725" t="str">
            <v xml:space="preserve"> 01/31  04:00:00</v>
          </cell>
          <cell r="M725">
            <v>13.2657344521906</v>
          </cell>
          <cell r="AC725">
            <v>720000</v>
          </cell>
          <cell r="AF725">
            <v>18000000</v>
          </cell>
          <cell r="AH725">
            <v>22498857.2380432</v>
          </cell>
          <cell r="AO725">
            <v>49.997460528984803</v>
          </cell>
        </row>
        <row r="726">
          <cell r="A726" t="str">
            <v xml:space="preserve"> 01/31  05:00:00</v>
          </cell>
          <cell r="M726">
            <v>13.2405612569335</v>
          </cell>
          <cell r="AC726">
            <v>720000</v>
          </cell>
          <cell r="AF726">
            <v>18000000</v>
          </cell>
          <cell r="AH726">
            <v>22498857.2380432</v>
          </cell>
          <cell r="AO726">
            <v>49.997460528984803</v>
          </cell>
        </row>
        <row r="727">
          <cell r="A727" t="str">
            <v xml:space="preserve"> 01/31  06:00:00</v>
          </cell>
          <cell r="M727">
            <v>13.1555872154256</v>
          </cell>
          <cell r="AC727">
            <v>720000</v>
          </cell>
          <cell r="AF727">
            <v>18000000</v>
          </cell>
          <cell r="AH727">
            <v>22498857.2380432</v>
          </cell>
          <cell r="AO727">
            <v>49.997460528984803</v>
          </cell>
        </row>
        <row r="728">
          <cell r="A728" t="str">
            <v xml:space="preserve"> 01/31  07:00:00</v>
          </cell>
          <cell r="M728">
            <v>12.977030533780599</v>
          </cell>
          <cell r="AC728">
            <v>720000</v>
          </cell>
          <cell r="AF728">
            <v>18000000</v>
          </cell>
          <cell r="AH728">
            <v>22498857.2380432</v>
          </cell>
          <cell r="AO728">
            <v>49.997460528984803</v>
          </cell>
        </row>
        <row r="729">
          <cell r="A729" t="str">
            <v xml:space="preserve"> 01/31  08:00:00</v>
          </cell>
          <cell r="M729">
            <v>12.8624743088717</v>
          </cell>
          <cell r="AC729">
            <v>720000</v>
          </cell>
          <cell r="AF729">
            <v>18000000</v>
          </cell>
          <cell r="AH729">
            <v>22498857.2380432</v>
          </cell>
          <cell r="AO729">
            <v>49.997460528984803</v>
          </cell>
        </row>
        <row r="730">
          <cell r="A730" t="str">
            <v xml:space="preserve"> 01/31  09:00:00</v>
          </cell>
          <cell r="M730">
            <v>12.7963687886544</v>
          </cell>
          <cell r="AC730">
            <v>720000</v>
          </cell>
          <cell r="AF730">
            <v>18000000</v>
          </cell>
          <cell r="AH730">
            <v>22498857.2380432</v>
          </cell>
          <cell r="AO730">
            <v>49.997460528984803</v>
          </cell>
        </row>
        <row r="731">
          <cell r="A731" t="str">
            <v xml:space="preserve"> 01/31  10:00:00</v>
          </cell>
          <cell r="M731">
            <v>12.828209241057101</v>
          </cell>
          <cell r="AC731">
            <v>720000</v>
          </cell>
          <cell r="AF731">
            <v>18000000</v>
          </cell>
          <cell r="AH731">
            <v>22498857.2380432</v>
          </cell>
          <cell r="AO731">
            <v>49.997460528984803</v>
          </cell>
        </row>
        <row r="732">
          <cell r="A732" t="str">
            <v xml:space="preserve"> 01/31  11:00:00</v>
          </cell>
          <cell r="M732">
            <v>12.973242918428999</v>
          </cell>
          <cell r="AC732">
            <v>720000</v>
          </cell>
          <cell r="AF732">
            <v>18000000</v>
          </cell>
          <cell r="AH732">
            <v>22498857.2380432</v>
          </cell>
          <cell r="AO732">
            <v>49.997460528984803</v>
          </cell>
        </row>
        <row r="733">
          <cell r="A733" t="str">
            <v xml:space="preserve"> 01/31  12:00:00</v>
          </cell>
          <cell r="M733">
            <v>13.2214026414375</v>
          </cell>
          <cell r="AC733">
            <v>720000</v>
          </cell>
          <cell r="AF733">
            <v>18000000</v>
          </cell>
          <cell r="AH733">
            <v>22498857.2380432</v>
          </cell>
          <cell r="AO733">
            <v>49.997460528984803</v>
          </cell>
        </row>
        <row r="734">
          <cell r="A734" t="str">
            <v xml:space="preserve"> 01/31  13:00:00</v>
          </cell>
          <cell r="M734">
            <v>13.649306574627801</v>
          </cell>
          <cell r="AC734">
            <v>720000</v>
          </cell>
          <cell r="AF734">
            <v>18000000</v>
          </cell>
          <cell r="AH734">
            <v>22498857.2380432</v>
          </cell>
          <cell r="AO734">
            <v>49.997460528984803</v>
          </cell>
        </row>
        <row r="735">
          <cell r="A735" t="str">
            <v xml:space="preserve"> 01/31  14:00:00</v>
          </cell>
          <cell r="M735">
            <v>13.9217147092234</v>
          </cell>
          <cell r="AC735">
            <v>720000</v>
          </cell>
          <cell r="AF735">
            <v>18000000</v>
          </cell>
          <cell r="AH735">
            <v>22498857.2380432</v>
          </cell>
          <cell r="AO735">
            <v>49.997460528984803</v>
          </cell>
        </row>
        <row r="736">
          <cell r="A736" t="str">
            <v xml:space="preserve"> 01/31  15:00:00</v>
          </cell>
          <cell r="M736">
            <v>14.1634240142635</v>
          </cell>
          <cell r="AC736">
            <v>720000</v>
          </cell>
          <cell r="AF736">
            <v>18000000</v>
          </cell>
          <cell r="AH736">
            <v>22498857.2380432</v>
          </cell>
          <cell r="AO736">
            <v>49.997460528984803</v>
          </cell>
        </row>
        <row r="737">
          <cell r="A737" t="str">
            <v xml:space="preserve"> 01/31  16:00:00</v>
          </cell>
          <cell r="M737">
            <v>14.4582898312899</v>
          </cell>
          <cell r="AC737">
            <v>720000</v>
          </cell>
          <cell r="AF737">
            <v>18000000</v>
          </cell>
          <cell r="AH737">
            <v>22498857.2380432</v>
          </cell>
          <cell r="AO737">
            <v>49.997460528984803</v>
          </cell>
        </row>
        <row r="738">
          <cell r="A738" t="str">
            <v xml:space="preserve"> 01/31  17:00:00</v>
          </cell>
          <cell r="M738">
            <v>14.6423698373184</v>
          </cell>
          <cell r="AC738">
            <v>720000</v>
          </cell>
          <cell r="AF738">
            <v>18000000</v>
          </cell>
          <cell r="AH738">
            <v>22498857.2380432</v>
          </cell>
          <cell r="AO738">
            <v>49.997460528984803</v>
          </cell>
        </row>
        <row r="739">
          <cell r="A739" t="str">
            <v xml:space="preserve"> 01/31  18:00:00</v>
          </cell>
          <cell r="M739">
            <v>14.818998469038499</v>
          </cell>
          <cell r="AC739">
            <v>720000</v>
          </cell>
          <cell r="AF739">
            <v>18000000</v>
          </cell>
          <cell r="AH739">
            <v>22498857.2380432</v>
          </cell>
          <cell r="AO739">
            <v>49.997460528984803</v>
          </cell>
        </row>
        <row r="740">
          <cell r="A740" t="str">
            <v xml:space="preserve"> 01/31  19:00:00</v>
          </cell>
          <cell r="M740">
            <v>15.1066746073611</v>
          </cell>
          <cell r="AC740">
            <v>720000</v>
          </cell>
          <cell r="AF740">
            <v>18000000</v>
          </cell>
          <cell r="AH740">
            <v>22498857.2380432</v>
          </cell>
          <cell r="AO740">
            <v>49.997460528984803</v>
          </cell>
        </row>
        <row r="741">
          <cell r="A741" t="str">
            <v xml:space="preserve"> 01/31  20:00:00</v>
          </cell>
          <cell r="M741">
            <v>15.3878562833728</v>
          </cell>
          <cell r="AC741">
            <v>720000</v>
          </cell>
          <cell r="AF741">
            <v>18000000</v>
          </cell>
          <cell r="AH741">
            <v>22498857.2380432</v>
          </cell>
          <cell r="AO741">
            <v>49.997460528984803</v>
          </cell>
        </row>
        <row r="742">
          <cell r="A742" t="str">
            <v xml:space="preserve"> 01/31  21:00:00</v>
          </cell>
          <cell r="M742">
            <v>15.559438481486801</v>
          </cell>
          <cell r="AC742">
            <v>720000</v>
          </cell>
          <cell r="AF742">
            <v>18000000</v>
          </cell>
          <cell r="AH742">
            <v>22498857.2380432</v>
          </cell>
          <cell r="AO742">
            <v>49.997460528984803</v>
          </cell>
        </row>
        <row r="743">
          <cell r="A743" t="str">
            <v xml:space="preserve"> 01/31  22:00:00</v>
          </cell>
          <cell r="M743">
            <v>15.6023168832201</v>
          </cell>
          <cell r="AC743">
            <v>720000</v>
          </cell>
          <cell r="AF743">
            <v>18000000</v>
          </cell>
          <cell r="AH743">
            <v>22498857.2380432</v>
          </cell>
          <cell r="AO743">
            <v>49.997460528984803</v>
          </cell>
        </row>
        <row r="744">
          <cell r="A744" t="str">
            <v xml:space="preserve"> 01/31  23:00:00</v>
          </cell>
          <cell r="M744">
            <v>15.3991235681099</v>
          </cell>
          <cell r="AC744">
            <v>720000</v>
          </cell>
          <cell r="AF744">
            <v>18000000</v>
          </cell>
          <cell r="AH744">
            <v>22498857.2380432</v>
          </cell>
          <cell r="AO744">
            <v>49.997460528984803</v>
          </cell>
        </row>
        <row r="745">
          <cell r="A745" t="str">
            <v xml:space="preserve"> 01/31  24:00:00</v>
          </cell>
          <cell r="M745">
            <v>14.797169724136801</v>
          </cell>
          <cell r="AC745">
            <v>717242.02341404499</v>
          </cell>
          <cell r="AF745">
            <v>17920453.8087207</v>
          </cell>
          <cell r="AH745">
            <v>22412956.160221301</v>
          </cell>
          <cell r="AO745">
            <v>49.806569244936099</v>
          </cell>
        </row>
        <row r="746">
          <cell r="A746" t="str">
            <v xml:space="preserve"> 02/01  01:00:00</v>
          </cell>
          <cell r="M746">
            <v>13.9045118010911</v>
          </cell>
          <cell r="AC746">
            <v>720000</v>
          </cell>
          <cell r="AF746">
            <v>18000000</v>
          </cell>
          <cell r="AH746">
            <v>22498857.2380432</v>
          </cell>
          <cell r="AO746">
            <v>49.997460528984803</v>
          </cell>
        </row>
        <row r="747">
          <cell r="A747" t="str">
            <v xml:space="preserve"> 02/01  02:00:00</v>
          </cell>
          <cell r="M747">
            <v>12.7478931597637</v>
          </cell>
          <cell r="AC747">
            <v>720000</v>
          </cell>
          <cell r="AF747">
            <v>18000000</v>
          </cell>
          <cell r="AH747">
            <v>22498857.2380432</v>
          </cell>
          <cell r="AO747">
            <v>49.997460528984803</v>
          </cell>
        </row>
        <row r="748">
          <cell r="A748" t="str">
            <v xml:space="preserve"> 02/01  03:00:00</v>
          </cell>
          <cell r="M748">
            <v>11.372121003405701</v>
          </cell>
          <cell r="AC748">
            <v>720000</v>
          </cell>
          <cell r="AF748">
            <v>18000000</v>
          </cell>
          <cell r="AH748">
            <v>22498857.2380432</v>
          </cell>
          <cell r="AO748">
            <v>49.997460528984803</v>
          </cell>
        </row>
        <row r="749">
          <cell r="A749" t="str">
            <v xml:space="preserve"> 02/01  04:00:00</v>
          </cell>
          <cell r="M749">
            <v>10.3989751158087</v>
          </cell>
          <cell r="AC749">
            <v>720000</v>
          </cell>
          <cell r="AF749">
            <v>18000000</v>
          </cell>
          <cell r="AH749">
            <v>22498857.2380432</v>
          </cell>
          <cell r="AO749">
            <v>49.997460528984803</v>
          </cell>
        </row>
        <row r="750">
          <cell r="A750" t="str">
            <v xml:space="preserve"> 02/01  05:00:00</v>
          </cell>
          <cell r="M750">
            <v>9.7798697304535107</v>
          </cell>
          <cell r="AC750">
            <v>720000</v>
          </cell>
          <cell r="AF750">
            <v>18000000</v>
          </cell>
          <cell r="AH750">
            <v>22498857.2380432</v>
          </cell>
          <cell r="AO750">
            <v>49.997460528984803</v>
          </cell>
        </row>
        <row r="751">
          <cell r="A751" t="str">
            <v xml:space="preserve"> 02/01  06:00:00</v>
          </cell>
          <cell r="M751">
            <v>9.3980051466772494</v>
          </cell>
          <cell r="AC751">
            <v>720000</v>
          </cell>
          <cell r="AF751">
            <v>18000000</v>
          </cell>
          <cell r="AH751">
            <v>22498857.2380432</v>
          </cell>
          <cell r="AO751">
            <v>49.997460528984803</v>
          </cell>
        </row>
        <row r="752">
          <cell r="A752" t="str">
            <v xml:space="preserve"> 02/01  07:00:00</v>
          </cell>
          <cell r="M752">
            <v>9.1931156495055095</v>
          </cell>
          <cell r="AC752">
            <v>720000</v>
          </cell>
          <cell r="AF752">
            <v>18000000</v>
          </cell>
          <cell r="AH752">
            <v>22498857.2380432</v>
          </cell>
          <cell r="AO752">
            <v>49.997460528984803</v>
          </cell>
        </row>
        <row r="753">
          <cell r="A753" t="str">
            <v xml:space="preserve"> 02/01  08:00:00</v>
          </cell>
          <cell r="M753">
            <v>9.1635086945415694</v>
          </cell>
          <cell r="AC753">
            <v>720000</v>
          </cell>
          <cell r="AF753">
            <v>18000000</v>
          </cell>
          <cell r="AH753">
            <v>22498857.2380432</v>
          </cell>
          <cell r="AO753">
            <v>49.997460528984803</v>
          </cell>
        </row>
        <row r="754">
          <cell r="A754" t="str">
            <v xml:space="preserve"> 02/01  09:00:00</v>
          </cell>
          <cell r="M754">
            <v>9.2061954378577706</v>
          </cell>
          <cell r="AC754">
            <v>720000</v>
          </cell>
          <cell r="AF754">
            <v>18000000</v>
          </cell>
          <cell r="AH754">
            <v>22498857.2380432</v>
          </cell>
          <cell r="AO754">
            <v>49.997460528984803</v>
          </cell>
        </row>
        <row r="755">
          <cell r="A755" t="str">
            <v xml:space="preserve"> 02/01  10:00:00</v>
          </cell>
          <cell r="M755">
            <v>9.32487077040863</v>
          </cell>
          <cell r="AC755">
            <v>720000</v>
          </cell>
          <cell r="AF755">
            <v>18000000</v>
          </cell>
          <cell r="AH755">
            <v>22498857.2380432</v>
          </cell>
          <cell r="AO755">
            <v>49.997460528984803</v>
          </cell>
        </row>
        <row r="756">
          <cell r="A756" t="str">
            <v xml:space="preserve"> 02/01  11:00:00</v>
          </cell>
          <cell r="M756">
            <v>9.5294898649653099</v>
          </cell>
          <cell r="AC756">
            <v>720000</v>
          </cell>
          <cell r="AF756">
            <v>18000000</v>
          </cell>
          <cell r="AH756">
            <v>22498857.2380432</v>
          </cell>
          <cell r="AO756">
            <v>49.997460528984803</v>
          </cell>
        </row>
        <row r="757">
          <cell r="A757" t="str">
            <v xml:space="preserve"> 02/01  12:00:00</v>
          </cell>
          <cell r="M757">
            <v>9.8979200061319101</v>
          </cell>
          <cell r="AC757">
            <v>720000</v>
          </cell>
          <cell r="AF757">
            <v>18000000</v>
          </cell>
          <cell r="AH757">
            <v>22498857.2380432</v>
          </cell>
          <cell r="AO757">
            <v>49.997460528984803</v>
          </cell>
        </row>
        <row r="758">
          <cell r="A758" t="str">
            <v xml:space="preserve"> 02/01  13:00:00</v>
          </cell>
          <cell r="M758">
            <v>10.5045940234338</v>
          </cell>
          <cell r="AC758">
            <v>720000</v>
          </cell>
          <cell r="AF758">
            <v>18000000</v>
          </cell>
          <cell r="AH758">
            <v>22498857.2380432</v>
          </cell>
          <cell r="AO758">
            <v>49.997460528984803</v>
          </cell>
        </row>
        <row r="759">
          <cell r="A759" t="str">
            <v xml:space="preserve"> 02/01  14:00:00</v>
          </cell>
          <cell r="M759">
            <v>11.1952649566914</v>
          </cell>
          <cell r="AC759">
            <v>720000</v>
          </cell>
          <cell r="AF759">
            <v>18000000</v>
          </cell>
          <cell r="AH759">
            <v>22498857.2380432</v>
          </cell>
          <cell r="AO759">
            <v>49.997460528984803</v>
          </cell>
        </row>
        <row r="760">
          <cell r="A760" t="str">
            <v xml:space="preserve"> 02/01  15:00:00</v>
          </cell>
          <cell r="M760">
            <v>11.896837764780599</v>
          </cell>
          <cell r="AC760">
            <v>720000</v>
          </cell>
          <cell r="AF760">
            <v>18000000</v>
          </cell>
          <cell r="AH760">
            <v>22498857.2380432</v>
          </cell>
          <cell r="AO760">
            <v>49.997460528984803</v>
          </cell>
        </row>
        <row r="761">
          <cell r="A761" t="str">
            <v xml:space="preserve"> 02/01  16:00:00</v>
          </cell>
          <cell r="M761">
            <v>12.703316362770201</v>
          </cell>
          <cell r="AC761">
            <v>720000</v>
          </cell>
          <cell r="AF761">
            <v>18000000</v>
          </cell>
          <cell r="AH761">
            <v>22498857.2380432</v>
          </cell>
          <cell r="AO761">
            <v>49.997460528984803</v>
          </cell>
        </row>
        <row r="762">
          <cell r="A762" t="str">
            <v xml:space="preserve"> 02/01  17:00:00</v>
          </cell>
          <cell r="M762">
            <v>13.488925036698401</v>
          </cell>
          <cell r="AC762">
            <v>720000</v>
          </cell>
          <cell r="AF762">
            <v>18000000</v>
          </cell>
          <cell r="AH762">
            <v>22498857.2380432</v>
          </cell>
          <cell r="AO762">
            <v>49.997460528984803</v>
          </cell>
        </row>
        <row r="763">
          <cell r="A763" t="str">
            <v xml:space="preserve"> 02/01  18:00:00</v>
          </cell>
          <cell r="M763">
            <v>13.868392648973</v>
          </cell>
          <cell r="AC763">
            <v>720000</v>
          </cell>
          <cell r="AF763">
            <v>18000000</v>
          </cell>
          <cell r="AH763">
            <v>22498857.2380432</v>
          </cell>
          <cell r="AO763">
            <v>49.997460528984803</v>
          </cell>
        </row>
        <row r="764">
          <cell r="A764" t="str">
            <v xml:space="preserve"> 02/01  19:00:00</v>
          </cell>
          <cell r="M764">
            <v>13.7467742628612</v>
          </cell>
          <cell r="AC764">
            <v>720000</v>
          </cell>
          <cell r="AF764">
            <v>18000000</v>
          </cell>
          <cell r="AH764">
            <v>22498857.2380432</v>
          </cell>
          <cell r="AO764">
            <v>49.997460528984803</v>
          </cell>
        </row>
        <row r="765">
          <cell r="A765" t="str">
            <v xml:space="preserve"> 02/01  20:00:00</v>
          </cell>
          <cell r="M765">
            <v>13.3262104866625</v>
          </cell>
          <cell r="AC765">
            <v>720000</v>
          </cell>
          <cell r="AF765">
            <v>18000000</v>
          </cell>
          <cell r="AH765">
            <v>22498857.2380432</v>
          </cell>
          <cell r="AO765">
            <v>49.997460528984803</v>
          </cell>
        </row>
        <row r="766">
          <cell r="A766" t="str">
            <v xml:space="preserve"> 02/01  21:00:00</v>
          </cell>
          <cell r="M766">
            <v>12.7065032760581</v>
          </cell>
          <cell r="AC766">
            <v>720000</v>
          </cell>
          <cell r="AF766">
            <v>18000000</v>
          </cell>
          <cell r="AH766">
            <v>22498857.2380432</v>
          </cell>
          <cell r="AO766">
            <v>49.997460528984803</v>
          </cell>
        </row>
        <row r="767">
          <cell r="A767" t="str">
            <v xml:space="preserve"> 02/01  22:00:00</v>
          </cell>
          <cell r="M767">
            <v>12.024890337437</v>
          </cell>
          <cell r="AC767">
            <v>720000</v>
          </cell>
          <cell r="AF767">
            <v>18000000</v>
          </cell>
          <cell r="AH767">
            <v>22498857.2380432</v>
          </cell>
          <cell r="AO767">
            <v>49.997460528984803</v>
          </cell>
        </row>
        <row r="768">
          <cell r="A768" t="str">
            <v xml:space="preserve"> 02/01  23:00:00</v>
          </cell>
          <cell r="M768">
            <v>11.4527656305923</v>
          </cell>
          <cell r="AC768">
            <v>720000</v>
          </cell>
          <cell r="AF768">
            <v>18000000</v>
          </cell>
          <cell r="AH768">
            <v>22498857.2380432</v>
          </cell>
          <cell r="AO768">
            <v>49.997460528984803</v>
          </cell>
        </row>
        <row r="769">
          <cell r="A769" t="str">
            <v xml:space="preserve"> 02/01  24:00:00</v>
          </cell>
          <cell r="M769">
            <v>11.002566038671601</v>
          </cell>
          <cell r="AC769">
            <v>720000</v>
          </cell>
          <cell r="AF769">
            <v>18000000</v>
          </cell>
          <cell r="AH769">
            <v>22498857.2380432</v>
          </cell>
          <cell r="AO769">
            <v>49.997460528984803</v>
          </cell>
        </row>
        <row r="770">
          <cell r="A770" t="str">
            <v xml:space="preserve"> 02/02  01:00:00</v>
          </cell>
          <cell r="M770">
            <v>10.522177194427201</v>
          </cell>
          <cell r="AC770">
            <v>720000</v>
          </cell>
          <cell r="AF770">
            <v>18000000</v>
          </cell>
          <cell r="AH770">
            <v>22498857.2380432</v>
          </cell>
          <cell r="AO770">
            <v>49.997460528984803</v>
          </cell>
        </row>
        <row r="771">
          <cell r="A771" t="str">
            <v xml:space="preserve"> 02/02  02:00:00</v>
          </cell>
          <cell r="M771">
            <v>9.9024833855524204</v>
          </cell>
          <cell r="AC771">
            <v>720000</v>
          </cell>
          <cell r="AF771">
            <v>18000000</v>
          </cell>
          <cell r="AH771">
            <v>22498857.2380432</v>
          </cell>
          <cell r="AO771">
            <v>49.997460528984803</v>
          </cell>
        </row>
        <row r="772">
          <cell r="A772" t="str">
            <v xml:space="preserve"> 02/02  03:00:00</v>
          </cell>
          <cell r="M772">
            <v>9.2511841964379204</v>
          </cell>
          <cell r="AC772">
            <v>720000</v>
          </cell>
          <cell r="AF772">
            <v>18000000</v>
          </cell>
          <cell r="AH772">
            <v>22498857.2380432</v>
          </cell>
          <cell r="AO772">
            <v>49.997460528984803</v>
          </cell>
        </row>
        <row r="773">
          <cell r="A773" t="str">
            <v xml:space="preserve"> 02/02  04:00:00</v>
          </cell>
          <cell r="M773">
            <v>8.6781301396103494</v>
          </cell>
          <cell r="AC773">
            <v>720000</v>
          </cell>
          <cell r="AF773">
            <v>18000000</v>
          </cell>
          <cell r="AH773">
            <v>22498857.2380432</v>
          </cell>
          <cell r="AO773">
            <v>49.997460528984803</v>
          </cell>
        </row>
        <row r="774">
          <cell r="A774" t="str">
            <v xml:space="preserve"> 02/02  05:00:00</v>
          </cell>
          <cell r="M774">
            <v>8.1029453737400203</v>
          </cell>
          <cell r="AC774">
            <v>720000</v>
          </cell>
          <cell r="AF774">
            <v>18000000</v>
          </cell>
          <cell r="AH774">
            <v>22498857.2380432</v>
          </cell>
          <cell r="AO774">
            <v>49.997460528984803</v>
          </cell>
        </row>
        <row r="775">
          <cell r="A775" t="str">
            <v xml:space="preserve"> 02/02  06:00:00</v>
          </cell>
          <cell r="M775">
            <v>7.5667201334441998</v>
          </cell>
          <cell r="AC775">
            <v>720000</v>
          </cell>
          <cell r="AF775">
            <v>18000000</v>
          </cell>
          <cell r="AH775">
            <v>22498857.2380432</v>
          </cell>
          <cell r="AO775">
            <v>49.997460528984803</v>
          </cell>
        </row>
        <row r="776">
          <cell r="A776" t="str">
            <v xml:space="preserve"> 02/02  07:00:00</v>
          </cell>
          <cell r="M776">
            <v>7.0782750838314996</v>
          </cell>
          <cell r="AC776">
            <v>720000</v>
          </cell>
          <cell r="AF776">
            <v>18000000</v>
          </cell>
          <cell r="AH776">
            <v>22498857.2380432</v>
          </cell>
          <cell r="AO776">
            <v>49.997460528984803</v>
          </cell>
        </row>
        <row r="777">
          <cell r="A777" t="str">
            <v xml:space="preserve"> 02/02  08:00:00</v>
          </cell>
          <cell r="M777">
            <v>6.7278206761508601</v>
          </cell>
          <cell r="AC777">
            <v>720000</v>
          </cell>
          <cell r="AF777">
            <v>18000000</v>
          </cell>
          <cell r="AH777">
            <v>22498857.2380432</v>
          </cell>
          <cell r="AO777">
            <v>49.997460528984803</v>
          </cell>
        </row>
        <row r="778">
          <cell r="A778" t="str">
            <v xml:space="preserve"> 02/02  09:00:00</v>
          </cell>
          <cell r="M778">
            <v>6.48491625353501</v>
          </cell>
          <cell r="AC778">
            <v>720000</v>
          </cell>
          <cell r="AF778">
            <v>18000000</v>
          </cell>
          <cell r="AH778">
            <v>22498857.2380432</v>
          </cell>
          <cell r="AO778">
            <v>49.997460528984803</v>
          </cell>
        </row>
        <row r="779">
          <cell r="A779" t="str">
            <v xml:space="preserve"> 02/02  10:00:00</v>
          </cell>
          <cell r="M779">
            <v>6.4768369902757899</v>
          </cell>
          <cell r="AC779">
            <v>720000</v>
          </cell>
          <cell r="AF779">
            <v>18000000</v>
          </cell>
          <cell r="AH779">
            <v>22498857.2380432</v>
          </cell>
          <cell r="AO779">
            <v>49.997460528984803</v>
          </cell>
        </row>
        <row r="780">
          <cell r="A780" t="str">
            <v xml:space="preserve"> 02/02  11:00:00</v>
          </cell>
          <cell r="M780">
            <v>6.8313673973836098</v>
          </cell>
          <cell r="AC780">
            <v>720000</v>
          </cell>
          <cell r="AF780">
            <v>18000000</v>
          </cell>
          <cell r="AH780">
            <v>22498857.2380432</v>
          </cell>
          <cell r="AO780">
            <v>49.997460528984803</v>
          </cell>
        </row>
        <row r="781">
          <cell r="A781" t="str">
            <v xml:space="preserve"> 02/02  12:00:00</v>
          </cell>
          <cell r="M781">
            <v>7.5609097009577404</v>
          </cell>
          <cell r="AC781">
            <v>720000</v>
          </cell>
          <cell r="AF781">
            <v>18000000</v>
          </cell>
          <cell r="AH781">
            <v>22498857.2380432</v>
          </cell>
          <cell r="AO781">
            <v>49.997460528984803</v>
          </cell>
        </row>
        <row r="782">
          <cell r="A782" t="str">
            <v xml:space="preserve"> 02/02  13:00:00</v>
          </cell>
          <cell r="M782">
            <v>8.4916450281258005</v>
          </cell>
          <cell r="AC782">
            <v>720000</v>
          </cell>
          <cell r="AF782">
            <v>18000000</v>
          </cell>
          <cell r="AH782">
            <v>22498857.2380432</v>
          </cell>
          <cell r="AO782">
            <v>49.997460528984803</v>
          </cell>
        </row>
        <row r="783">
          <cell r="A783" t="str">
            <v xml:space="preserve"> 02/02  14:00:00</v>
          </cell>
          <cell r="M783">
            <v>9.3086734294944407</v>
          </cell>
          <cell r="AC783">
            <v>720000</v>
          </cell>
          <cell r="AF783">
            <v>18000000</v>
          </cell>
          <cell r="AH783">
            <v>22498857.2380432</v>
          </cell>
          <cell r="AO783">
            <v>49.997460528984803</v>
          </cell>
        </row>
        <row r="784">
          <cell r="A784" t="str">
            <v xml:space="preserve"> 02/02  15:00:00</v>
          </cell>
          <cell r="M784">
            <v>10.0698535895266</v>
          </cell>
          <cell r="AC784">
            <v>720000</v>
          </cell>
          <cell r="AF784">
            <v>18000000</v>
          </cell>
          <cell r="AH784">
            <v>22498857.2380432</v>
          </cell>
          <cell r="AO784">
            <v>49.997460528984803</v>
          </cell>
        </row>
        <row r="785">
          <cell r="A785" t="str">
            <v xml:space="preserve"> 02/02  16:00:00</v>
          </cell>
          <cell r="M785">
            <v>10.756147643715201</v>
          </cell>
          <cell r="AC785">
            <v>720000</v>
          </cell>
          <cell r="AF785">
            <v>18000000</v>
          </cell>
          <cell r="AH785">
            <v>22498857.2380432</v>
          </cell>
          <cell r="AO785">
            <v>49.997460528984803</v>
          </cell>
        </row>
        <row r="786">
          <cell r="A786" t="str">
            <v xml:space="preserve"> 02/02  17:00:00</v>
          </cell>
          <cell r="M786">
            <v>11.359706251489399</v>
          </cell>
          <cell r="AC786">
            <v>720000</v>
          </cell>
          <cell r="AF786">
            <v>18000000</v>
          </cell>
          <cell r="AH786">
            <v>22498857.2380432</v>
          </cell>
          <cell r="AO786">
            <v>49.997460528984803</v>
          </cell>
        </row>
        <row r="787">
          <cell r="A787" t="str">
            <v xml:space="preserve"> 02/02  18:00:00</v>
          </cell>
          <cell r="M787">
            <v>11.8350694261408</v>
          </cell>
          <cell r="AC787">
            <v>720000</v>
          </cell>
          <cell r="AF787">
            <v>18000000</v>
          </cell>
          <cell r="AH787">
            <v>22498857.2380432</v>
          </cell>
          <cell r="AO787">
            <v>49.997460528984803</v>
          </cell>
        </row>
        <row r="788">
          <cell r="A788" t="str">
            <v xml:space="preserve"> 02/02  19:00:00</v>
          </cell>
          <cell r="M788">
            <v>12.225355249482501</v>
          </cell>
          <cell r="AC788">
            <v>720000</v>
          </cell>
          <cell r="AF788">
            <v>18000000</v>
          </cell>
          <cell r="AH788">
            <v>22498857.2380432</v>
          </cell>
          <cell r="AO788">
            <v>49.997460528984803</v>
          </cell>
        </row>
        <row r="789">
          <cell r="A789" t="str">
            <v xml:space="preserve"> 02/02  20:00:00</v>
          </cell>
          <cell r="M789">
            <v>12.317551500150801</v>
          </cell>
          <cell r="AC789">
            <v>720000</v>
          </cell>
          <cell r="AF789">
            <v>18000000</v>
          </cell>
          <cell r="AH789">
            <v>22498857.2380432</v>
          </cell>
          <cell r="AO789">
            <v>49.997460528984803</v>
          </cell>
        </row>
        <row r="790">
          <cell r="A790" t="str">
            <v xml:space="preserve"> 02/02  21:00:00</v>
          </cell>
          <cell r="M790">
            <v>12.194535527841801</v>
          </cell>
          <cell r="AC790">
            <v>720000</v>
          </cell>
          <cell r="AF790">
            <v>18000000</v>
          </cell>
          <cell r="AH790">
            <v>22498857.2380432</v>
          </cell>
          <cell r="AO790">
            <v>49.997460528984803</v>
          </cell>
        </row>
        <row r="791">
          <cell r="A791" t="str">
            <v xml:space="preserve"> 02/02  22:00:00</v>
          </cell>
          <cell r="M791">
            <v>11.9812377423344</v>
          </cell>
          <cell r="AC791">
            <v>720000</v>
          </cell>
          <cell r="AF791">
            <v>18000000</v>
          </cell>
          <cell r="AH791">
            <v>22498857.2380432</v>
          </cell>
          <cell r="AO791">
            <v>49.997460528984803</v>
          </cell>
        </row>
        <row r="792">
          <cell r="A792" t="str">
            <v xml:space="preserve"> 02/02  23:00:00</v>
          </cell>
          <cell r="M792">
            <v>11.706082296158399</v>
          </cell>
          <cell r="AC792">
            <v>720000</v>
          </cell>
          <cell r="AF792">
            <v>18000000</v>
          </cell>
          <cell r="AH792">
            <v>22498857.2380432</v>
          </cell>
          <cell r="AO792">
            <v>49.997460528984803</v>
          </cell>
        </row>
        <row r="793">
          <cell r="A793" t="str">
            <v xml:space="preserve"> 02/02  24:00:00</v>
          </cell>
          <cell r="M793">
            <v>11.446200287751299</v>
          </cell>
          <cell r="AC793">
            <v>720000</v>
          </cell>
          <cell r="AF793">
            <v>18000000</v>
          </cell>
          <cell r="AH793">
            <v>22498857.2380432</v>
          </cell>
          <cell r="AO793">
            <v>49.997460528984803</v>
          </cell>
        </row>
        <row r="794">
          <cell r="A794" t="str">
            <v xml:space="preserve"> 02/03  01:00:00</v>
          </cell>
          <cell r="M794">
            <v>11.221080284236301</v>
          </cell>
          <cell r="AC794">
            <v>720000</v>
          </cell>
          <cell r="AF794">
            <v>18000000</v>
          </cell>
          <cell r="AH794">
            <v>22498857.2380432</v>
          </cell>
          <cell r="AO794">
            <v>49.997460528984803</v>
          </cell>
        </row>
        <row r="795">
          <cell r="A795" t="str">
            <v xml:space="preserve"> 02/03  02:00:00</v>
          </cell>
          <cell r="M795">
            <v>10.941049871722599</v>
          </cell>
          <cell r="AC795">
            <v>720000</v>
          </cell>
          <cell r="AF795">
            <v>18000000</v>
          </cell>
          <cell r="AH795">
            <v>22498857.2380432</v>
          </cell>
          <cell r="AO795">
            <v>49.997460528984803</v>
          </cell>
        </row>
        <row r="796">
          <cell r="A796" t="str">
            <v xml:space="preserve"> 02/03  03:00:00</v>
          </cell>
          <cell r="M796">
            <v>10.601007810725299</v>
          </cell>
          <cell r="AC796">
            <v>720000</v>
          </cell>
          <cell r="AF796">
            <v>18000000</v>
          </cell>
          <cell r="AH796">
            <v>22498857.2380432</v>
          </cell>
          <cell r="AO796">
            <v>49.997460528984803</v>
          </cell>
        </row>
        <row r="797">
          <cell r="A797" t="str">
            <v xml:space="preserve"> 02/03  04:00:00</v>
          </cell>
          <cell r="M797">
            <v>10.2732662421952</v>
          </cell>
          <cell r="AC797">
            <v>720000</v>
          </cell>
          <cell r="AF797">
            <v>18000000</v>
          </cell>
          <cell r="AH797">
            <v>22498857.2380432</v>
          </cell>
          <cell r="AO797">
            <v>49.997460528984803</v>
          </cell>
        </row>
        <row r="798">
          <cell r="A798" t="str">
            <v xml:space="preserve"> 02/03  05:00:00</v>
          </cell>
          <cell r="M798">
            <v>9.9572426891576402</v>
          </cell>
          <cell r="AC798">
            <v>720000</v>
          </cell>
          <cell r="AF798">
            <v>18000000</v>
          </cell>
          <cell r="AH798">
            <v>22498857.2380432</v>
          </cell>
          <cell r="AO798">
            <v>49.997460528984803</v>
          </cell>
        </row>
        <row r="799">
          <cell r="A799" t="str">
            <v xml:space="preserve"> 02/03  06:00:00</v>
          </cell>
          <cell r="M799">
            <v>9.6340240618020303</v>
          </cell>
          <cell r="AC799">
            <v>720000</v>
          </cell>
          <cell r="AF799">
            <v>18000000</v>
          </cell>
          <cell r="AH799">
            <v>22498857.2380432</v>
          </cell>
          <cell r="AO799">
            <v>49.997460528984803</v>
          </cell>
        </row>
        <row r="800">
          <cell r="A800" t="str">
            <v xml:space="preserve"> 02/03  07:00:00</v>
          </cell>
          <cell r="M800">
            <v>9.3367851436781208</v>
          </cell>
          <cell r="AC800">
            <v>720000</v>
          </cell>
          <cell r="AF800">
            <v>18000000</v>
          </cell>
          <cell r="AH800">
            <v>22498857.2380432</v>
          </cell>
          <cell r="AO800">
            <v>49.997460528984803</v>
          </cell>
        </row>
        <row r="801">
          <cell r="A801" t="str">
            <v xml:space="preserve"> 02/03  08:00:00</v>
          </cell>
          <cell r="M801">
            <v>9.1554952523296507</v>
          </cell>
          <cell r="AC801">
            <v>720000</v>
          </cell>
          <cell r="AF801">
            <v>18000000</v>
          </cell>
          <cell r="AH801">
            <v>22498857.2380432</v>
          </cell>
          <cell r="AO801">
            <v>49.997460528984803</v>
          </cell>
        </row>
        <row r="802">
          <cell r="A802" t="str">
            <v xml:space="preserve"> 02/03  09:00:00</v>
          </cell>
          <cell r="M802">
            <v>9.0505281956260593</v>
          </cell>
          <cell r="AC802">
            <v>720000</v>
          </cell>
          <cell r="AF802">
            <v>18000000</v>
          </cell>
          <cell r="AH802">
            <v>22498857.2380432</v>
          </cell>
          <cell r="AO802">
            <v>49.997460528984803</v>
          </cell>
        </row>
        <row r="803">
          <cell r="A803" t="str">
            <v xml:space="preserve"> 02/03  10:00:00</v>
          </cell>
          <cell r="M803">
            <v>9.0454990699115001</v>
          </cell>
          <cell r="AC803">
            <v>720000</v>
          </cell>
          <cell r="AF803">
            <v>18000000</v>
          </cell>
          <cell r="AH803">
            <v>22498857.2380432</v>
          </cell>
          <cell r="AO803">
            <v>49.997460528984803</v>
          </cell>
        </row>
        <row r="804">
          <cell r="A804" t="str">
            <v xml:space="preserve"> 02/03  11:00:00</v>
          </cell>
          <cell r="M804">
            <v>9.2412410939438292</v>
          </cell>
          <cell r="AC804">
            <v>720000</v>
          </cell>
          <cell r="AF804">
            <v>18000000</v>
          </cell>
          <cell r="AH804">
            <v>22498857.2380432</v>
          </cell>
          <cell r="AO804">
            <v>49.997460528984803</v>
          </cell>
        </row>
        <row r="805">
          <cell r="A805" t="str">
            <v xml:space="preserve"> 02/03  12:00:00</v>
          </cell>
          <cell r="M805">
            <v>9.7099339258865207</v>
          </cell>
          <cell r="AC805">
            <v>720000</v>
          </cell>
          <cell r="AF805">
            <v>18000000</v>
          </cell>
          <cell r="AH805">
            <v>22498857.2380432</v>
          </cell>
          <cell r="AO805">
            <v>49.997460528984803</v>
          </cell>
        </row>
        <row r="806">
          <cell r="A806" t="str">
            <v xml:space="preserve"> 02/03  13:00:00</v>
          </cell>
          <cell r="M806">
            <v>10.4190766333375</v>
          </cell>
          <cell r="AC806">
            <v>720000</v>
          </cell>
          <cell r="AF806">
            <v>18000000</v>
          </cell>
          <cell r="AH806">
            <v>22498857.2380432</v>
          </cell>
          <cell r="AO806">
            <v>49.997460528984803</v>
          </cell>
        </row>
        <row r="807">
          <cell r="A807" t="str">
            <v xml:space="preserve"> 02/03  14:00:00</v>
          </cell>
          <cell r="M807">
            <v>11.1198835954592</v>
          </cell>
          <cell r="AC807">
            <v>720000</v>
          </cell>
          <cell r="AF807">
            <v>18000000</v>
          </cell>
          <cell r="AH807">
            <v>22498857.2380432</v>
          </cell>
          <cell r="AO807">
            <v>49.997460528984803</v>
          </cell>
        </row>
        <row r="808">
          <cell r="A808" t="str">
            <v xml:space="preserve"> 02/03  15:00:00</v>
          </cell>
          <cell r="M808">
            <v>11.759359759471501</v>
          </cell>
          <cell r="AC808">
            <v>720000</v>
          </cell>
          <cell r="AF808">
            <v>18000000</v>
          </cell>
          <cell r="AH808">
            <v>22498857.2380432</v>
          </cell>
          <cell r="AO808">
            <v>49.997460528984803</v>
          </cell>
        </row>
        <row r="809">
          <cell r="A809" t="str">
            <v xml:space="preserve"> 02/03  16:00:00</v>
          </cell>
          <cell r="M809">
            <v>12.373323837925399</v>
          </cell>
          <cell r="AC809">
            <v>720000</v>
          </cell>
          <cell r="AF809">
            <v>18000000</v>
          </cell>
          <cell r="AH809">
            <v>22498857.2380432</v>
          </cell>
          <cell r="AO809">
            <v>49.997460528984803</v>
          </cell>
        </row>
        <row r="810">
          <cell r="A810" t="str">
            <v xml:space="preserve"> 02/03  17:00:00</v>
          </cell>
          <cell r="M810">
            <v>12.742699113675</v>
          </cell>
          <cell r="AC810">
            <v>720000</v>
          </cell>
          <cell r="AF810">
            <v>18000000</v>
          </cell>
          <cell r="AH810">
            <v>22498857.2380432</v>
          </cell>
          <cell r="AO810">
            <v>49.997460528984803</v>
          </cell>
        </row>
        <row r="811">
          <cell r="A811" t="str">
            <v xml:space="preserve"> 02/03  18:00:00</v>
          </cell>
          <cell r="M811">
            <v>12.871740880400599</v>
          </cell>
          <cell r="AC811">
            <v>720000</v>
          </cell>
          <cell r="AF811">
            <v>18000000</v>
          </cell>
          <cell r="AH811">
            <v>22498857.2380432</v>
          </cell>
          <cell r="AO811">
            <v>49.997460528984803</v>
          </cell>
        </row>
        <row r="812">
          <cell r="A812" t="str">
            <v xml:space="preserve"> 02/03  19:00:00</v>
          </cell>
          <cell r="M812">
            <v>13.019087670038701</v>
          </cell>
          <cell r="AC812">
            <v>720000</v>
          </cell>
          <cell r="AF812">
            <v>18000000</v>
          </cell>
          <cell r="AH812">
            <v>22498857.2380432</v>
          </cell>
          <cell r="AO812">
            <v>49.997460528984803</v>
          </cell>
        </row>
        <row r="813">
          <cell r="A813" t="str">
            <v xml:space="preserve"> 02/03  20:00:00</v>
          </cell>
          <cell r="M813">
            <v>13.294060078495299</v>
          </cell>
          <cell r="AC813">
            <v>720000</v>
          </cell>
          <cell r="AF813">
            <v>18000000</v>
          </cell>
          <cell r="AH813">
            <v>22498857.2380432</v>
          </cell>
          <cell r="AO813">
            <v>49.997460528984803</v>
          </cell>
        </row>
        <row r="814">
          <cell r="A814" t="str">
            <v xml:space="preserve"> 02/03  21:00:00</v>
          </cell>
          <cell r="M814">
            <v>13.7014472967637</v>
          </cell>
          <cell r="AC814">
            <v>720000</v>
          </cell>
          <cell r="AF814">
            <v>18000000</v>
          </cell>
          <cell r="AH814">
            <v>22498857.2380432</v>
          </cell>
          <cell r="AO814">
            <v>49.997460528984803</v>
          </cell>
        </row>
        <row r="815">
          <cell r="A815" t="str">
            <v xml:space="preserve"> 02/03  22:00:00</v>
          </cell>
          <cell r="M815">
            <v>14.119978735877</v>
          </cell>
          <cell r="AC815">
            <v>720000</v>
          </cell>
          <cell r="AF815">
            <v>18000000</v>
          </cell>
          <cell r="AH815">
            <v>22498857.2380432</v>
          </cell>
          <cell r="AO815">
            <v>49.997460528984803</v>
          </cell>
        </row>
        <row r="816">
          <cell r="A816" t="str">
            <v xml:space="preserve"> 02/03  23:00:00</v>
          </cell>
          <cell r="M816">
            <v>14.3176477315857</v>
          </cell>
          <cell r="AC816">
            <v>720000</v>
          </cell>
          <cell r="AF816">
            <v>18000000</v>
          </cell>
          <cell r="AH816">
            <v>22498857.2380432</v>
          </cell>
          <cell r="AO816">
            <v>49.997460528984803</v>
          </cell>
        </row>
        <row r="817">
          <cell r="A817" t="str">
            <v xml:space="preserve"> 02/03  24:00:00</v>
          </cell>
          <cell r="M817">
            <v>14.252198167601</v>
          </cell>
          <cell r="AC817">
            <v>720000</v>
          </cell>
          <cell r="AF817">
            <v>18000000</v>
          </cell>
          <cell r="AH817">
            <v>22498857.2380432</v>
          </cell>
          <cell r="AO817">
            <v>49.997460528984803</v>
          </cell>
        </row>
        <row r="818">
          <cell r="A818" t="str">
            <v xml:space="preserve"> 02/04  01:00:00</v>
          </cell>
          <cell r="M818">
            <v>14.0674910209895</v>
          </cell>
          <cell r="AC818">
            <v>720000</v>
          </cell>
          <cell r="AF818">
            <v>18000000</v>
          </cell>
          <cell r="AH818">
            <v>22498857.2380432</v>
          </cell>
          <cell r="AO818">
            <v>49.997460528984803</v>
          </cell>
        </row>
        <row r="819">
          <cell r="A819" t="str">
            <v xml:space="preserve"> 02/04  02:00:00</v>
          </cell>
          <cell r="M819">
            <v>13.662291862348701</v>
          </cell>
          <cell r="AC819">
            <v>720000</v>
          </cell>
          <cell r="AF819">
            <v>18000000</v>
          </cell>
          <cell r="AH819">
            <v>22498857.2380432</v>
          </cell>
          <cell r="AO819">
            <v>49.997460528984803</v>
          </cell>
        </row>
        <row r="820">
          <cell r="A820" t="str">
            <v xml:space="preserve"> 02/04  03:00:00</v>
          </cell>
          <cell r="M820">
            <v>12.973712354103601</v>
          </cell>
          <cell r="AC820">
            <v>720000</v>
          </cell>
          <cell r="AF820">
            <v>18000000</v>
          </cell>
          <cell r="AH820">
            <v>22498857.2380432</v>
          </cell>
          <cell r="AO820">
            <v>49.997460528984803</v>
          </cell>
        </row>
        <row r="821">
          <cell r="A821" t="str">
            <v xml:space="preserve"> 02/04  04:00:00</v>
          </cell>
          <cell r="M821">
            <v>12.0906726464464</v>
          </cell>
          <cell r="AC821">
            <v>720000</v>
          </cell>
          <cell r="AF821">
            <v>18000000</v>
          </cell>
          <cell r="AH821">
            <v>22498857.2380432</v>
          </cell>
          <cell r="AO821">
            <v>49.997460528984803</v>
          </cell>
        </row>
        <row r="822">
          <cell r="A822" t="str">
            <v xml:space="preserve"> 02/04  05:00:00</v>
          </cell>
          <cell r="M822">
            <v>11.2615790042799</v>
          </cell>
          <cell r="AC822">
            <v>720000</v>
          </cell>
          <cell r="AF822">
            <v>18000000</v>
          </cell>
          <cell r="AH822">
            <v>22498857.2380432</v>
          </cell>
          <cell r="AO822">
            <v>49.997460528984803</v>
          </cell>
        </row>
        <row r="823">
          <cell r="A823" t="str">
            <v xml:space="preserve"> 02/04  06:00:00</v>
          </cell>
          <cell r="M823">
            <v>10.587893027780799</v>
          </cell>
          <cell r="AC823">
            <v>720000</v>
          </cell>
          <cell r="AF823">
            <v>18000000</v>
          </cell>
          <cell r="AH823">
            <v>22498857.2380432</v>
          </cell>
          <cell r="AO823">
            <v>49.997460528984803</v>
          </cell>
        </row>
        <row r="824">
          <cell r="A824" t="str">
            <v xml:space="preserve"> 02/04  07:00:00</v>
          </cell>
          <cell r="M824">
            <v>10.0737620189898</v>
          </cell>
          <cell r="AC824">
            <v>720000</v>
          </cell>
          <cell r="AF824">
            <v>18000000</v>
          </cell>
          <cell r="AH824">
            <v>22498857.2380432</v>
          </cell>
          <cell r="AO824">
            <v>49.997460528984803</v>
          </cell>
        </row>
        <row r="825">
          <cell r="A825" t="str">
            <v xml:space="preserve"> 02/04  08:00:00</v>
          </cell>
          <cell r="M825">
            <v>9.8743565466808096</v>
          </cell>
          <cell r="AC825">
            <v>720000</v>
          </cell>
          <cell r="AF825">
            <v>18000000</v>
          </cell>
          <cell r="AH825">
            <v>22498857.2380432</v>
          </cell>
          <cell r="AO825">
            <v>49.997460528984803</v>
          </cell>
        </row>
        <row r="826">
          <cell r="A826" t="str">
            <v xml:space="preserve"> 02/04  09:00:00</v>
          </cell>
          <cell r="M826">
            <v>9.9985543899529894</v>
          </cell>
          <cell r="AC826">
            <v>720000</v>
          </cell>
          <cell r="AF826">
            <v>18000000</v>
          </cell>
          <cell r="AH826">
            <v>22498857.2380432</v>
          </cell>
          <cell r="AO826">
            <v>49.997460528984803</v>
          </cell>
        </row>
        <row r="827">
          <cell r="A827" t="str">
            <v xml:space="preserve"> 02/04  10:00:00</v>
          </cell>
          <cell r="M827">
            <v>10.2778230587667</v>
          </cell>
          <cell r="AC827">
            <v>720000</v>
          </cell>
          <cell r="AF827">
            <v>18000000</v>
          </cell>
          <cell r="AH827">
            <v>22498857.2380432</v>
          </cell>
          <cell r="AO827">
            <v>49.997460528984803</v>
          </cell>
        </row>
        <row r="828">
          <cell r="A828" t="str">
            <v xml:space="preserve"> 02/04  11:00:00</v>
          </cell>
          <cell r="M828">
            <v>10.558251847166</v>
          </cell>
          <cell r="AC828">
            <v>720000</v>
          </cell>
          <cell r="AF828">
            <v>18000000</v>
          </cell>
          <cell r="AH828">
            <v>22498857.2380432</v>
          </cell>
          <cell r="AO828">
            <v>49.997460528984803</v>
          </cell>
        </row>
        <row r="829">
          <cell r="A829" t="str">
            <v xml:space="preserve"> 02/04  12:00:00</v>
          </cell>
          <cell r="M829">
            <v>10.8631241329138</v>
          </cell>
          <cell r="AC829">
            <v>720000</v>
          </cell>
          <cell r="AF829">
            <v>18000000</v>
          </cell>
          <cell r="AH829">
            <v>22498857.2380432</v>
          </cell>
          <cell r="AO829">
            <v>49.997460528984803</v>
          </cell>
        </row>
        <row r="830">
          <cell r="A830" t="str">
            <v xml:space="preserve"> 02/04  13:00:00</v>
          </cell>
          <cell r="M830">
            <v>11.3111109004643</v>
          </cell>
          <cell r="AC830">
            <v>720000</v>
          </cell>
          <cell r="AF830">
            <v>18000000</v>
          </cell>
          <cell r="AH830">
            <v>22498857.2380432</v>
          </cell>
          <cell r="AO830">
            <v>49.997460528984803</v>
          </cell>
        </row>
        <row r="831">
          <cell r="A831" t="str">
            <v xml:space="preserve"> 02/04  14:00:00</v>
          </cell>
          <cell r="M831">
            <v>11.9308817081165</v>
          </cell>
          <cell r="AC831">
            <v>720000</v>
          </cell>
          <cell r="AF831">
            <v>18000000</v>
          </cell>
          <cell r="AH831">
            <v>22498857.2380432</v>
          </cell>
          <cell r="AO831">
            <v>49.997460528984803</v>
          </cell>
        </row>
        <row r="832">
          <cell r="A832" t="str">
            <v xml:space="preserve"> 02/04  15:00:00</v>
          </cell>
          <cell r="M832">
            <v>12.6503566883241</v>
          </cell>
          <cell r="AC832">
            <v>720000</v>
          </cell>
          <cell r="AF832">
            <v>18000000</v>
          </cell>
          <cell r="AH832">
            <v>22498857.2380432</v>
          </cell>
          <cell r="AO832">
            <v>49.997460528984803</v>
          </cell>
        </row>
        <row r="833">
          <cell r="A833" t="str">
            <v xml:space="preserve"> 02/04  16:00:00</v>
          </cell>
          <cell r="M833">
            <v>13.300810319459099</v>
          </cell>
          <cell r="AC833">
            <v>720000</v>
          </cell>
          <cell r="AF833">
            <v>18000000</v>
          </cell>
          <cell r="AH833">
            <v>22498857.2380432</v>
          </cell>
          <cell r="AO833">
            <v>49.997460528984803</v>
          </cell>
        </row>
        <row r="834">
          <cell r="A834" t="str">
            <v xml:space="preserve"> 02/04  17:00:00</v>
          </cell>
          <cell r="M834">
            <v>13.724280236741</v>
          </cell>
          <cell r="AC834">
            <v>720000</v>
          </cell>
          <cell r="AF834">
            <v>18000000</v>
          </cell>
          <cell r="AH834">
            <v>22498857.2380432</v>
          </cell>
          <cell r="AO834">
            <v>49.997460528984803</v>
          </cell>
        </row>
        <row r="835">
          <cell r="A835" t="str">
            <v xml:space="preserve"> 02/04  18:00:00</v>
          </cell>
          <cell r="M835">
            <v>13.6958277144942</v>
          </cell>
          <cell r="AC835">
            <v>720000</v>
          </cell>
          <cell r="AF835">
            <v>18000000</v>
          </cell>
          <cell r="AH835">
            <v>22498857.2380432</v>
          </cell>
          <cell r="AO835">
            <v>49.997460528984803</v>
          </cell>
        </row>
        <row r="836">
          <cell r="A836" t="str">
            <v xml:space="preserve"> 02/04  19:00:00</v>
          </cell>
          <cell r="M836">
            <v>13.3733024195783</v>
          </cell>
          <cell r="AC836">
            <v>720000</v>
          </cell>
          <cell r="AF836">
            <v>18000000</v>
          </cell>
          <cell r="AH836">
            <v>22498857.2380432</v>
          </cell>
          <cell r="AO836">
            <v>49.997460528984803</v>
          </cell>
        </row>
        <row r="837">
          <cell r="A837" t="str">
            <v xml:space="preserve"> 02/04  20:00:00</v>
          </cell>
          <cell r="M837">
            <v>13.066557857833001</v>
          </cell>
          <cell r="AC837">
            <v>720000</v>
          </cell>
          <cell r="AF837">
            <v>18000000</v>
          </cell>
          <cell r="AH837">
            <v>22498857.2380432</v>
          </cell>
          <cell r="AO837">
            <v>49.997460528984803</v>
          </cell>
        </row>
        <row r="838">
          <cell r="A838" t="str">
            <v xml:space="preserve"> 02/04  21:00:00</v>
          </cell>
          <cell r="M838">
            <v>12.8837142959618</v>
          </cell>
          <cell r="AC838">
            <v>720000</v>
          </cell>
          <cell r="AF838">
            <v>18000000</v>
          </cell>
          <cell r="AH838">
            <v>22498857.2380432</v>
          </cell>
          <cell r="AO838">
            <v>49.997460528984803</v>
          </cell>
        </row>
        <row r="839">
          <cell r="A839" t="str">
            <v xml:space="preserve"> 02/04  22:00:00</v>
          </cell>
          <cell r="M839">
            <v>13.0665943598</v>
          </cell>
          <cell r="AC839">
            <v>720000</v>
          </cell>
          <cell r="AF839">
            <v>18000000</v>
          </cell>
          <cell r="AH839">
            <v>22498857.2380432</v>
          </cell>
          <cell r="AO839">
            <v>49.997460528984803</v>
          </cell>
        </row>
        <row r="840">
          <cell r="A840" t="str">
            <v xml:space="preserve"> 02/04  23:00:00</v>
          </cell>
          <cell r="M840">
            <v>13.2355049062273</v>
          </cell>
          <cell r="AC840">
            <v>720000</v>
          </cell>
          <cell r="AF840">
            <v>18000000</v>
          </cell>
          <cell r="AH840">
            <v>22498857.2380432</v>
          </cell>
          <cell r="AO840">
            <v>49.997460528984803</v>
          </cell>
        </row>
        <row r="841">
          <cell r="A841" t="str">
            <v xml:space="preserve"> 02/04  24:00:00</v>
          </cell>
          <cell r="M841">
            <v>13.162668144700801</v>
          </cell>
          <cell r="AC841">
            <v>720000</v>
          </cell>
          <cell r="AF841">
            <v>18000000</v>
          </cell>
          <cell r="AH841">
            <v>22498857.2380432</v>
          </cell>
          <cell r="AO841">
            <v>49.997460528984803</v>
          </cell>
        </row>
        <row r="842">
          <cell r="A842" t="str">
            <v xml:space="preserve"> 02/05  01:00:00</v>
          </cell>
          <cell r="M842">
            <v>13.015755211305599</v>
          </cell>
          <cell r="AC842">
            <v>720000</v>
          </cell>
          <cell r="AF842">
            <v>18000000</v>
          </cell>
          <cell r="AH842">
            <v>22498857.2380432</v>
          </cell>
          <cell r="AO842">
            <v>49.997460528984803</v>
          </cell>
        </row>
        <row r="843">
          <cell r="A843" t="str">
            <v xml:space="preserve"> 02/05  02:00:00</v>
          </cell>
          <cell r="M843">
            <v>12.8220259010332</v>
          </cell>
          <cell r="AC843">
            <v>720000</v>
          </cell>
          <cell r="AF843">
            <v>18000000</v>
          </cell>
          <cell r="AH843">
            <v>22498857.2380432</v>
          </cell>
          <cell r="AO843">
            <v>49.997460528984803</v>
          </cell>
        </row>
        <row r="844">
          <cell r="A844" t="str">
            <v xml:space="preserve"> 02/05  03:00:00</v>
          </cell>
          <cell r="M844">
            <v>12.6514262837029</v>
          </cell>
          <cell r="AC844">
            <v>720000</v>
          </cell>
          <cell r="AF844">
            <v>18000000</v>
          </cell>
          <cell r="AH844">
            <v>22498857.2380432</v>
          </cell>
          <cell r="AO844">
            <v>49.997460528984803</v>
          </cell>
        </row>
        <row r="845">
          <cell r="A845" t="str">
            <v xml:space="preserve"> 02/05  04:00:00</v>
          </cell>
          <cell r="M845">
            <v>12.5620952907825</v>
          </cell>
          <cell r="AC845">
            <v>720000</v>
          </cell>
          <cell r="AF845">
            <v>18000000</v>
          </cell>
          <cell r="AH845">
            <v>22498857.2380432</v>
          </cell>
          <cell r="AO845">
            <v>49.997460528984803</v>
          </cell>
        </row>
        <row r="846">
          <cell r="A846" t="str">
            <v xml:space="preserve"> 02/05  05:00:00</v>
          </cell>
          <cell r="M846">
            <v>12.522225113966</v>
          </cell>
          <cell r="AC846">
            <v>720000</v>
          </cell>
          <cell r="AF846">
            <v>18000000</v>
          </cell>
          <cell r="AH846">
            <v>22498857.2380432</v>
          </cell>
          <cell r="AO846">
            <v>49.997460528984803</v>
          </cell>
        </row>
        <row r="847">
          <cell r="A847" t="str">
            <v xml:space="preserve"> 02/05  06:00:00</v>
          </cell>
          <cell r="M847">
            <v>12.5035007822741</v>
          </cell>
          <cell r="AC847">
            <v>720000</v>
          </cell>
          <cell r="AF847">
            <v>18000000</v>
          </cell>
          <cell r="AH847">
            <v>22498857.2380432</v>
          </cell>
          <cell r="AO847">
            <v>49.997460528984803</v>
          </cell>
        </row>
        <row r="848">
          <cell r="A848" t="str">
            <v xml:space="preserve"> 02/05  07:00:00</v>
          </cell>
          <cell r="M848">
            <v>12.5272358006264</v>
          </cell>
          <cell r="AC848">
            <v>720000</v>
          </cell>
          <cell r="AF848">
            <v>18000000</v>
          </cell>
          <cell r="AH848">
            <v>22498857.2380432</v>
          </cell>
          <cell r="AO848">
            <v>49.997460528984803</v>
          </cell>
        </row>
        <row r="849">
          <cell r="A849" t="str">
            <v xml:space="preserve"> 02/05  08:00:00</v>
          </cell>
          <cell r="M849">
            <v>12.547140641219601</v>
          </cell>
          <cell r="AC849">
            <v>720000</v>
          </cell>
          <cell r="AF849">
            <v>18000000</v>
          </cell>
          <cell r="AH849">
            <v>22498857.2380432</v>
          </cell>
          <cell r="AO849">
            <v>49.997460528984803</v>
          </cell>
        </row>
        <row r="850">
          <cell r="A850" t="str">
            <v xml:space="preserve"> 02/05  09:00:00</v>
          </cell>
          <cell r="M850">
            <v>12.6346533545432</v>
          </cell>
          <cell r="AC850">
            <v>720000</v>
          </cell>
          <cell r="AF850">
            <v>18000000</v>
          </cell>
          <cell r="AH850">
            <v>22498857.2380432</v>
          </cell>
          <cell r="AO850">
            <v>49.997460528984803</v>
          </cell>
        </row>
        <row r="851">
          <cell r="A851" t="str">
            <v xml:space="preserve"> 02/05  10:00:00</v>
          </cell>
          <cell r="M851">
            <v>12.7675951069379</v>
          </cell>
          <cell r="AC851">
            <v>720000</v>
          </cell>
          <cell r="AF851">
            <v>18000000</v>
          </cell>
          <cell r="AH851">
            <v>22498857.2380432</v>
          </cell>
          <cell r="AO851">
            <v>49.997460528984803</v>
          </cell>
        </row>
        <row r="852">
          <cell r="A852" t="str">
            <v xml:space="preserve"> 02/05  11:00:00</v>
          </cell>
          <cell r="M852">
            <v>12.9984524186776</v>
          </cell>
          <cell r="AC852">
            <v>720000</v>
          </cell>
          <cell r="AF852">
            <v>18000000</v>
          </cell>
          <cell r="AH852">
            <v>22498857.2380432</v>
          </cell>
          <cell r="AO852">
            <v>49.997460528984803</v>
          </cell>
        </row>
        <row r="853">
          <cell r="A853" t="str">
            <v xml:space="preserve"> 02/05  12:00:00</v>
          </cell>
          <cell r="M853">
            <v>13.3734287621752</v>
          </cell>
          <cell r="AC853">
            <v>720000</v>
          </cell>
          <cell r="AF853">
            <v>18000000</v>
          </cell>
          <cell r="AH853">
            <v>22498857.2380432</v>
          </cell>
          <cell r="AO853">
            <v>49.997460528984803</v>
          </cell>
        </row>
        <row r="854">
          <cell r="A854" t="str">
            <v xml:space="preserve"> 02/05  13:00:00</v>
          </cell>
          <cell r="M854">
            <v>13.8639962020425</v>
          </cell>
          <cell r="AC854">
            <v>720000</v>
          </cell>
          <cell r="AF854">
            <v>18000000</v>
          </cell>
          <cell r="AH854">
            <v>22498857.2380432</v>
          </cell>
          <cell r="AO854">
            <v>49.997460528984803</v>
          </cell>
        </row>
        <row r="855">
          <cell r="A855" t="str">
            <v xml:space="preserve"> 02/05  14:00:00</v>
          </cell>
          <cell r="M855">
            <v>14.4551880750649</v>
          </cell>
          <cell r="AC855">
            <v>720000</v>
          </cell>
          <cell r="AF855">
            <v>18000000</v>
          </cell>
          <cell r="AH855">
            <v>22498857.2380432</v>
          </cell>
          <cell r="AO855">
            <v>49.997460528984803</v>
          </cell>
        </row>
        <row r="856">
          <cell r="A856" t="str">
            <v xml:space="preserve"> 02/05  15:00:00</v>
          </cell>
          <cell r="M856">
            <v>14.8905218874574</v>
          </cell>
          <cell r="AC856">
            <v>720000</v>
          </cell>
          <cell r="AF856">
            <v>18000000</v>
          </cell>
          <cell r="AH856">
            <v>22498857.2380432</v>
          </cell>
          <cell r="AO856">
            <v>49.997460528984803</v>
          </cell>
        </row>
        <row r="857">
          <cell r="A857" t="str">
            <v xml:space="preserve"> 02/05  16:00:00</v>
          </cell>
          <cell r="M857">
            <v>15.306315136194099</v>
          </cell>
          <cell r="AC857">
            <v>720000</v>
          </cell>
          <cell r="AF857">
            <v>18000000</v>
          </cell>
          <cell r="AH857">
            <v>22498857.2380432</v>
          </cell>
          <cell r="AO857">
            <v>49.997460528984803</v>
          </cell>
        </row>
        <row r="858">
          <cell r="A858" t="str">
            <v xml:space="preserve"> 02/05  17:00:00</v>
          </cell>
          <cell r="M858">
            <v>15.6106375276559</v>
          </cell>
          <cell r="AC858">
            <v>720000</v>
          </cell>
          <cell r="AF858">
            <v>18000000</v>
          </cell>
          <cell r="AH858">
            <v>22498857.2380432</v>
          </cell>
          <cell r="AO858">
            <v>49.997460528984803</v>
          </cell>
        </row>
        <row r="859">
          <cell r="A859" t="str">
            <v xml:space="preserve"> 02/05  18:00:00</v>
          </cell>
          <cell r="M859">
            <v>15.550410828840199</v>
          </cell>
          <cell r="AC859">
            <v>720000</v>
          </cell>
          <cell r="AF859">
            <v>18000000</v>
          </cell>
          <cell r="AH859">
            <v>22498857.2380432</v>
          </cell>
          <cell r="AO859">
            <v>49.997460528984803</v>
          </cell>
        </row>
        <row r="860">
          <cell r="A860" t="str">
            <v xml:space="preserve"> 02/05  19:00:00</v>
          </cell>
          <cell r="M860">
            <v>15.3314649835377</v>
          </cell>
          <cell r="AC860">
            <v>720000</v>
          </cell>
          <cell r="AF860">
            <v>18000000</v>
          </cell>
          <cell r="AH860">
            <v>22498857.2380432</v>
          </cell>
          <cell r="AO860">
            <v>49.997460528984803</v>
          </cell>
        </row>
        <row r="861">
          <cell r="A861" t="str">
            <v xml:space="preserve"> 02/05  20:00:00</v>
          </cell>
          <cell r="M861">
            <v>15.0328322728001</v>
          </cell>
          <cell r="AC861">
            <v>720000</v>
          </cell>
          <cell r="AF861">
            <v>18000000</v>
          </cell>
          <cell r="AH861">
            <v>22498857.2380432</v>
          </cell>
          <cell r="AO861">
            <v>49.997460528984803</v>
          </cell>
        </row>
        <row r="862">
          <cell r="A862" t="str">
            <v xml:space="preserve"> 02/05  21:00:00</v>
          </cell>
          <cell r="M862">
            <v>14.6281669116165</v>
          </cell>
          <cell r="AC862">
            <v>720000</v>
          </cell>
          <cell r="AF862">
            <v>18000000</v>
          </cell>
          <cell r="AH862">
            <v>22498857.2380432</v>
          </cell>
          <cell r="AO862">
            <v>49.997460528984803</v>
          </cell>
        </row>
        <row r="863">
          <cell r="A863" t="str">
            <v xml:space="preserve"> 02/05  22:00:00</v>
          </cell>
          <cell r="M863">
            <v>14.139038313098901</v>
          </cell>
          <cell r="AC863">
            <v>720000</v>
          </cell>
          <cell r="AF863">
            <v>18000000</v>
          </cell>
          <cell r="AH863">
            <v>22498857.2380432</v>
          </cell>
          <cell r="AO863">
            <v>49.997460528984803</v>
          </cell>
        </row>
        <row r="864">
          <cell r="A864" t="str">
            <v xml:space="preserve"> 02/05  23:00:00</v>
          </cell>
          <cell r="M864">
            <v>13.4699048296652</v>
          </cell>
          <cell r="AC864">
            <v>720000</v>
          </cell>
          <cell r="AF864">
            <v>18000000</v>
          </cell>
          <cell r="AH864">
            <v>22498857.2380432</v>
          </cell>
          <cell r="AO864">
            <v>49.997460528984803</v>
          </cell>
        </row>
        <row r="865">
          <cell r="A865" t="str">
            <v xml:space="preserve"> 02/05  24:00:00</v>
          </cell>
          <cell r="M865">
            <v>12.768583465290501</v>
          </cell>
          <cell r="AC865">
            <v>720000</v>
          </cell>
          <cell r="AF865">
            <v>18000000</v>
          </cell>
          <cell r="AH865">
            <v>22498857.2380432</v>
          </cell>
          <cell r="AO865">
            <v>49.997460528984803</v>
          </cell>
        </row>
        <row r="866">
          <cell r="A866" t="str">
            <v xml:space="preserve"> 02/06  01:00:00</v>
          </cell>
          <cell r="M866">
            <v>12.136934842586999</v>
          </cell>
          <cell r="AC866">
            <v>720000</v>
          </cell>
          <cell r="AF866">
            <v>18000000</v>
          </cell>
          <cell r="AH866">
            <v>22498857.2380432</v>
          </cell>
          <cell r="AO866">
            <v>49.997460528984803</v>
          </cell>
        </row>
        <row r="867">
          <cell r="A867" t="str">
            <v xml:space="preserve"> 02/06  02:00:00</v>
          </cell>
          <cell r="M867">
            <v>11.402791960590999</v>
          </cell>
          <cell r="AC867">
            <v>720000</v>
          </cell>
          <cell r="AF867">
            <v>18000000</v>
          </cell>
          <cell r="AH867">
            <v>22498857.2380432</v>
          </cell>
          <cell r="AO867">
            <v>49.997460528984803</v>
          </cell>
        </row>
        <row r="868">
          <cell r="A868" t="str">
            <v xml:space="preserve"> 02/06  03:00:00</v>
          </cell>
          <cell r="M868">
            <v>11.0184050332134</v>
          </cell>
          <cell r="AC868">
            <v>720000</v>
          </cell>
          <cell r="AF868">
            <v>18000000</v>
          </cell>
          <cell r="AH868">
            <v>22498857.2380432</v>
          </cell>
          <cell r="AO868">
            <v>49.997460528984803</v>
          </cell>
        </row>
        <row r="869">
          <cell r="A869" t="str">
            <v xml:space="preserve"> 02/06  04:00:00</v>
          </cell>
          <cell r="M869">
            <v>10.844754878557</v>
          </cell>
          <cell r="AC869">
            <v>720000</v>
          </cell>
          <cell r="AF869">
            <v>18000000</v>
          </cell>
          <cell r="AH869">
            <v>22498857.2380432</v>
          </cell>
          <cell r="AO869">
            <v>49.997460528984803</v>
          </cell>
        </row>
        <row r="870">
          <cell r="A870" t="str">
            <v xml:space="preserve"> 02/06  05:00:00</v>
          </cell>
          <cell r="M870">
            <v>10.7656561569228</v>
          </cell>
          <cell r="AC870">
            <v>720000</v>
          </cell>
          <cell r="AF870">
            <v>18000000</v>
          </cell>
          <cell r="AH870">
            <v>22498857.2380432</v>
          </cell>
          <cell r="AO870">
            <v>49.997460528984803</v>
          </cell>
        </row>
        <row r="871">
          <cell r="A871" t="str">
            <v xml:space="preserve"> 02/06  06:00:00</v>
          </cell>
          <cell r="M871">
            <v>10.651490475508099</v>
          </cell>
          <cell r="AC871">
            <v>720000</v>
          </cell>
          <cell r="AF871">
            <v>18000000</v>
          </cell>
          <cell r="AH871">
            <v>22498857.2380432</v>
          </cell>
          <cell r="AO871">
            <v>49.997460528984803</v>
          </cell>
        </row>
        <row r="872">
          <cell r="A872" t="str">
            <v xml:space="preserve"> 02/06  07:00:00</v>
          </cell>
          <cell r="M872">
            <v>10.585841302482001</v>
          </cell>
          <cell r="AC872">
            <v>720000</v>
          </cell>
          <cell r="AF872">
            <v>18000000</v>
          </cell>
          <cell r="AH872">
            <v>22498857.2380432</v>
          </cell>
          <cell r="AO872">
            <v>49.997460528984803</v>
          </cell>
        </row>
        <row r="873">
          <cell r="A873" t="str">
            <v xml:space="preserve"> 02/06  08:00:00</v>
          </cell>
          <cell r="M873">
            <v>10.489000508400499</v>
          </cell>
          <cell r="AC873">
            <v>720000</v>
          </cell>
          <cell r="AF873">
            <v>18000000</v>
          </cell>
          <cell r="AH873">
            <v>22498857.2380432</v>
          </cell>
          <cell r="AO873">
            <v>49.997460528984803</v>
          </cell>
        </row>
        <row r="874">
          <cell r="A874" t="str">
            <v xml:space="preserve"> 02/06  09:00:00</v>
          </cell>
          <cell r="M874">
            <v>10.6467171847691</v>
          </cell>
          <cell r="AC874">
            <v>720000</v>
          </cell>
          <cell r="AF874">
            <v>18000000</v>
          </cell>
          <cell r="AH874">
            <v>22498857.2380432</v>
          </cell>
          <cell r="AO874">
            <v>49.997460528984803</v>
          </cell>
        </row>
        <row r="875">
          <cell r="A875" t="str">
            <v xml:space="preserve"> 02/06  10:00:00</v>
          </cell>
          <cell r="M875">
            <v>11.3357669188456</v>
          </cell>
          <cell r="AC875">
            <v>720000</v>
          </cell>
          <cell r="AF875">
            <v>18000000</v>
          </cell>
          <cell r="AH875">
            <v>22498857.2380432</v>
          </cell>
          <cell r="AO875">
            <v>49.997460528984803</v>
          </cell>
        </row>
        <row r="876">
          <cell r="A876" t="str">
            <v xml:space="preserve"> 02/06  11:00:00</v>
          </cell>
          <cell r="M876">
            <v>12.605824306744299</v>
          </cell>
          <cell r="AC876">
            <v>720000</v>
          </cell>
          <cell r="AF876">
            <v>18000000</v>
          </cell>
          <cell r="AH876">
            <v>22498857.2380432</v>
          </cell>
          <cell r="AO876">
            <v>49.997460528984803</v>
          </cell>
        </row>
        <row r="877">
          <cell r="A877" t="str">
            <v xml:space="preserve"> 02/06  12:00:00</v>
          </cell>
          <cell r="M877">
            <v>14.3920109114122</v>
          </cell>
          <cell r="AC877">
            <v>720000</v>
          </cell>
          <cell r="AF877">
            <v>18000000</v>
          </cell>
          <cell r="AH877">
            <v>22498857.2380432</v>
          </cell>
          <cell r="AO877">
            <v>49.997460528984803</v>
          </cell>
        </row>
        <row r="878">
          <cell r="A878" t="str">
            <v xml:space="preserve"> 02/06  13:00:00</v>
          </cell>
          <cell r="M878">
            <v>15.967668849778899</v>
          </cell>
          <cell r="AC878">
            <v>720000</v>
          </cell>
          <cell r="AF878">
            <v>18000000</v>
          </cell>
          <cell r="AH878">
            <v>22498857.2380432</v>
          </cell>
          <cell r="AO878">
            <v>49.997460528984803</v>
          </cell>
        </row>
        <row r="879">
          <cell r="A879" t="str">
            <v xml:space="preserve"> 02/06  14:00:00</v>
          </cell>
          <cell r="M879">
            <v>17.1943532343419</v>
          </cell>
          <cell r="AC879">
            <v>720000</v>
          </cell>
          <cell r="AF879">
            <v>18000000</v>
          </cell>
          <cell r="AH879">
            <v>22498857.2380432</v>
          </cell>
          <cell r="AO879">
            <v>49.997460528984803</v>
          </cell>
        </row>
        <row r="880">
          <cell r="A880" t="str">
            <v xml:space="preserve"> 02/06  15:00:00</v>
          </cell>
          <cell r="M880">
            <v>18.114339565803999</v>
          </cell>
          <cell r="AC880">
            <v>720000</v>
          </cell>
          <cell r="AF880">
            <v>18000000</v>
          </cell>
          <cell r="AH880">
            <v>22498857.2380432</v>
          </cell>
          <cell r="AO880">
            <v>49.997460528984803</v>
          </cell>
        </row>
        <row r="881">
          <cell r="A881" t="str">
            <v xml:space="preserve"> 02/06  16:00:00</v>
          </cell>
          <cell r="M881">
            <v>18.936070356505301</v>
          </cell>
          <cell r="AC881">
            <v>720000</v>
          </cell>
          <cell r="AF881">
            <v>18000000</v>
          </cell>
          <cell r="AH881">
            <v>22498857.2380432</v>
          </cell>
          <cell r="AO881">
            <v>49.997460528984803</v>
          </cell>
        </row>
        <row r="882">
          <cell r="A882" t="str">
            <v xml:space="preserve"> 02/06  17:00:00</v>
          </cell>
          <cell r="M882">
            <v>19.330909597930098</v>
          </cell>
          <cell r="AC882">
            <v>720000</v>
          </cell>
          <cell r="AF882">
            <v>18000000</v>
          </cell>
          <cell r="AH882">
            <v>22498857.2380432</v>
          </cell>
          <cell r="AO882">
            <v>49.997460528984803</v>
          </cell>
        </row>
        <row r="883">
          <cell r="A883" t="str">
            <v xml:space="preserve"> 02/06  18:00:00</v>
          </cell>
          <cell r="M883">
            <v>19.2692047439958</v>
          </cell>
          <cell r="AC883">
            <v>720000</v>
          </cell>
          <cell r="AF883">
            <v>18000000</v>
          </cell>
          <cell r="AH883">
            <v>22498857.2380432</v>
          </cell>
          <cell r="AO883">
            <v>49.997460528984803</v>
          </cell>
        </row>
        <row r="884">
          <cell r="A884" t="str">
            <v xml:space="preserve"> 02/06  19:00:00</v>
          </cell>
          <cell r="M884">
            <v>18.919918034269902</v>
          </cell>
          <cell r="AC884">
            <v>720000</v>
          </cell>
          <cell r="AF884">
            <v>18000000</v>
          </cell>
          <cell r="AH884">
            <v>22498857.2380432</v>
          </cell>
          <cell r="AO884">
            <v>49.997460528984803</v>
          </cell>
        </row>
        <row r="885">
          <cell r="A885" t="str">
            <v xml:space="preserve"> 02/06  20:00:00</v>
          </cell>
          <cell r="M885">
            <v>18.6423831028563</v>
          </cell>
          <cell r="AC885">
            <v>720000</v>
          </cell>
          <cell r="AF885">
            <v>18000000</v>
          </cell>
          <cell r="AH885">
            <v>22498857.2380432</v>
          </cell>
          <cell r="AO885">
            <v>49.997460528984803</v>
          </cell>
        </row>
        <row r="886">
          <cell r="A886" t="str">
            <v xml:space="preserve"> 02/06  21:00:00</v>
          </cell>
          <cell r="M886">
            <v>18.263522037689899</v>
          </cell>
          <cell r="AC886">
            <v>720000</v>
          </cell>
          <cell r="AF886">
            <v>18000000</v>
          </cell>
          <cell r="AH886">
            <v>22498857.2380432</v>
          </cell>
          <cell r="AO886">
            <v>49.997460528984803</v>
          </cell>
        </row>
        <row r="887">
          <cell r="A887" t="str">
            <v xml:space="preserve"> 02/06  22:00:00</v>
          </cell>
          <cell r="M887">
            <v>17.698165514769801</v>
          </cell>
          <cell r="AC887">
            <v>720000</v>
          </cell>
          <cell r="AF887">
            <v>18000000</v>
          </cell>
          <cell r="AH887">
            <v>22498857.2380432</v>
          </cell>
          <cell r="AO887">
            <v>49.997460528984803</v>
          </cell>
        </row>
        <row r="888">
          <cell r="A888" t="str">
            <v xml:space="preserve"> 02/06  23:00:00</v>
          </cell>
          <cell r="M888">
            <v>16.885282166624702</v>
          </cell>
          <cell r="AC888">
            <v>720000</v>
          </cell>
          <cell r="AF888">
            <v>18000000</v>
          </cell>
          <cell r="AH888">
            <v>22498857.2380432</v>
          </cell>
          <cell r="AO888">
            <v>49.997460528984803</v>
          </cell>
        </row>
        <row r="889">
          <cell r="A889" t="str">
            <v xml:space="preserve"> 02/06  24:00:00</v>
          </cell>
          <cell r="M889">
            <v>14.9613856304841</v>
          </cell>
          <cell r="AC889">
            <v>656123.82757004304</v>
          </cell>
          <cell r="AF889">
            <v>16364610.682740999</v>
          </cell>
          <cell r="AH889">
            <v>20497808.476719301</v>
          </cell>
          <cell r="AO889">
            <v>45.550685503820702</v>
          </cell>
        </row>
        <row r="890">
          <cell r="A890" t="str">
            <v xml:space="preserve"> 02/07  01:00:00</v>
          </cell>
          <cell r="M890">
            <v>14.999760651536199</v>
          </cell>
          <cell r="AC890">
            <v>710382.07180316199</v>
          </cell>
          <cell r="AF890">
            <v>17722388.415229399</v>
          </cell>
          <cell r="AH890">
            <v>22199439.743848801</v>
          </cell>
          <cell r="AO890">
            <v>49.332088319664003</v>
          </cell>
        </row>
        <row r="891">
          <cell r="A891" t="str">
            <v xml:space="preserve"> 02/07  02:00:00</v>
          </cell>
          <cell r="M891">
            <v>14.9373648850382</v>
          </cell>
          <cell r="AC891">
            <v>719682.04717049701</v>
          </cell>
          <cell r="AF891">
            <v>17990964.5861426</v>
          </cell>
          <cell r="AH891">
            <v>22489206.902610399</v>
          </cell>
          <cell r="AO891">
            <v>49.9760153391343</v>
          </cell>
        </row>
        <row r="892">
          <cell r="A892" t="str">
            <v xml:space="preserve"> 02/07  03:00:00</v>
          </cell>
          <cell r="M892">
            <v>14.6521174952161</v>
          </cell>
          <cell r="AC892">
            <v>720000</v>
          </cell>
          <cell r="AF892">
            <v>18000000</v>
          </cell>
          <cell r="AH892">
            <v>22498857.2380432</v>
          </cell>
          <cell r="AO892">
            <v>49.997460528984803</v>
          </cell>
        </row>
        <row r="893">
          <cell r="A893" t="str">
            <v xml:space="preserve"> 02/07  04:00:00</v>
          </cell>
          <cell r="M893">
            <v>14.484820555620701</v>
          </cell>
          <cell r="AC893">
            <v>720000</v>
          </cell>
          <cell r="AF893">
            <v>18000000</v>
          </cell>
          <cell r="AH893">
            <v>22498857.2380432</v>
          </cell>
          <cell r="AO893">
            <v>49.997460528984803</v>
          </cell>
        </row>
        <row r="894">
          <cell r="A894" t="str">
            <v xml:space="preserve"> 02/07  05:00:00</v>
          </cell>
          <cell r="M894">
            <v>14.602415480980399</v>
          </cell>
          <cell r="AC894">
            <v>720000</v>
          </cell>
          <cell r="AF894">
            <v>18000000</v>
          </cell>
          <cell r="AH894">
            <v>22498857.2380432</v>
          </cell>
          <cell r="AO894">
            <v>49.997460528984803</v>
          </cell>
        </row>
        <row r="895">
          <cell r="A895" t="str">
            <v xml:space="preserve"> 02/07  06:00:00</v>
          </cell>
          <cell r="M895">
            <v>14.6908732976633</v>
          </cell>
          <cell r="AC895">
            <v>720000</v>
          </cell>
          <cell r="AF895">
            <v>18000000</v>
          </cell>
          <cell r="AH895">
            <v>22498857.2380432</v>
          </cell>
          <cell r="AO895">
            <v>49.997460528984803</v>
          </cell>
        </row>
        <row r="896">
          <cell r="A896" t="str">
            <v xml:space="preserve"> 02/07  07:00:00</v>
          </cell>
          <cell r="M896">
            <v>14.606712681332199</v>
          </cell>
          <cell r="AC896">
            <v>720000</v>
          </cell>
          <cell r="AF896">
            <v>18000000</v>
          </cell>
          <cell r="AH896">
            <v>22498857.2380432</v>
          </cell>
          <cell r="AO896">
            <v>49.997460528984803</v>
          </cell>
        </row>
        <row r="897">
          <cell r="A897" t="str">
            <v xml:space="preserve"> 02/07  08:00:00</v>
          </cell>
          <cell r="M897">
            <v>14.4671557294675</v>
          </cell>
          <cell r="AC897">
            <v>720000</v>
          </cell>
          <cell r="AF897">
            <v>18000000</v>
          </cell>
          <cell r="AH897">
            <v>22498857.2380432</v>
          </cell>
          <cell r="AO897">
            <v>49.997460528984803</v>
          </cell>
        </row>
        <row r="898">
          <cell r="A898" t="str">
            <v xml:space="preserve"> 02/07  09:00:00</v>
          </cell>
          <cell r="M898">
            <v>14.3380756566036</v>
          </cell>
          <cell r="AC898">
            <v>720000</v>
          </cell>
          <cell r="AF898">
            <v>18000000</v>
          </cell>
          <cell r="AH898">
            <v>22498857.2380432</v>
          </cell>
          <cell r="AO898">
            <v>49.997460528984803</v>
          </cell>
        </row>
        <row r="899">
          <cell r="A899" t="str">
            <v xml:space="preserve"> 02/07  10:00:00</v>
          </cell>
          <cell r="M899">
            <v>14.622225233302199</v>
          </cell>
          <cell r="AC899">
            <v>720000</v>
          </cell>
          <cell r="AF899">
            <v>18000000</v>
          </cell>
          <cell r="AH899">
            <v>22498857.2380432</v>
          </cell>
          <cell r="AO899">
            <v>49.997460528984803</v>
          </cell>
        </row>
        <row r="900">
          <cell r="A900" t="str">
            <v xml:space="preserve"> 02/07  11:00:00</v>
          </cell>
          <cell r="M900">
            <v>15.5511184698347</v>
          </cell>
          <cell r="AC900">
            <v>720000</v>
          </cell>
          <cell r="AF900">
            <v>18000000</v>
          </cell>
          <cell r="AH900">
            <v>22498857.2380432</v>
          </cell>
          <cell r="AO900">
            <v>49.997460528984803</v>
          </cell>
        </row>
        <row r="901">
          <cell r="A901" t="str">
            <v xml:space="preserve"> 02/07  12:00:00</v>
          </cell>
          <cell r="M901">
            <v>17.131132303281699</v>
          </cell>
          <cell r="AC901">
            <v>720000</v>
          </cell>
          <cell r="AF901">
            <v>18000000</v>
          </cell>
          <cell r="AH901">
            <v>22498857.2380432</v>
          </cell>
          <cell r="AO901">
            <v>49.997460528984803</v>
          </cell>
        </row>
        <row r="902">
          <cell r="A902" t="str">
            <v xml:space="preserve"> 02/07  13:00:00</v>
          </cell>
          <cell r="M902">
            <v>18.768148155176799</v>
          </cell>
          <cell r="AC902">
            <v>720000</v>
          </cell>
          <cell r="AF902">
            <v>18000000</v>
          </cell>
          <cell r="AH902">
            <v>22498857.2380432</v>
          </cell>
          <cell r="AO902">
            <v>49.997460528984803</v>
          </cell>
        </row>
        <row r="903">
          <cell r="A903" t="str">
            <v xml:space="preserve"> 02/07  14:00:00</v>
          </cell>
          <cell r="M903">
            <v>19.776544169149702</v>
          </cell>
          <cell r="AC903">
            <v>708412.59411903005</v>
          </cell>
          <cell r="AF903">
            <v>17673603.769271702</v>
          </cell>
          <cell r="AH903">
            <v>22137322.185241301</v>
          </cell>
          <cell r="AO903">
            <v>49.1940493005362</v>
          </cell>
        </row>
        <row r="904">
          <cell r="A904" t="str">
            <v xml:space="preserve"> 02/07  15:00:00</v>
          </cell>
          <cell r="M904">
            <v>19.999971197384099</v>
          </cell>
          <cell r="AC904">
            <v>667233.71998374094</v>
          </cell>
          <cell r="AF904">
            <v>16533968.5166356</v>
          </cell>
          <cell r="AH904">
            <v>20851053.7494919</v>
          </cell>
          <cell r="AO904">
            <v>46.3356749988709</v>
          </cell>
        </row>
        <row r="905">
          <cell r="A905" t="str">
            <v xml:space="preserve"> 02/07  16:00:00</v>
          </cell>
          <cell r="M905">
            <v>20.001340553032701</v>
          </cell>
          <cell r="AC905">
            <v>660804.53503258002</v>
          </cell>
          <cell r="AF905">
            <v>16363530.295059601</v>
          </cell>
          <cell r="AH905">
            <v>20650141.719768099</v>
          </cell>
          <cell r="AO905">
            <v>45.8892038217069</v>
          </cell>
        </row>
        <row r="906">
          <cell r="A906" t="str">
            <v xml:space="preserve"> 02/07  17:00:00</v>
          </cell>
          <cell r="M906">
            <v>20.001127163316401</v>
          </cell>
          <cell r="AC906">
            <v>677576.20804564399</v>
          </cell>
          <cell r="AF906">
            <v>16812069.123835001</v>
          </cell>
          <cell r="AH906">
            <v>21174256.501426399</v>
          </cell>
          <cell r="AO906">
            <v>47.053903336503097</v>
          </cell>
        </row>
        <row r="907">
          <cell r="A907" t="str">
            <v xml:space="preserve"> 02/07  18:00:00</v>
          </cell>
          <cell r="M907">
            <v>20.000562137800198</v>
          </cell>
          <cell r="AC907">
            <v>703641.89491401403</v>
          </cell>
          <cell r="AF907">
            <v>17531709.376054</v>
          </cell>
          <cell r="AH907">
            <v>21988809.216063</v>
          </cell>
          <cell r="AO907">
            <v>48.864020480139899</v>
          </cell>
        </row>
        <row r="908">
          <cell r="A908" t="str">
            <v xml:space="preserve"> 02/07  19:00:00</v>
          </cell>
          <cell r="M908">
            <v>19.8859420567975</v>
          </cell>
          <cell r="AC908">
            <v>720000</v>
          </cell>
          <cell r="AF908">
            <v>18000000</v>
          </cell>
          <cell r="AH908">
            <v>22498857.2380432</v>
          </cell>
          <cell r="AO908">
            <v>49.997460528984803</v>
          </cell>
        </row>
        <row r="909">
          <cell r="A909" t="str">
            <v xml:space="preserve"> 02/07  20:00:00</v>
          </cell>
          <cell r="M909">
            <v>19.448172482812002</v>
          </cell>
          <cell r="AC909">
            <v>720000</v>
          </cell>
          <cell r="AF909">
            <v>18000000</v>
          </cell>
          <cell r="AH909">
            <v>22498857.2380432</v>
          </cell>
          <cell r="AO909">
            <v>49.997460528984803</v>
          </cell>
        </row>
        <row r="910">
          <cell r="A910" t="str">
            <v xml:space="preserve"> 02/07  21:00:00</v>
          </cell>
          <cell r="M910">
            <v>19.045755245789898</v>
          </cell>
          <cell r="AC910">
            <v>720000</v>
          </cell>
          <cell r="AF910">
            <v>18000000</v>
          </cell>
          <cell r="AH910">
            <v>22498857.2380432</v>
          </cell>
          <cell r="AO910">
            <v>49.997460528984803</v>
          </cell>
        </row>
        <row r="911">
          <cell r="A911" t="str">
            <v xml:space="preserve"> 02/07  22:00:00</v>
          </cell>
          <cell r="M911">
            <v>18.637735829883901</v>
          </cell>
          <cell r="AC911">
            <v>720000</v>
          </cell>
          <cell r="AF911">
            <v>18000000</v>
          </cell>
          <cell r="AH911">
            <v>22498857.2380432</v>
          </cell>
          <cell r="AO911">
            <v>49.997460528984803</v>
          </cell>
        </row>
        <row r="912">
          <cell r="A912" t="str">
            <v xml:space="preserve"> 02/07  23:00:00</v>
          </cell>
          <cell r="M912">
            <v>18.1130475113617</v>
          </cell>
          <cell r="AC912">
            <v>720000</v>
          </cell>
          <cell r="AF912">
            <v>18000000</v>
          </cell>
          <cell r="AH912">
            <v>22498857.2380432</v>
          </cell>
          <cell r="AO912">
            <v>49.997460528984803</v>
          </cell>
        </row>
        <row r="913">
          <cell r="A913" t="str">
            <v xml:space="preserve"> 02/07  24:00:00</v>
          </cell>
          <cell r="M913">
            <v>15.030742854741799</v>
          </cell>
          <cell r="AC913">
            <v>585103.68632949202</v>
          </cell>
          <cell r="AF913">
            <v>14545286.6828517</v>
          </cell>
          <cell r="AH913">
            <v>18265420.5349355</v>
          </cell>
          <cell r="AO913">
            <v>40.589823410967703</v>
          </cell>
        </row>
        <row r="914">
          <cell r="A914" t="str">
            <v xml:space="preserve"> 02/08  01:00:00</v>
          </cell>
          <cell r="M914">
            <v>15.000996932190199</v>
          </cell>
          <cell r="AC914">
            <v>673996.16993998701</v>
          </cell>
          <cell r="AF914">
            <v>16714516.501162499</v>
          </cell>
          <cell r="AH914">
            <v>21062380.310624599</v>
          </cell>
          <cell r="AO914">
            <v>46.805289579165802</v>
          </cell>
        </row>
        <row r="915">
          <cell r="A915" t="str">
            <v xml:space="preserve"> 02/08  02:00:00</v>
          </cell>
          <cell r="M915">
            <v>15.0008742161407</v>
          </cell>
          <cell r="AC915">
            <v>690447.977384781</v>
          </cell>
          <cell r="AF915">
            <v>17162733.751605298</v>
          </cell>
          <cell r="AH915">
            <v>21576499.293274399</v>
          </cell>
          <cell r="AO915">
            <v>47.947776207276398</v>
          </cell>
        </row>
        <row r="916">
          <cell r="A916" t="str">
            <v xml:space="preserve"> 02/08  03:00:00</v>
          </cell>
          <cell r="M916">
            <v>14.994575672034699</v>
          </cell>
          <cell r="AC916">
            <v>713568.04684916302</v>
          </cell>
          <cell r="AF916">
            <v>17814851.615118701</v>
          </cell>
          <cell r="AH916">
            <v>22298715.773547102</v>
          </cell>
          <cell r="AO916">
            <v>49.552701718993603</v>
          </cell>
        </row>
        <row r="917">
          <cell r="A917" t="str">
            <v xml:space="preserve"> 02/08  04:00:00</v>
          </cell>
          <cell r="M917">
            <v>14.914142140927799</v>
          </cell>
          <cell r="AC917">
            <v>720000</v>
          </cell>
          <cell r="AF917">
            <v>18000000</v>
          </cell>
          <cell r="AH917">
            <v>22498857.2380432</v>
          </cell>
          <cell r="AO917">
            <v>49.997460528984803</v>
          </cell>
        </row>
        <row r="918">
          <cell r="A918" t="str">
            <v xml:space="preserve"> 02/08  05:00:00</v>
          </cell>
          <cell r="M918">
            <v>14.814744730447</v>
          </cell>
          <cell r="AC918">
            <v>720000</v>
          </cell>
          <cell r="AF918">
            <v>18000000</v>
          </cell>
          <cell r="AH918">
            <v>22498857.2380432</v>
          </cell>
          <cell r="AO918">
            <v>49.997460528984803</v>
          </cell>
        </row>
        <row r="919">
          <cell r="A919" t="str">
            <v xml:space="preserve"> 02/08  06:00:00</v>
          </cell>
          <cell r="M919">
            <v>14.6310448966058</v>
          </cell>
          <cell r="AC919">
            <v>720000</v>
          </cell>
          <cell r="AF919">
            <v>18000000</v>
          </cell>
          <cell r="AH919">
            <v>22498857.2380432</v>
          </cell>
          <cell r="AO919">
            <v>49.997460528984803</v>
          </cell>
        </row>
        <row r="920">
          <cell r="A920" t="str">
            <v xml:space="preserve"> 02/08  07:00:00</v>
          </cell>
          <cell r="M920">
            <v>14.2016159514194</v>
          </cell>
          <cell r="AC920">
            <v>720000</v>
          </cell>
          <cell r="AF920">
            <v>18000000</v>
          </cell>
          <cell r="AH920">
            <v>22498857.2380432</v>
          </cell>
          <cell r="AO920">
            <v>49.997460528984803</v>
          </cell>
        </row>
        <row r="921">
          <cell r="A921" t="str">
            <v xml:space="preserve"> 02/08  08:00:00</v>
          </cell>
          <cell r="M921">
            <v>13.6788819829732</v>
          </cell>
          <cell r="AC921">
            <v>720000</v>
          </cell>
          <cell r="AF921">
            <v>18000000</v>
          </cell>
          <cell r="AH921">
            <v>22498857.2380432</v>
          </cell>
          <cell r="AO921">
            <v>49.997460528984803</v>
          </cell>
        </row>
        <row r="922">
          <cell r="A922" t="str">
            <v xml:space="preserve"> 02/08  09:00:00</v>
          </cell>
          <cell r="M922">
            <v>13.6051011153454</v>
          </cell>
          <cell r="AC922">
            <v>720000</v>
          </cell>
          <cell r="AF922">
            <v>18000000</v>
          </cell>
          <cell r="AH922">
            <v>22498857.2380432</v>
          </cell>
          <cell r="AO922">
            <v>49.997460528984803</v>
          </cell>
        </row>
        <row r="923">
          <cell r="A923" t="str">
            <v xml:space="preserve"> 02/08  10:00:00</v>
          </cell>
          <cell r="M923">
            <v>14.149536906488301</v>
          </cell>
          <cell r="AC923">
            <v>720000</v>
          </cell>
          <cell r="AF923">
            <v>18000000</v>
          </cell>
          <cell r="AH923">
            <v>22498857.2380432</v>
          </cell>
          <cell r="AO923">
            <v>49.997460528984803</v>
          </cell>
        </row>
        <row r="924">
          <cell r="A924" t="str">
            <v xml:space="preserve"> 02/08  11:00:00</v>
          </cell>
          <cell r="M924">
            <v>14.9615521642031</v>
          </cell>
          <cell r="AC924">
            <v>720000</v>
          </cell>
          <cell r="AF924">
            <v>18000000</v>
          </cell>
          <cell r="AH924">
            <v>22498857.2380432</v>
          </cell>
          <cell r="AO924">
            <v>49.997460528984803</v>
          </cell>
        </row>
        <row r="925">
          <cell r="A925" t="str">
            <v xml:space="preserve"> 02/08  12:00:00</v>
          </cell>
          <cell r="M925">
            <v>15.963620028295701</v>
          </cell>
          <cell r="AC925">
            <v>720000</v>
          </cell>
          <cell r="AF925">
            <v>18000000</v>
          </cell>
          <cell r="AH925">
            <v>22498857.2380432</v>
          </cell>
          <cell r="AO925">
            <v>49.997460528984803</v>
          </cell>
        </row>
        <row r="926">
          <cell r="A926" t="str">
            <v xml:space="preserve"> 02/08  13:00:00</v>
          </cell>
          <cell r="M926">
            <v>16.957573618764702</v>
          </cell>
          <cell r="AC926">
            <v>720000</v>
          </cell>
          <cell r="AF926">
            <v>18000000</v>
          </cell>
          <cell r="AH926">
            <v>22498857.2380432</v>
          </cell>
          <cell r="AO926">
            <v>49.997460528984803</v>
          </cell>
        </row>
        <row r="927">
          <cell r="A927" t="str">
            <v xml:space="preserve"> 02/08  14:00:00</v>
          </cell>
          <cell r="M927">
            <v>17.938612285109599</v>
          </cell>
          <cell r="AC927">
            <v>720000</v>
          </cell>
          <cell r="AF927">
            <v>18000000</v>
          </cell>
          <cell r="AH927">
            <v>22498857.2380432</v>
          </cell>
          <cell r="AO927">
            <v>49.997460528984803</v>
          </cell>
        </row>
        <row r="928">
          <cell r="A928" t="str">
            <v xml:space="preserve"> 02/08  15:00:00</v>
          </cell>
          <cell r="M928">
            <v>18.702361523285798</v>
          </cell>
          <cell r="AC928">
            <v>720000</v>
          </cell>
          <cell r="AF928">
            <v>18000000</v>
          </cell>
          <cell r="AH928">
            <v>22498857.2380432</v>
          </cell>
          <cell r="AO928">
            <v>49.997460528984803</v>
          </cell>
        </row>
        <row r="929">
          <cell r="A929" t="str">
            <v xml:space="preserve"> 02/08  16:00:00</v>
          </cell>
          <cell r="M929">
            <v>19.3554174414306</v>
          </cell>
          <cell r="AC929">
            <v>720000</v>
          </cell>
          <cell r="AF929">
            <v>18000000</v>
          </cell>
          <cell r="AH929">
            <v>22498857.2380432</v>
          </cell>
          <cell r="AO929">
            <v>49.997460528984803</v>
          </cell>
        </row>
        <row r="930">
          <cell r="A930" t="str">
            <v xml:space="preserve"> 02/08  17:00:00</v>
          </cell>
          <cell r="M930">
            <v>19.611027185681198</v>
          </cell>
          <cell r="AC930">
            <v>720000</v>
          </cell>
          <cell r="AF930">
            <v>18000000</v>
          </cell>
          <cell r="AH930">
            <v>22498857.2380432</v>
          </cell>
          <cell r="AO930">
            <v>49.997460528984803</v>
          </cell>
        </row>
        <row r="931">
          <cell r="A931" t="str">
            <v xml:space="preserve"> 02/08  18:00:00</v>
          </cell>
          <cell r="M931">
            <v>19.3339719545646</v>
          </cell>
          <cell r="AC931">
            <v>720000</v>
          </cell>
          <cell r="AF931">
            <v>18000000</v>
          </cell>
          <cell r="AH931">
            <v>22498857.2380432</v>
          </cell>
          <cell r="AO931">
            <v>49.997460528984803</v>
          </cell>
        </row>
        <row r="932">
          <cell r="A932" t="str">
            <v xml:space="preserve"> 02/08  19:00:00</v>
          </cell>
          <cell r="M932">
            <v>18.716969667773501</v>
          </cell>
          <cell r="AC932">
            <v>720000</v>
          </cell>
          <cell r="AF932">
            <v>18000000</v>
          </cell>
          <cell r="AH932">
            <v>22498857.2380432</v>
          </cell>
          <cell r="AO932">
            <v>49.997460528984803</v>
          </cell>
        </row>
        <row r="933">
          <cell r="A933" t="str">
            <v xml:space="preserve"> 02/08  20:00:00</v>
          </cell>
          <cell r="M933">
            <v>17.945853387429899</v>
          </cell>
          <cell r="AC933">
            <v>720000</v>
          </cell>
          <cell r="AF933">
            <v>18000000</v>
          </cell>
          <cell r="AH933">
            <v>22498857.2380432</v>
          </cell>
          <cell r="AO933">
            <v>49.997460528984803</v>
          </cell>
        </row>
        <row r="934">
          <cell r="A934" t="str">
            <v xml:space="preserve"> 02/08  21:00:00</v>
          </cell>
          <cell r="M934">
            <v>17.3354938521721</v>
          </cell>
          <cell r="AC934">
            <v>720000</v>
          </cell>
          <cell r="AF934">
            <v>18000000</v>
          </cell>
          <cell r="AH934">
            <v>22498857.2380432</v>
          </cell>
          <cell r="AO934">
            <v>49.997460528984803</v>
          </cell>
        </row>
        <row r="935">
          <cell r="A935" t="str">
            <v xml:space="preserve"> 02/08  22:00:00</v>
          </cell>
          <cell r="M935">
            <v>16.921067058350399</v>
          </cell>
          <cell r="AC935">
            <v>720000</v>
          </cell>
          <cell r="AF935">
            <v>18000000</v>
          </cell>
          <cell r="AH935">
            <v>22498857.2380432</v>
          </cell>
          <cell r="AO935">
            <v>49.997460528984803</v>
          </cell>
        </row>
        <row r="936">
          <cell r="A936" t="str">
            <v xml:space="preserve"> 02/08  23:00:00</v>
          </cell>
          <cell r="M936">
            <v>16.119861037474401</v>
          </cell>
          <cell r="AC936">
            <v>720000</v>
          </cell>
          <cell r="AF936">
            <v>18000000</v>
          </cell>
          <cell r="AH936">
            <v>22498857.2380432</v>
          </cell>
          <cell r="AO936">
            <v>49.997460528984803</v>
          </cell>
        </row>
        <row r="937">
          <cell r="A937" t="str">
            <v xml:space="preserve"> 02/08  24:00:00</v>
          </cell>
          <cell r="M937">
            <v>14.905596394072299</v>
          </cell>
          <cell r="AC937">
            <v>693885.88497963001</v>
          </cell>
          <cell r="AF937">
            <v>17313211.115842599</v>
          </cell>
          <cell r="AH937">
            <v>21683076.834145799</v>
          </cell>
          <cell r="AO937">
            <v>48.184615186990698</v>
          </cell>
        </row>
        <row r="938">
          <cell r="A938" t="str">
            <v xml:space="preserve"> 02/09  01:00:00</v>
          </cell>
          <cell r="M938">
            <v>14.685699075967699</v>
          </cell>
          <cell r="AC938">
            <v>720000</v>
          </cell>
          <cell r="AF938">
            <v>18000000</v>
          </cell>
          <cell r="AH938">
            <v>22498857.2380432</v>
          </cell>
          <cell r="AO938">
            <v>49.997460528984803</v>
          </cell>
        </row>
        <row r="939">
          <cell r="A939" t="str">
            <v xml:space="preserve"> 02/09  02:00:00</v>
          </cell>
          <cell r="M939">
            <v>14.1887828493462</v>
          </cell>
          <cell r="AC939">
            <v>720000</v>
          </cell>
          <cell r="AF939">
            <v>18000000</v>
          </cell>
          <cell r="AH939">
            <v>22498857.2380432</v>
          </cell>
          <cell r="AO939">
            <v>49.997460528984803</v>
          </cell>
        </row>
        <row r="940">
          <cell r="A940" t="str">
            <v xml:space="preserve"> 02/09  03:00:00</v>
          </cell>
          <cell r="M940">
            <v>13.4744085456703</v>
          </cell>
          <cell r="AC940">
            <v>720000</v>
          </cell>
          <cell r="AF940">
            <v>18000000</v>
          </cell>
          <cell r="AH940">
            <v>22498857.2380432</v>
          </cell>
          <cell r="AO940">
            <v>49.997460528984803</v>
          </cell>
        </row>
        <row r="941">
          <cell r="A941" t="str">
            <v xml:space="preserve"> 02/09  04:00:00</v>
          </cell>
          <cell r="M941">
            <v>13.0242977620145</v>
          </cell>
          <cell r="AC941">
            <v>720000</v>
          </cell>
          <cell r="AF941">
            <v>18000000</v>
          </cell>
          <cell r="AH941">
            <v>22498857.2380432</v>
          </cell>
          <cell r="AO941">
            <v>49.997460528984803</v>
          </cell>
        </row>
        <row r="942">
          <cell r="A942" t="str">
            <v xml:space="preserve"> 02/09  05:00:00</v>
          </cell>
          <cell r="M942">
            <v>12.7218558280957</v>
          </cell>
          <cell r="AC942">
            <v>720000</v>
          </cell>
          <cell r="AF942">
            <v>18000000</v>
          </cell>
          <cell r="AH942">
            <v>22498857.2380432</v>
          </cell>
          <cell r="AO942">
            <v>49.997460528984803</v>
          </cell>
        </row>
        <row r="943">
          <cell r="A943" t="str">
            <v xml:space="preserve"> 02/09  06:00:00</v>
          </cell>
          <cell r="M943">
            <v>12.259297113550099</v>
          </cell>
          <cell r="AC943">
            <v>720000</v>
          </cell>
          <cell r="AF943">
            <v>18000000</v>
          </cell>
          <cell r="AH943">
            <v>22498857.2380432</v>
          </cell>
          <cell r="AO943">
            <v>49.997460528984803</v>
          </cell>
        </row>
        <row r="944">
          <cell r="A944" t="str">
            <v xml:space="preserve"> 02/09  07:00:00</v>
          </cell>
          <cell r="M944">
            <v>11.7235663730798</v>
          </cell>
          <cell r="AC944">
            <v>720000</v>
          </cell>
          <cell r="AF944">
            <v>18000000</v>
          </cell>
          <cell r="AH944">
            <v>22498857.2380432</v>
          </cell>
          <cell r="AO944">
            <v>49.997460528984803</v>
          </cell>
        </row>
        <row r="945">
          <cell r="A945" t="str">
            <v xml:space="preserve"> 02/09  08:00:00</v>
          </cell>
          <cell r="M945">
            <v>11.555254156401</v>
          </cell>
          <cell r="AC945">
            <v>720000</v>
          </cell>
          <cell r="AF945">
            <v>18000000</v>
          </cell>
          <cell r="AH945">
            <v>22498857.2380432</v>
          </cell>
          <cell r="AO945">
            <v>49.997460528984803</v>
          </cell>
        </row>
        <row r="946">
          <cell r="A946" t="str">
            <v xml:space="preserve"> 02/09  09:00:00</v>
          </cell>
          <cell r="M946">
            <v>11.5849140753509</v>
          </cell>
          <cell r="AC946">
            <v>720000</v>
          </cell>
          <cell r="AF946">
            <v>18000000</v>
          </cell>
          <cell r="AH946">
            <v>22498857.2380432</v>
          </cell>
          <cell r="AO946">
            <v>49.997460528984803</v>
          </cell>
        </row>
        <row r="947">
          <cell r="A947" t="str">
            <v xml:space="preserve"> 02/09  10:00:00</v>
          </cell>
          <cell r="M947">
            <v>12.1724341048761</v>
          </cell>
          <cell r="AC947">
            <v>720000</v>
          </cell>
          <cell r="AF947">
            <v>18000000</v>
          </cell>
          <cell r="AH947">
            <v>22498857.2380432</v>
          </cell>
          <cell r="AO947">
            <v>49.997460528984803</v>
          </cell>
        </row>
        <row r="948">
          <cell r="A948" t="str">
            <v xml:space="preserve"> 02/09  11:00:00</v>
          </cell>
          <cell r="M948">
            <v>13.1610215212726</v>
          </cell>
          <cell r="AC948">
            <v>720000</v>
          </cell>
          <cell r="AF948">
            <v>18000000</v>
          </cell>
          <cell r="AH948">
            <v>22498857.2380432</v>
          </cell>
          <cell r="AO948">
            <v>49.997460528984803</v>
          </cell>
        </row>
        <row r="949">
          <cell r="A949" t="str">
            <v xml:space="preserve"> 02/09  12:00:00</v>
          </cell>
          <cell r="M949">
            <v>14.6044241905664</v>
          </cell>
          <cell r="AC949">
            <v>720000</v>
          </cell>
          <cell r="AF949">
            <v>18000000</v>
          </cell>
          <cell r="AH949">
            <v>22498857.2380432</v>
          </cell>
          <cell r="AO949">
            <v>49.997460528984803</v>
          </cell>
        </row>
        <row r="950">
          <cell r="A950" t="str">
            <v xml:space="preserve"> 02/09  13:00:00</v>
          </cell>
          <cell r="M950">
            <v>16.0902545776725</v>
          </cell>
          <cell r="AC950">
            <v>720000</v>
          </cell>
          <cell r="AF950">
            <v>18000000</v>
          </cell>
          <cell r="AH950">
            <v>22498857.2380432</v>
          </cell>
          <cell r="AO950">
            <v>49.997460528984803</v>
          </cell>
        </row>
        <row r="951">
          <cell r="A951" t="str">
            <v xml:space="preserve"> 02/09  14:00:00</v>
          </cell>
          <cell r="M951">
            <v>17.5946336492444</v>
          </cell>
          <cell r="AC951">
            <v>720000</v>
          </cell>
          <cell r="AF951">
            <v>18000000</v>
          </cell>
          <cell r="AH951">
            <v>22498857.2380432</v>
          </cell>
          <cell r="AO951">
            <v>49.997460528984803</v>
          </cell>
        </row>
        <row r="952">
          <cell r="A952" t="str">
            <v xml:space="preserve"> 02/09  15:00:00</v>
          </cell>
          <cell r="M952">
            <v>18.763898813128598</v>
          </cell>
          <cell r="AC952">
            <v>720000</v>
          </cell>
          <cell r="AF952">
            <v>18000000</v>
          </cell>
          <cell r="AH952">
            <v>22498857.2380432</v>
          </cell>
          <cell r="AO952">
            <v>49.997460528984803</v>
          </cell>
        </row>
        <row r="953">
          <cell r="A953" t="str">
            <v xml:space="preserve"> 02/09  16:00:00</v>
          </cell>
          <cell r="M953">
            <v>19.162084008006602</v>
          </cell>
          <cell r="AC953">
            <v>720000</v>
          </cell>
          <cell r="AF953">
            <v>18000000</v>
          </cell>
          <cell r="AH953">
            <v>22498857.2380432</v>
          </cell>
          <cell r="AO953">
            <v>49.997460528984803</v>
          </cell>
        </row>
        <row r="954">
          <cell r="A954" t="str">
            <v xml:space="preserve"> 02/09  17:00:00</v>
          </cell>
          <cell r="M954">
            <v>19.234429603732799</v>
          </cell>
          <cell r="AC954">
            <v>720000</v>
          </cell>
          <cell r="AF954">
            <v>18000000</v>
          </cell>
          <cell r="AH954">
            <v>22498857.2380432</v>
          </cell>
          <cell r="AO954">
            <v>49.997460528984803</v>
          </cell>
        </row>
        <row r="955">
          <cell r="A955" t="str">
            <v xml:space="preserve"> 02/09  18:00:00</v>
          </cell>
          <cell r="M955">
            <v>18.971541487610502</v>
          </cell>
          <cell r="AC955">
            <v>720000</v>
          </cell>
          <cell r="AF955">
            <v>18000000</v>
          </cell>
          <cell r="AH955">
            <v>22498857.2380432</v>
          </cell>
          <cell r="AO955">
            <v>49.997460528984803</v>
          </cell>
        </row>
        <row r="956">
          <cell r="A956" t="str">
            <v xml:space="preserve"> 02/09  19:00:00</v>
          </cell>
          <cell r="M956">
            <v>18.411372139089998</v>
          </cell>
          <cell r="AC956">
            <v>720000</v>
          </cell>
          <cell r="AF956">
            <v>18000000</v>
          </cell>
          <cell r="AH956">
            <v>22498857.2380432</v>
          </cell>
          <cell r="AO956">
            <v>49.997460528984803</v>
          </cell>
        </row>
        <row r="957">
          <cell r="A957" t="str">
            <v xml:space="preserve"> 02/09  20:00:00</v>
          </cell>
          <cell r="M957">
            <v>17.585453913799899</v>
          </cell>
          <cell r="AC957">
            <v>720000</v>
          </cell>
          <cell r="AF957">
            <v>18000000</v>
          </cell>
          <cell r="AH957">
            <v>22498857.2380432</v>
          </cell>
          <cell r="AO957">
            <v>49.997460528984803</v>
          </cell>
        </row>
        <row r="958">
          <cell r="A958" t="str">
            <v xml:space="preserve"> 02/09  21:00:00</v>
          </cell>
          <cell r="M958">
            <v>17.0613203860181</v>
          </cell>
          <cell r="AC958">
            <v>720000</v>
          </cell>
          <cell r="AF958">
            <v>18000000</v>
          </cell>
          <cell r="AH958">
            <v>22498857.2380432</v>
          </cell>
          <cell r="AO958">
            <v>49.997460528984803</v>
          </cell>
        </row>
        <row r="959">
          <cell r="A959" t="str">
            <v xml:space="preserve"> 02/09  22:00:00</v>
          </cell>
          <cell r="M959">
            <v>16.912242934944601</v>
          </cell>
          <cell r="AC959">
            <v>720000</v>
          </cell>
          <cell r="AF959">
            <v>18000000</v>
          </cell>
          <cell r="AH959">
            <v>22498857.2380432</v>
          </cell>
          <cell r="AO959">
            <v>49.997460528984803</v>
          </cell>
        </row>
        <row r="960">
          <cell r="A960" t="str">
            <v xml:space="preserve"> 02/09  23:00:00</v>
          </cell>
          <cell r="M960">
            <v>16.440594689676601</v>
          </cell>
          <cell r="AC960">
            <v>720000</v>
          </cell>
          <cell r="AF960">
            <v>18000000</v>
          </cell>
          <cell r="AH960">
            <v>22498857.2380432</v>
          </cell>
          <cell r="AO960">
            <v>49.997460528984803</v>
          </cell>
        </row>
        <row r="961">
          <cell r="A961" t="str">
            <v xml:space="preserve"> 02/09  24:00:00</v>
          </cell>
          <cell r="M961">
            <v>14.9492527874348</v>
          </cell>
          <cell r="AC961">
            <v>680083.03968474001</v>
          </cell>
          <cell r="AF961">
            <v>16975648.4538613</v>
          </cell>
          <cell r="AH961">
            <v>21247814.146168701</v>
          </cell>
          <cell r="AO961">
            <v>47.217364769263703</v>
          </cell>
        </row>
        <row r="962">
          <cell r="A962" t="str">
            <v xml:space="preserve"> 02/10  01:00:00</v>
          </cell>
          <cell r="M962">
            <v>14.9562445483568</v>
          </cell>
          <cell r="AC962">
            <v>720000</v>
          </cell>
          <cell r="AF962">
            <v>18000000</v>
          </cell>
          <cell r="AH962">
            <v>22498857.2380432</v>
          </cell>
          <cell r="AO962">
            <v>49.997460528984803</v>
          </cell>
        </row>
        <row r="963">
          <cell r="A963" t="str">
            <v xml:space="preserve"> 02/10  02:00:00</v>
          </cell>
          <cell r="M963">
            <v>14.9626547236064</v>
          </cell>
          <cell r="AC963">
            <v>718848.22940933297</v>
          </cell>
          <cell r="AF963">
            <v>17966696.5617988</v>
          </cell>
          <cell r="AH963">
            <v>22463150.097573999</v>
          </cell>
          <cell r="AO963">
            <v>49.918111327942299</v>
          </cell>
        </row>
        <row r="964">
          <cell r="A964" t="str">
            <v xml:space="preserve"> 02/10  03:00:00</v>
          </cell>
          <cell r="M964">
            <v>14.9357320701584</v>
          </cell>
          <cell r="AC964">
            <v>719821.79153132497</v>
          </cell>
          <cell r="AF964">
            <v>17995050.094563399</v>
          </cell>
          <cell r="AH964">
            <v>22493573.913886301</v>
          </cell>
          <cell r="AO964">
            <v>49.985719808636098</v>
          </cell>
        </row>
        <row r="965">
          <cell r="A965" t="str">
            <v xml:space="preserve"> 02/10  04:00:00</v>
          </cell>
          <cell r="M965">
            <v>14.622604601228501</v>
          </cell>
          <cell r="AC965">
            <v>720000</v>
          </cell>
          <cell r="AF965">
            <v>18000000</v>
          </cell>
          <cell r="AH965">
            <v>22498857.2380432</v>
          </cell>
          <cell r="AO965">
            <v>49.997460528984803</v>
          </cell>
        </row>
        <row r="966">
          <cell r="A966" t="str">
            <v xml:space="preserve"> 02/10  05:00:00</v>
          </cell>
          <cell r="M966">
            <v>14.163374663783101</v>
          </cell>
          <cell r="AC966">
            <v>720000</v>
          </cell>
          <cell r="AF966">
            <v>18000000</v>
          </cell>
          <cell r="AH966">
            <v>22498857.2380432</v>
          </cell>
          <cell r="AO966">
            <v>49.997460528984803</v>
          </cell>
        </row>
        <row r="967">
          <cell r="A967" t="str">
            <v xml:space="preserve"> 02/10  06:00:00</v>
          </cell>
          <cell r="M967">
            <v>13.5556356904028</v>
          </cell>
          <cell r="AC967">
            <v>720000</v>
          </cell>
          <cell r="AF967">
            <v>18000000</v>
          </cell>
          <cell r="AH967">
            <v>22498857.2380432</v>
          </cell>
          <cell r="AO967">
            <v>49.997460528984803</v>
          </cell>
        </row>
        <row r="968">
          <cell r="A968" t="str">
            <v xml:space="preserve"> 02/10  07:00:00</v>
          </cell>
          <cell r="M968">
            <v>12.9746408668664</v>
          </cell>
          <cell r="AC968">
            <v>720000</v>
          </cell>
          <cell r="AF968">
            <v>18000000</v>
          </cell>
          <cell r="AH968">
            <v>22498857.2380432</v>
          </cell>
          <cell r="AO968">
            <v>49.997460528984803</v>
          </cell>
        </row>
        <row r="969">
          <cell r="A969" t="str">
            <v xml:space="preserve"> 02/10  08:00:00</v>
          </cell>
          <cell r="M969">
            <v>12.528831959015999</v>
          </cell>
          <cell r="AC969">
            <v>720000</v>
          </cell>
          <cell r="AF969">
            <v>18000000</v>
          </cell>
          <cell r="AH969">
            <v>22498857.2380432</v>
          </cell>
          <cell r="AO969">
            <v>49.997460528984803</v>
          </cell>
        </row>
        <row r="970">
          <cell r="A970" t="str">
            <v xml:space="preserve"> 02/10  09:00:00</v>
          </cell>
          <cell r="M970">
            <v>12.4129300699691</v>
          </cell>
          <cell r="AC970">
            <v>720000</v>
          </cell>
          <cell r="AF970">
            <v>18000000</v>
          </cell>
          <cell r="AH970">
            <v>22498857.2380432</v>
          </cell>
          <cell r="AO970">
            <v>49.997460528984803</v>
          </cell>
        </row>
        <row r="971">
          <cell r="A971" t="str">
            <v xml:space="preserve"> 02/10  10:00:00</v>
          </cell>
          <cell r="M971">
            <v>13.0012287520334</v>
          </cell>
          <cell r="AC971">
            <v>720000</v>
          </cell>
          <cell r="AF971">
            <v>18000000</v>
          </cell>
          <cell r="AH971">
            <v>22498857.2380432</v>
          </cell>
          <cell r="AO971">
            <v>49.997460528984803</v>
          </cell>
        </row>
        <row r="972">
          <cell r="A972" t="str">
            <v xml:space="preserve"> 02/10  11:00:00</v>
          </cell>
          <cell r="M972">
            <v>14.0927287015764</v>
          </cell>
          <cell r="AC972">
            <v>720000</v>
          </cell>
          <cell r="AF972">
            <v>18000000</v>
          </cell>
          <cell r="AH972">
            <v>22498857.2380432</v>
          </cell>
          <cell r="AO972">
            <v>49.997460528984803</v>
          </cell>
        </row>
        <row r="973">
          <cell r="A973" t="str">
            <v xml:space="preserve"> 02/10  12:00:00</v>
          </cell>
          <cell r="M973">
            <v>15.5151849697677</v>
          </cell>
          <cell r="AC973">
            <v>720000</v>
          </cell>
          <cell r="AF973">
            <v>18000000</v>
          </cell>
          <cell r="AH973">
            <v>22498857.2380432</v>
          </cell>
          <cell r="AO973">
            <v>49.997460528984803</v>
          </cell>
        </row>
        <row r="974">
          <cell r="A974" t="str">
            <v xml:space="preserve"> 02/10  13:00:00</v>
          </cell>
          <cell r="M974">
            <v>16.8525763333909</v>
          </cell>
          <cell r="AC974">
            <v>720000</v>
          </cell>
          <cell r="AF974">
            <v>18000000</v>
          </cell>
          <cell r="AH974">
            <v>22498857.2380432</v>
          </cell>
          <cell r="AO974">
            <v>49.997460528984803</v>
          </cell>
        </row>
        <row r="975">
          <cell r="A975" t="str">
            <v xml:space="preserve"> 02/10  14:00:00</v>
          </cell>
          <cell r="M975">
            <v>18.075475664360798</v>
          </cell>
          <cell r="AC975">
            <v>720000</v>
          </cell>
          <cell r="AF975">
            <v>18000000</v>
          </cell>
          <cell r="AH975">
            <v>22498857.2380432</v>
          </cell>
          <cell r="AO975">
            <v>49.997460528984803</v>
          </cell>
        </row>
        <row r="976">
          <cell r="A976" t="str">
            <v xml:space="preserve"> 02/10  15:00:00</v>
          </cell>
          <cell r="M976">
            <v>18.9626966373607</v>
          </cell>
          <cell r="AC976">
            <v>720000</v>
          </cell>
          <cell r="AF976">
            <v>18000000</v>
          </cell>
          <cell r="AH976">
            <v>22498857.2380432</v>
          </cell>
          <cell r="AO976">
            <v>49.997460528984803</v>
          </cell>
        </row>
        <row r="977">
          <cell r="A977" t="str">
            <v xml:space="preserve"> 02/10  16:00:00</v>
          </cell>
          <cell r="M977">
            <v>19.729663309145199</v>
          </cell>
          <cell r="AC977">
            <v>720000</v>
          </cell>
          <cell r="AF977">
            <v>18000000</v>
          </cell>
          <cell r="AH977">
            <v>22498857.2380432</v>
          </cell>
          <cell r="AO977">
            <v>49.997460528984803</v>
          </cell>
        </row>
        <row r="978">
          <cell r="A978" t="str">
            <v xml:space="preserve"> 02/10  17:00:00</v>
          </cell>
          <cell r="M978">
            <v>19.996264479627499</v>
          </cell>
          <cell r="AC978">
            <v>713426.87034517794</v>
          </cell>
          <cell r="AF978">
            <v>17810322.172682401</v>
          </cell>
          <cell r="AH978">
            <v>22294304.007797599</v>
          </cell>
          <cell r="AO978">
            <v>49.542897795105802</v>
          </cell>
        </row>
        <row r="979">
          <cell r="A979" t="str">
            <v xml:space="preserve"> 02/10  18:00:00</v>
          </cell>
          <cell r="M979">
            <v>19.731476931328999</v>
          </cell>
          <cell r="AC979">
            <v>720000</v>
          </cell>
          <cell r="AF979">
            <v>18000000</v>
          </cell>
          <cell r="AH979">
            <v>22498857.2380432</v>
          </cell>
          <cell r="AO979">
            <v>49.997460528984803</v>
          </cell>
        </row>
        <row r="980">
          <cell r="A980" t="str">
            <v xml:space="preserve"> 02/10  19:00:00</v>
          </cell>
          <cell r="M980">
            <v>18.975702101645201</v>
          </cell>
          <cell r="AC980">
            <v>720000</v>
          </cell>
          <cell r="AF980">
            <v>18000000</v>
          </cell>
          <cell r="AH980">
            <v>22498857.2380432</v>
          </cell>
          <cell r="AO980">
            <v>49.997460528984803</v>
          </cell>
        </row>
        <row r="981">
          <cell r="A981" t="str">
            <v xml:space="preserve"> 02/10  20:00:00</v>
          </cell>
          <cell r="M981">
            <v>18.2747873588694</v>
          </cell>
          <cell r="AC981">
            <v>720000</v>
          </cell>
          <cell r="AF981">
            <v>18000000</v>
          </cell>
          <cell r="AH981">
            <v>22498857.2380432</v>
          </cell>
          <cell r="AO981">
            <v>49.997460528984803</v>
          </cell>
        </row>
        <row r="982">
          <cell r="A982" t="str">
            <v xml:space="preserve"> 02/10  21:00:00</v>
          </cell>
          <cell r="M982">
            <v>17.657040147961101</v>
          </cell>
          <cell r="AC982">
            <v>720000</v>
          </cell>
          <cell r="AF982">
            <v>18000000</v>
          </cell>
          <cell r="AH982">
            <v>22498857.2380432</v>
          </cell>
          <cell r="AO982">
            <v>49.997460528984803</v>
          </cell>
        </row>
        <row r="983">
          <cell r="A983" t="str">
            <v xml:space="preserve"> 02/10  22:00:00</v>
          </cell>
          <cell r="M983">
            <v>16.861096153728301</v>
          </cell>
          <cell r="AC983">
            <v>720000</v>
          </cell>
          <cell r="AF983">
            <v>18000000</v>
          </cell>
          <cell r="AH983">
            <v>22498857.2380432</v>
          </cell>
          <cell r="AO983">
            <v>49.997460528984803</v>
          </cell>
        </row>
        <row r="984">
          <cell r="A984" t="str">
            <v xml:space="preserve"> 02/10  23:00:00</v>
          </cell>
          <cell r="M984">
            <v>16.239300715404301</v>
          </cell>
          <cell r="AC984">
            <v>720000</v>
          </cell>
          <cell r="AF984">
            <v>18000000</v>
          </cell>
          <cell r="AH984">
            <v>22498857.2380432</v>
          </cell>
          <cell r="AO984">
            <v>49.997460528984803</v>
          </cell>
        </row>
        <row r="985">
          <cell r="A985" t="str">
            <v xml:space="preserve"> 02/10  24:00:00</v>
          </cell>
          <cell r="M985">
            <v>14.9154464833227</v>
          </cell>
          <cell r="AC985">
            <v>679549.69781508599</v>
          </cell>
          <cell r="AF985">
            <v>16960243.016392902</v>
          </cell>
          <cell r="AH985">
            <v>21232033.436732002</v>
          </cell>
          <cell r="AO985">
            <v>47.182296526070999</v>
          </cell>
        </row>
        <row r="986">
          <cell r="A986" t="str">
            <v xml:space="preserve"> 02/11  01:00:00</v>
          </cell>
          <cell r="M986">
            <v>14.929311326608399</v>
          </cell>
          <cell r="AC986">
            <v>710347.27179610694</v>
          </cell>
          <cell r="AF986">
            <v>17725189.013193</v>
          </cell>
          <cell r="AH986">
            <v>22197780.862649899</v>
          </cell>
          <cell r="AO986">
            <v>49.328401916999901</v>
          </cell>
        </row>
        <row r="987">
          <cell r="A987" t="str">
            <v xml:space="preserve"> 02/11  02:00:00</v>
          </cell>
          <cell r="M987">
            <v>14.9940633752203</v>
          </cell>
          <cell r="AC987">
            <v>710279.43466523604</v>
          </cell>
          <cell r="AF987">
            <v>17721215.914311301</v>
          </cell>
          <cell r="AH987">
            <v>22195946.6427994</v>
          </cell>
          <cell r="AO987">
            <v>49.324325872887599</v>
          </cell>
        </row>
        <row r="988">
          <cell r="A988" t="str">
            <v xml:space="preserve"> 02/11  03:00:00</v>
          </cell>
          <cell r="M988">
            <v>14.7583395374727</v>
          </cell>
          <cell r="AC988">
            <v>720000</v>
          </cell>
          <cell r="AF988">
            <v>18000000</v>
          </cell>
          <cell r="AH988">
            <v>22498857.2380432</v>
          </cell>
          <cell r="AO988">
            <v>49.997460528984803</v>
          </cell>
        </row>
        <row r="989">
          <cell r="A989" t="str">
            <v xml:space="preserve"> 02/11  04:00:00</v>
          </cell>
          <cell r="M989">
            <v>14.2294542766963</v>
          </cell>
          <cell r="AC989">
            <v>720000</v>
          </cell>
          <cell r="AF989">
            <v>18000000</v>
          </cell>
          <cell r="AH989">
            <v>22498857.2380432</v>
          </cell>
          <cell r="AO989">
            <v>49.997460528984803</v>
          </cell>
        </row>
        <row r="990">
          <cell r="A990" t="str">
            <v xml:space="preserve"> 02/11  05:00:00</v>
          </cell>
          <cell r="M990">
            <v>13.7249255576561</v>
          </cell>
          <cell r="AC990">
            <v>720000</v>
          </cell>
          <cell r="AF990">
            <v>18000000</v>
          </cell>
          <cell r="AH990">
            <v>22498857.2380432</v>
          </cell>
          <cell r="AO990">
            <v>49.997460528984803</v>
          </cell>
        </row>
        <row r="991">
          <cell r="A991" t="str">
            <v xml:space="preserve"> 02/11  06:00:00</v>
          </cell>
          <cell r="M991">
            <v>13.246032921926099</v>
          </cell>
          <cell r="AC991">
            <v>720000</v>
          </cell>
          <cell r="AF991">
            <v>18000000</v>
          </cell>
          <cell r="AH991">
            <v>22498857.2380432</v>
          </cell>
          <cell r="AO991">
            <v>49.997460528984803</v>
          </cell>
        </row>
        <row r="992">
          <cell r="A992" t="str">
            <v xml:space="preserve"> 02/11  07:00:00</v>
          </cell>
          <cell r="M992">
            <v>12.8796261966832</v>
          </cell>
          <cell r="AC992">
            <v>720000</v>
          </cell>
          <cell r="AF992">
            <v>18000000</v>
          </cell>
          <cell r="AH992">
            <v>22498857.2380432</v>
          </cell>
          <cell r="AO992">
            <v>49.997460528984803</v>
          </cell>
        </row>
        <row r="993">
          <cell r="A993" t="str">
            <v xml:space="preserve"> 02/11  08:00:00</v>
          </cell>
          <cell r="M993">
            <v>12.832584024924101</v>
          </cell>
          <cell r="AC993">
            <v>720000</v>
          </cell>
          <cell r="AF993">
            <v>18000000</v>
          </cell>
          <cell r="AH993">
            <v>22498857.2380432</v>
          </cell>
          <cell r="AO993">
            <v>49.997460528984803</v>
          </cell>
        </row>
        <row r="994">
          <cell r="A994" t="str">
            <v xml:space="preserve"> 02/11  09:00:00</v>
          </cell>
          <cell r="M994">
            <v>12.9328216697768</v>
          </cell>
          <cell r="AC994">
            <v>720000</v>
          </cell>
          <cell r="AF994">
            <v>18000000</v>
          </cell>
          <cell r="AH994">
            <v>22498857.2380432</v>
          </cell>
          <cell r="AO994">
            <v>49.997460528984803</v>
          </cell>
        </row>
        <row r="995">
          <cell r="A995" t="str">
            <v xml:space="preserve"> 02/11  10:00:00</v>
          </cell>
          <cell r="M995">
            <v>13.474619858603599</v>
          </cell>
          <cell r="AC995">
            <v>720000</v>
          </cell>
          <cell r="AF995">
            <v>18000000</v>
          </cell>
          <cell r="AH995">
            <v>22498857.2380432</v>
          </cell>
          <cell r="AO995">
            <v>49.997460528984803</v>
          </cell>
        </row>
        <row r="996">
          <cell r="A996" t="str">
            <v xml:space="preserve"> 02/11  11:00:00</v>
          </cell>
          <cell r="M996">
            <v>14.8300555056164</v>
          </cell>
          <cell r="AC996">
            <v>720000</v>
          </cell>
          <cell r="AF996">
            <v>18000000</v>
          </cell>
          <cell r="AH996">
            <v>22498857.2380432</v>
          </cell>
          <cell r="AO996">
            <v>49.997460528984803</v>
          </cell>
        </row>
        <row r="997">
          <cell r="A997" t="str">
            <v xml:space="preserve"> 02/11  12:00:00</v>
          </cell>
          <cell r="M997">
            <v>16.826922558911399</v>
          </cell>
          <cell r="AC997">
            <v>720000</v>
          </cell>
          <cell r="AF997">
            <v>18000000</v>
          </cell>
          <cell r="AH997">
            <v>22498857.2380432</v>
          </cell>
          <cell r="AO997">
            <v>49.997460528984803</v>
          </cell>
        </row>
        <row r="998">
          <cell r="A998" t="str">
            <v xml:space="preserve"> 02/11  13:00:00</v>
          </cell>
          <cell r="M998">
            <v>18.8095560490856</v>
          </cell>
          <cell r="AC998">
            <v>720000</v>
          </cell>
          <cell r="AF998">
            <v>18000000</v>
          </cell>
          <cell r="AH998">
            <v>22498857.2380432</v>
          </cell>
          <cell r="AO998">
            <v>49.997460528984803</v>
          </cell>
        </row>
        <row r="999">
          <cell r="A999" t="str">
            <v xml:space="preserve"> 02/11  14:00:00</v>
          </cell>
          <cell r="M999">
            <v>19.972628971837</v>
          </cell>
          <cell r="AC999">
            <v>683525.27769088699</v>
          </cell>
          <cell r="AF999">
            <v>16981656.318208501</v>
          </cell>
          <cell r="AH999">
            <v>21360022.082595602</v>
          </cell>
          <cell r="AO999">
            <v>47.466715739101403</v>
          </cell>
        </row>
        <row r="1000">
          <cell r="A1000" t="str">
            <v xml:space="preserve"> 02/11  15:00:00</v>
          </cell>
          <cell r="M1000">
            <v>20.001123442655601</v>
          </cell>
          <cell r="AC1000">
            <v>675125.18464606197</v>
          </cell>
          <cell r="AF1000">
            <v>16744795.545033799</v>
          </cell>
          <cell r="AH1000">
            <v>21097662.020189401</v>
          </cell>
          <cell r="AO1000">
            <v>46.8836933781987</v>
          </cell>
        </row>
        <row r="1001">
          <cell r="A1001" t="str">
            <v xml:space="preserve"> 02/11  16:00:00</v>
          </cell>
          <cell r="M1001">
            <v>20.001151942131401</v>
          </cell>
          <cell r="AC1001">
            <v>674811.20784465596</v>
          </cell>
          <cell r="AF1001">
            <v>16736301.2147351</v>
          </cell>
          <cell r="AH1001">
            <v>21087850.2451455</v>
          </cell>
          <cell r="AO1001">
            <v>46.8618894336567</v>
          </cell>
        </row>
        <row r="1002">
          <cell r="A1002" t="str">
            <v xml:space="preserve"> 02/11  17:00:00</v>
          </cell>
          <cell r="M1002">
            <v>20.001143004471299</v>
          </cell>
          <cell r="AC1002">
            <v>676013.925029609</v>
          </cell>
          <cell r="AF1002">
            <v>16768665.3260234</v>
          </cell>
          <cell r="AH1002">
            <v>21125435.157175299</v>
          </cell>
          <cell r="AO1002">
            <v>46.945411460389501</v>
          </cell>
        </row>
        <row r="1003">
          <cell r="A1003" t="str">
            <v xml:space="preserve"> 02/11  18:00:00</v>
          </cell>
          <cell r="M1003">
            <v>20.000970557289001</v>
          </cell>
          <cell r="AC1003">
            <v>685906.00830876897</v>
          </cell>
          <cell r="AF1003">
            <v>17037457.0088019</v>
          </cell>
          <cell r="AH1003">
            <v>21434562.759649001</v>
          </cell>
          <cell r="AO1003">
            <v>47.632361688109</v>
          </cell>
        </row>
        <row r="1004">
          <cell r="A1004" t="str">
            <v xml:space="preserve"> 02/11  19:00:00</v>
          </cell>
          <cell r="M1004">
            <v>20.0008845848485</v>
          </cell>
          <cell r="AC1004">
            <v>689102.94655234902</v>
          </cell>
          <cell r="AF1004">
            <v>17124913.839788601</v>
          </cell>
          <cell r="AH1004">
            <v>21534467.079760902</v>
          </cell>
          <cell r="AO1004">
            <v>47.854371288357598</v>
          </cell>
        </row>
        <row r="1005">
          <cell r="A1005" t="str">
            <v xml:space="preserve"> 02/11  20:00:00</v>
          </cell>
          <cell r="M1005">
            <v>20.000936657139999</v>
          </cell>
          <cell r="AC1005">
            <v>686565.71019663499</v>
          </cell>
          <cell r="AF1005">
            <v>17055243.667845398</v>
          </cell>
          <cell r="AH1005">
            <v>21455178.443644799</v>
          </cell>
          <cell r="AO1005">
            <v>47.678174319210797</v>
          </cell>
        </row>
        <row r="1006">
          <cell r="A1006" t="str">
            <v xml:space="preserve"> 02/11  21:00:00</v>
          </cell>
          <cell r="M1006">
            <v>20.000931974194799</v>
          </cell>
          <cell r="AC1006">
            <v>687155.36535030894</v>
          </cell>
          <cell r="AF1006">
            <v>17071407.754951101</v>
          </cell>
          <cell r="AH1006">
            <v>21473605.167197201</v>
          </cell>
          <cell r="AO1006">
            <v>47.719122593771502</v>
          </cell>
        </row>
        <row r="1007">
          <cell r="A1007" t="str">
            <v xml:space="preserve"> 02/11  22:00:00</v>
          </cell>
          <cell r="M1007">
            <v>20.000937785740401</v>
          </cell>
          <cell r="AC1007">
            <v>686549.80700065603</v>
          </cell>
          <cell r="AF1007">
            <v>17054807.896898501</v>
          </cell>
          <cell r="AH1007">
            <v>21454681.4687705</v>
          </cell>
          <cell r="AO1007">
            <v>47.6770699306011</v>
          </cell>
        </row>
        <row r="1008">
          <cell r="A1008" t="str">
            <v xml:space="preserve"> 02/11  23:00:00</v>
          </cell>
          <cell r="M1008">
            <v>20.0008070902004</v>
          </cell>
          <cell r="AC1008">
            <v>693419.87388795801</v>
          </cell>
          <cell r="AF1008">
            <v>17244464.380455699</v>
          </cell>
          <cell r="AH1008">
            <v>21669371.0589987</v>
          </cell>
          <cell r="AO1008">
            <v>48.1541579088859</v>
          </cell>
        </row>
        <row r="1009">
          <cell r="A1009" t="str">
            <v xml:space="preserve"> 02/11  24:00:00</v>
          </cell>
          <cell r="M1009">
            <v>15.201197036320201</v>
          </cell>
          <cell r="AC1009">
            <v>418393.14130789199</v>
          </cell>
          <cell r="AF1009">
            <v>10358075.930282701</v>
          </cell>
          <cell r="AH1009">
            <v>13067172.585657099</v>
          </cell>
          <cell r="AO1009">
            <v>29.038161301460299</v>
          </cell>
        </row>
        <row r="1010">
          <cell r="A1010" t="str">
            <v xml:space="preserve"> 02/12  01:00:00</v>
          </cell>
          <cell r="M1010">
            <v>15.0015591092171</v>
          </cell>
          <cell r="AC1010">
            <v>586958.502989745</v>
          </cell>
          <cell r="AF1010">
            <v>14492479.2878024</v>
          </cell>
          <cell r="AH1010">
            <v>18342453.218429498</v>
          </cell>
          <cell r="AO1010">
            <v>40.761007152065602</v>
          </cell>
        </row>
        <row r="1011">
          <cell r="A1011" t="str">
            <v xml:space="preserve"> 02/12  02:00:00</v>
          </cell>
          <cell r="M1011">
            <v>15.0016002147775</v>
          </cell>
          <cell r="AC1011">
            <v>603493.68226339202</v>
          </cell>
          <cell r="AF1011">
            <v>14901114.282713201</v>
          </cell>
          <cell r="AH1011">
            <v>18859177.570730999</v>
          </cell>
          <cell r="AO1011">
            <v>41.909283490513303</v>
          </cell>
        </row>
        <row r="1012">
          <cell r="A1012" t="str">
            <v xml:space="preserve"> 02/12  03:00:00</v>
          </cell>
          <cell r="M1012">
            <v>15.001603529331</v>
          </cell>
          <cell r="AC1012">
            <v>619445.23472716997</v>
          </cell>
          <cell r="AF1012">
            <v>15299901.3960164</v>
          </cell>
          <cell r="AH1012">
            <v>19357663.585224099</v>
          </cell>
          <cell r="AO1012">
            <v>43.017030189386801</v>
          </cell>
        </row>
        <row r="1013">
          <cell r="A1013" t="str">
            <v xml:space="preserve"> 02/12  04:00:00</v>
          </cell>
          <cell r="M1013">
            <v>15.001430164585701</v>
          </cell>
          <cell r="AC1013">
            <v>653149.35881470295</v>
          </cell>
          <cell r="AF1013">
            <v>16165382.991721701</v>
          </cell>
          <cell r="AH1013">
            <v>20410917.462959498</v>
          </cell>
          <cell r="AO1013">
            <v>45.357594362132097</v>
          </cell>
        </row>
        <row r="1014">
          <cell r="A1014" t="str">
            <v xml:space="preserve"> 02/12  05:00:00</v>
          </cell>
          <cell r="M1014">
            <v>15.000975984310401</v>
          </cell>
          <cell r="AC1014">
            <v>686034.54681984801</v>
          </cell>
          <cell r="AF1014">
            <v>17041852.188141301</v>
          </cell>
          <cell r="AH1014">
            <v>21438579.5881203</v>
          </cell>
          <cell r="AO1014">
            <v>47.641287973600598</v>
          </cell>
        </row>
        <row r="1015">
          <cell r="A1015" t="str">
            <v xml:space="preserve"> 02/12  06:00:00</v>
          </cell>
          <cell r="M1015">
            <v>15.000976493423501</v>
          </cell>
          <cell r="AC1015">
            <v>682960.85665933206</v>
          </cell>
          <cell r="AF1015">
            <v>16957488.9988329</v>
          </cell>
          <cell r="AH1015">
            <v>21342526.7706041</v>
          </cell>
          <cell r="AO1015">
            <v>47.427837268009199</v>
          </cell>
        </row>
        <row r="1016">
          <cell r="A1016" t="str">
            <v xml:space="preserve"> 02/12  07:00:00</v>
          </cell>
          <cell r="M1016">
            <v>15.593199927578899</v>
          </cell>
          <cell r="AC1016">
            <v>720000</v>
          </cell>
          <cell r="AF1016">
            <v>18000000</v>
          </cell>
          <cell r="AH1016">
            <v>22498857.2380432</v>
          </cell>
          <cell r="AO1016">
            <v>49.997460528984803</v>
          </cell>
        </row>
        <row r="1017">
          <cell r="A1017" t="str">
            <v xml:space="preserve"> 02/12  08:00:00</v>
          </cell>
          <cell r="M1017">
            <v>16.310744890555799</v>
          </cell>
          <cell r="AC1017">
            <v>720000</v>
          </cell>
          <cell r="AF1017">
            <v>18000000</v>
          </cell>
          <cell r="AH1017">
            <v>22498857.2380432</v>
          </cell>
          <cell r="AO1017">
            <v>49.997460528984803</v>
          </cell>
        </row>
        <row r="1018">
          <cell r="A1018" t="str">
            <v xml:space="preserve"> 02/12  09:00:00</v>
          </cell>
          <cell r="M1018">
            <v>16.680936508353899</v>
          </cell>
          <cell r="AC1018">
            <v>720000</v>
          </cell>
          <cell r="AF1018">
            <v>18000000</v>
          </cell>
          <cell r="AH1018">
            <v>22498857.2380432</v>
          </cell>
          <cell r="AO1018">
            <v>49.997460528984803</v>
          </cell>
        </row>
        <row r="1019">
          <cell r="A1019" t="str">
            <v xml:space="preserve"> 02/12  10:00:00</v>
          </cell>
          <cell r="M1019">
            <v>17.1110499004002</v>
          </cell>
          <cell r="AC1019">
            <v>720000</v>
          </cell>
          <cell r="AF1019">
            <v>18000000</v>
          </cell>
          <cell r="AH1019">
            <v>22498857.2380432</v>
          </cell>
          <cell r="AO1019">
            <v>49.997460528984803</v>
          </cell>
        </row>
        <row r="1020">
          <cell r="A1020" t="str">
            <v xml:space="preserve"> 02/12  11:00:00</v>
          </cell>
          <cell r="M1020">
            <v>17.7630409909934</v>
          </cell>
          <cell r="AC1020">
            <v>720000</v>
          </cell>
          <cell r="AF1020">
            <v>18000000</v>
          </cell>
          <cell r="AH1020">
            <v>22498857.2380432</v>
          </cell>
          <cell r="AO1020">
            <v>49.997460528984803</v>
          </cell>
        </row>
        <row r="1021">
          <cell r="A1021" t="str">
            <v xml:space="preserve"> 02/12  12:00:00</v>
          </cell>
          <cell r="M1021">
            <v>18.7846290124502</v>
          </cell>
          <cell r="AC1021">
            <v>720000</v>
          </cell>
          <cell r="AF1021">
            <v>18000000</v>
          </cell>
          <cell r="AH1021">
            <v>22498857.2380432</v>
          </cell>
          <cell r="AO1021">
            <v>49.997460528984803</v>
          </cell>
        </row>
        <row r="1022">
          <cell r="A1022" t="str">
            <v xml:space="preserve"> 02/12  13:00:00</v>
          </cell>
          <cell r="M1022">
            <v>19.8850994052818</v>
          </cell>
          <cell r="AC1022">
            <v>699296.45901168697</v>
          </cell>
          <cell r="AF1022">
            <v>17417766.943340499</v>
          </cell>
          <cell r="AH1022">
            <v>21852585.808381401</v>
          </cell>
          <cell r="AO1022">
            <v>48.5613017964031</v>
          </cell>
        </row>
        <row r="1023">
          <cell r="A1023" t="str">
            <v xml:space="preserve"> 02/12  14:00:00</v>
          </cell>
          <cell r="M1023">
            <v>20.001115618414701</v>
          </cell>
          <cell r="AC1023">
            <v>668501.84130577196</v>
          </cell>
          <cell r="AF1023">
            <v>16567834.0977572</v>
          </cell>
          <cell r="AH1023">
            <v>20890682.540805399</v>
          </cell>
          <cell r="AO1023">
            <v>46.423738979567503</v>
          </cell>
        </row>
        <row r="1024">
          <cell r="A1024" t="str">
            <v xml:space="preserve"> 02/12  15:00:00</v>
          </cell>
          <cell r="M1024">
            <v>20.001435475938901</v>
          </cell>
          <cell r="AC1024">
            <v>650844.25327351596</v>
          </cell>
          <cell r="AF1024">
            <v>16103166.3138623</v>
          </cell>
          <cell r="AH1024">
            <v>20338882.914797399</v>
          </cell>
          <cell r="AO1024">
            <v>45.1975175884386</v>
          </cell>
        </row>
        <row r="1025">
          <cell r="A1025" t="str">
            <v xml:space="preserve"> 02/12  16:00:00</v>
          </cell>
          <cell r="M1025">
            <v>20.001485446101899</v>
          </cell>
          <cell r="AC1025">
            <v>647107.66849138401</v>
          </cell>
          <cell r="AF1025">
            <v>16005763.6015549</v>
          </cell>
          <cell r="AH1025">
            <v>20222114.640355699</v>
          </cell>
          <cell r="AO1025">
            <v>44.938032534123899</v>
          </cell>
        </row>
        <row r="1026">
          <cell r="A1026" t="str">
            <v xml:space="preserve"> 02/12  17:00:00</v>
          </cell>
          <cell r="M1026">
            <v>20.0013254332552</v>
          </cell>
          <cell r="AC1026">
            <v>663946.82809026202</v>
          </cell>
          <cell r="AF1026">
            <v>16447291.761020301</v>
          </cell>
          <cell r="AH1026">
            <v>20748338.3778207</v>
          </cell>
          <cell r="AO1026">
            <v>46.107418617379302</v>
          </cell>
        </row>
        <row r="1027">
          <cell r="A1027" t="str">
            <v xml:space="preserve"> 02/12  18:00:00</v>
          </cell>
          <cell r="M1027">
            <v>20.000718021954398</v>
          </cell>
          <cell r="AC1027">
            <v>697968.38041630399</v>
          </cell>
          <cell r="AF1027">
            <v>17374100.220354699</v>
          </cell>
          <cell r="AH1027">
            <v>21811511.8880095</v>
          </cell>
          <cell r="AO1027">
            <v>48.470026417798898</v>
          </cell>
        </row>
        <row r="1028">
          <cell r="A1028" t="str">
            <v xml:space="preserve"> 02/12  19:00:00</v>
          </cell>
          <cell r="M1028">
            <v>19.925387406204798</v>
          </cell>
          <cell r="AC1028">
            <v>719839.37860868103</v>
          </cell>
          <cell r="AF1028">
            <v>17995564.6411268</v>
          </cell>
          <cell r="AH1028">
            <v>22494123.510053601</v>
          </cell>
          <cell r="AO1028">
            <v>49.986941133452497</v>
          </cell>
        </row>
        <row r="1029">
          <cell r="A1029" t="str">
            <v xml:space="preserve"> 02/12  20:00:00</v>
          </cell>
          <cell r="M1029">
            <v>19.548022089072401</v>
          </cell>
          <cell r="AC1029">
            <v>720000</v>
          </cell>
          <cell r="AF1029">
            <v>18000000</v>
          </cell>
          <cell r="AH1029">
            <v>22498857.2380432</v>
          </cell>
          <cell r="AO1029">
            <v>49.997460528984803</v>
          </cell>
        </row>
        <row r="1030">
          <cell r="A1030" t="str">
            <v xml:space="preserve"> 02/12  21:00:00</v>
          </cell>
          <cell r="M1030">
            <v>19.095961353722402</v>
          </cell>
          <cell r="AC1030">
            <v>720000</v>
          </cell>
          <cell r="AF1030">
            <v>18000000</v>
          </cell>
          <cell r="AH1030">
            <v>22498857.2380432</v>
          </cell>
          <cell r="AO1030">
            <v>49.997460528984803</v>
          </cell>
        </row>
        <row r="1031">
          <cell r="A1031" t="str">
            <v xml:space="preserve"> 02/12  22:00:00</v>
          </cell>
          <cell r="M1031">
            <v>18.710795705091002</v>
          </cell>
          <cell r="AC1031">
            <v>720000</v>
          </cell>
          <cell r="AF1031">
            <v>18000000</v>
          </cell>
          <cell r="AH1031">
            <v>22498857.2380432</v>
          </cell>
          <cell r="AO1031">
            <v>49.997460528984803</v>
          </cell>
        </row>
        <row r="1032">
          <cell r="A1032" t="str">
            <v xml:space="preserve"> 02/12  23:00:00</v>
          </cell>
          <cell r="M1032">
            <v>18.2537624942027</v>
          </cell>
          <cell r="AC1032">
            <v>720000</v>
          </cell>
          <cell r="AF1032">
            <v>18000000</v>
          </cell>
          <cell r="AH1032">
            <v>22498857.2380432</v>
          </cell>
          <cell r="AO1032">
            <v>49.997460528984803</v>
          </cell>
        </row>
        <row r="1033">
          <cell r="A1033" t="str">
            <v xml:space="preserve"> 02/12  24:00:00</v>
          </cell>
          <cell r="M1033">
            <v>15.0225382799928</v>
          </cell>
          <cell r="AC1033">
            <v>589219.40028653003</v>
          </cell>
          <cell r="AF1033">
            <v>14656997.075189199</v>
          </cell>
          <cell r="AH1033">
            <v>18393733.329879399</v>
          </cell>
          <cell r="AO1033">
            <v>40.874962955287501</v>
          </cell>
        </row>
        <row r="1034">
          <cell r="A1034" t="str">
            <v xml:space="preserve"> 02/13  01:00:00</v>
          </cell>
          <cell r="M1034">
            <v>15.000418032310099</v>
          </cell>
          <cell r="AC1034">
            <v>703575.76536353305</v>
          </cell>
          <cell r="AF1034">
            <v>17532598.149741098</v>
          </cell>
          <cell r="AH1034">
            <v>21986647.929009698</v>
          </cell>
          <cell r="AO1034">
            <v>48.859217620021603</v>
          </cell>
        </row>
        <row r="1035">
          <cell r="A1035" t="str">
            <v xml:space="preserve"> 02/13  02:00:00</v>
          </cell>
          <cell r="M1035">
            <v>14.945485542880901</v>
          </cell>
          <cell r="AC1035">
            <v>720000</v>
          </cell>
          <cell r="AF1035">
            <v>18000000</v>
          </cell>
          <cell r="AH1035">
            <v>22498857.2380432</v>
          </cell>
          <cell r="AO1035">
            <v>49.997460528984803</v>
          </cell>
        </row>
        <row r="1036">
          <cell r="A1036" t="str">
            <v xml:space="preserve"> 02/13  03:00:00</v>
          </cell>
          <cell r="M1036">
            <v>14.671163705109301</v>
          </cell>
          <cell r="AC1036">
            <v>720000</v>
          </cell>
          <cell r="AF1036">
            <v>18000000</v>
          </cell>
          <cell r="AH1036">
            <v>22498857.2380432</v>
          </cell>
          <cell r="AO1036">
            <v>49.997460528984803</v>
          </cell>
        </row>
        <row r="1037">
          <cell r="A1037" t="str">
            <v xml:space="preserve"> 02/13  04:00:00</v>
          </cell>
          <cell r="M1037">
            <v>14.2451284874302</v>
          </cell>
          <cell r="AC1037">
            <v>720000</v>
          </cell>
          <cell r="AF1037">
            <v>18000000</v>
          </cell>
          <cell r="AH1037">
            <v>22498857.2380432</v>
          </cell>
          <cell r="AO1037">
            <v>49.997460528984803</v>
          </cell>
        </row>
        <row r="1038">
          <cell r="A1038" t="str">
            <v xml:space="preserve"> 02/13  05:00:00</v>
          </cell>
          <cell r="M1038">
            <v>13.8215288830676</v>
          </cell>
          <cell r="AC1038">
            <v>720000</v>
          </cell>
          <cell r="AF1038">
            <v>18000000</v>
          </cell>
          <cell r="AH1038">
            <v>22498857.2380432</v>
          </cell>
          <cell r="AO1038">
            <v>49.997460528984803</v>
          </cell>
        </row>
        <row r="1039">
          <cell r="A1039" t="str">
            <v xml:space="preserve"> 02/13  06:00:00</v>
          </cell>
          <cell r="M1039">
            <v>13.2083646393181</v>
          </cell>
          <cell r="AC1039">
            <v>720000</v>
          </cell>
          <cell r="AF1039">
            <v>18000000</v>
          </cell>
          <cell r="AH1039">
            <v>22498857.2380432</v>
          </cell>
          <cell r="AO1039">
            <v>49.997460528984803</v>
          </cell>
        </row>
        <row r="1040">
          <cell r="A1040" t="str">
            <v xml:space="preserve"> 02/13  07:00:00</v>
          </cell>
          <cell r="M1040">
            <v>12.729481045299099</v>
          </cell>
          <cell r="AC1040">
            <v>720000</v>
          </cell>
          <cell r="AF1040">
            <v>18000000</v>
          </cell>
          <cell r="AH1040">
            <v>22498857.2380432</v>
          </cell>
          <cell r="AO1040">
            <v>49.997460528984803</v>
          </cell>
        </row>
        <row r="1041">
          <cell r="A1041" t="str">
            <v xml:space="preserve"> 02/13  08:00:00</v>
          </cell>
          <cell r="M1041">
            <v>12.6537622920185</v>
          </cell>
          <cell r="AC1041">
            <v>720000</v>
          </cell>
          <cell r="AF1041">
            <v>18000000</v>
          </cell>
          <cell r="AH1041">
            <v>22498857.2380432</v>
          </cell>
          <cell r="AO1041">
            <v>49.997460528984803</v>
          </cell>
        </row>
        <row r="1042">
          <cell r="A1042" t="str">
            <v xml:space="preserve"> 02/13  09:00:00</v>
          </cell>
          <cell r="M1042">
            <v>12.9207794666711</v>
          </cell>
          <cell r="AC1042">
            <v>720000</v>
          </cell>
          <cell r="AF1042">
            <v>18000000</v>
          </cell>
          <cell r="AH1042">
            <v>22498857.2380432</v>
          </cell>
          <cell r="AO1042">
            <v>49.997460528984803</v>
          </cell>
        </row>
        <row r="1043">
          <cell r="A1043" t="str">
            <v xml:space="preserve"> 02/13  10:00:00</v>
          </cell>
          <cell r="M1043">
            <v>13.566867054325799</v>
          </cell>
          <cell r="AC1043">
            <v>720000</v>
          </cell>
          <cell r="AF1043">
            <v>18000000</v>
          </cell>
          <cell r="AH1043">
            <v>22498857.2380432</v>
          </cell>
          <cell r="AO1043">
            <v>49.997460528984803</v>
          </cell>
        </row>
        <row r="1044">
          <cell r="A1044" t="str">
            <v xml:space="preserve"> 02/13  11:00:00</v>
          </cell>
          <cell r="M1044">
            <v>15.0795441154357</v>
          </cell>
          <cell r="AC1044">
            <v>720000</v>
          </cell>
          <cell r="AF1044">
            <v>18000000</v>
          </cell>
          <cell r="AH1044">
            <v>22498857.2380432</v>
          </cell>
          <cell r="AO1044">
            <v>49.997460528984803</v>
          </cell>
        </row>
        <row r="1045">
          <cell r="A1045" t="str">
            <v xml:space="preserve"> 02/13  12:00:00</v>
          </cell>
          <cell r="M1045">
            <v>17.193159672922501</v>
          </cell>
          <cell r="AC1045">
            <v>720000</v>
          </cell>
          <cell r="AF1045">
            <v>18000000</v>
          </cell>
          <cell r="AH1045">
            <v>22498857.2380432</v>
          </cell>
          <cell r="AO1045">
            <v>49.997460528984803</v>
          </cell>
        </row>
        <row r="1046">
          <cell r="A1046" t="str">
            <v xml:space="preserve"> 02/13  13:00:00</v>
          </cell>
          <cell r="M1046">
            <v>18.869587912401801</v>
          </cell>
          <cell r="AC1046">
            <v>720000</v>
          </cell>
          <cell r="AF1046">
            <v>18000000</v>
          </cell>
          <cell r="AH1046">
            <v>22498857.2380432</v>
          </cell>
          <cell r="AO1046">
            <v>49.997460528984803</v>
          </cell>
        </row>
        <row r="1047">
          <cell r="A1047" t="str">
            <v xml:space="preserve"> 02/13  14:00:00</v>
          </cell>
          <cell r="M1047">
            <v>19.838885830904498</v>
          </cell>
          <cell r="AC1047">
            <v>701907.912821298</v>
          </cell>
          <cell r="AF1047">
            <v>17491593.203715902</v>
          </cell>
          <cell r="AH1047">
            <v>21934050.894687202</v>
          </cell>
          <cell r="AO1047">
            <v>48.742335321527001</v>
          </cell>
        </row>
        <row r="1048">
          <cell r="A1048" t="str">
            <v xml:space="preserve"> 02/13  15:00:00</v>
          </cell>
          <cell r="M1048">
            <v>20.000616845689901</v>
          </cell>
          <cell r="AC1048">
            <v>656706.79265192698</v>
          </cell>
          <cell r="AF1048">
            <v>16256386.2436308</v>
          </cell>
          <cell r="AH1048">
            <v>20522087.2703727</v>
          </cell>
          <cell r="AO1048">
            <v>45.604638378605998</v>
          </cell>
        </row>
        <row r="1049">
          <cell r="A1049" t="str">
            <v xml:space="preserve"> 02/13  16:00:00</v>
          </cell>
          <cell r="M1049">
            <v>20.0015052631014</v>
          </cell>
          <cell r="AC1049">
            <v>642488.95693121001</v>
          </cell>
          <cell r="AF1049">
            <v>15886540.364617901</v>
          </cell>
          <cell r="AH1049">
            <v>20077779.904100299</v>
          </cell>
          <cell r="AO1049">
            <v>44.617288675778497</v>
          </cell>
        </row>
        <row r="1050">
          <cell r="A1050" t="str">
            <v xml:space="preserve"> 02/13  17:00:00</v>
          </cell>
          <cell r="M1050">
            <v>20.001475896308001</v>
          </cell>
          <cell r="AC1050">
            <v>648451.02855944296</v>
          </cell>
          <cell r="AF1050">
            <v>16040863.332407</v>
          </cell>
          <cell r="AH1050">
            <v>20264094.642482601</v>
          </cell>
          <cell r="AO1050">
            <v>45.031321427739101</v>
          </cell>
        </row>
        <row r="1051">
          <cell r="A1051" t="str">
            <v xml:space="preserve"> 02/13  18:00:00</v>
          </cell>
          <cell r="M1051">
            <v>20.001371097560799</v>
          </cell>
          <cell r="AC1051">
            <v>659394.45322499902</v>
          </cell>
          <cell r="AF1051">
            <v>16326481.459863899</v>
          </cell>
          <cell r="AH1051">
            <v>20606076.663281199</v>
          </cell>
          <cell r="AO1051">
            <v>45.7912814739583</v>
          </cell>
        </row>
        <row r="1052">
          <cell r="A1052" t="str">
            <v xml:space="preserve"> 02/13  19:00:00</v>
          </cell>
          <cell r="M1052">
            <v>20.001294401188002</v>
          </cell>
          <cell r="AC1052">
            <v>665594.12719912594</v>
          </cell>
          <cell r="AF1052">
            <v>16490185.5584653</v>
          </cell>
          <cell r="AH1052">
            <v>20799816.474972699</v>
          </cell>
          <cell r="AO1052">
            <v>46.2218143888282</v>
          </cell>
        </row>
        <row r="1053">
          <cell r="A1053" t="str">
            <v xml:space="preserve"> 02/13  20:00:00</v>
          </cell>
          <cell r="M1053">
            <v>20.0010769104498</v>
          </cell>
          <cell r="AC1053">
            <v>680436.35107208102</v>
          </cell>
          <cell r="AF1053">
            <v>16888862.981589399</v>
          </cell>
          <cell r="AH1053">
            <v>21263635.971002501</v>
          </cell>
          <cell r="AO1053">
            <v>47.252524380005603</v>
          </cell>
        </row>
        <row r="1054">
          <cell r="A1054" t="str">
            <v xml:space="preserve"> 02/13  21:00:00</v>
          </cell>
          <cell r="M1054">
            <v>20.001019575831201</v>
          </cell>
          <cell r="AC1054">
            <v>681771.71565932001</v>
          </cell>
          <cell r="AF1054">
            <v>16924588.191468298</v>
          </cell>
          <cell r="AH1054">
            <v>21305366.114353798</v>
          </cell>
          <cell r="AO1054">
            <v>47.345258031897302</v>
          </cell>
        </row>
        <row r="1055">
          <cell r="A1055" t="str">
            <v xml:space="preserve"> 02/13  22:00:00</v>
          </cell>
          <cell r="M1055">
            <v>20.001023497422398</v>
          </cell>
          <cell r="AC1055">
            <v>682694.47788041597</v>
          </cell>
          <cell r="AF1055">
            <v>16949610.161521301</v>
          </cell>
          <cell r="AH1055">
            <v>21334202.433763001</v>
          </cell>
          <cell r="AO1055">
            <v>47.409338741695599</v>
          </cell>
        </row>
        <row r="1056">
          <cell r="A1056" t="str">
            <v xml:space="preserve"> 02/13  23:00:00</v>
          </cell>
          <cell r="M1056">
            <v>20.000737906779101</v>
          </cell>
          <cell r="AC1056">
            <v>696512.17229315301</v>
          </cell>
          <cell r="AF1056">
            <v>17330775.087763999</v>
          </cell>
          <cell r="AH1056">
            <v>21766005.384160999</v>
          </cell>
          <cell r="AO1056">
            <v>48.368900853691201</v>
          </cell>
        </row>
        <row r="1057">
          <cell r="A1057" t="str">
            <v xml:space="preserve"> 02/13  24:00:00</v>
          </cell>
          <cell r="M1057">
            <v>15.2024528278485</v>
          </cell>
          <cell r="AC1057">
            <v>413059.87168310699</v>
          </cell>
          <cell r="AF1057">
            <v>10228410.9317069</v>
          </cell>
          <cell r="AH1057">
            <v>12899857.7441479</v>
          </cell>
          <cell r="AO1057">
            <v>28.666350542550902</v>
          </cell>
        </row>
        <row r="1058">
          <cell r="A1058" t="str">
            <v xml:space="preserve"> 02/14  01:00:00</v>
          </cell>
          <cell r="M1058">
            <v>15.001457923729401</v>
          </cell>
          <cell r="AC1058">
            <v>566795.31365211401</v>
          </cell>
          <cell r="AF1058">
            <v>14000025.7529011</v>
          </cell>
          <cell r="AH1058">
            <v>17712353.551628601</v>
          </cell>
          <cell r="AO1058">
            <v>39.360785670285701</v>
          </cell>
        </row>
        <row r="1059">
          <cell r="A1059" t="str">
            <v xml:space="preserve"> 02/14  02:00:00</v>
          </cell>
          <cell r="M1059">
            <v>15.001441009629</v>
          </cell>
          <cell r="AC1059">
            <v>564029.46768696199</v>
          </cell>
          <cell r="AF1059">
            <v>13932898.0185153</v>
          </cell>
          <cell r="AH1059">
            <v>17625920.865217499</v>
          </cell>
          <cell r="AO1059">
            <v>39.1687130338168</v>
          </cell>
        </row>
        <row r="1060">
          <cell r="A1060" t="str">
            <v xml:space="preserve"> 02/14  03:00:00</v>
          </cell>
          <cell r="M1060">
            <v>15.001481124904</v>
          </cell>
          <cell r="AC1060">
            <v>571851.85353856301</v>
          </cell>
          <cell r="AF1060">
            <v>14123089.437129799</v>
          </cell>
          <cell r="AH1060">
            <v>17870370.423080102</v>
          </cell>
          <cell r="AO1060">
            <v>39.711934273511297</v>
          </cell>
        </row>
        <row r="1061">
          <cell r="A1061" t="str">
            <v xml:space="preserve"> 02/14  04:00:00</v>
          </cell>
          <cell r="M1061">
            <v>15.0015547766503</v>
          </cell>
          <cell r="AC1061">
            <v>587779.47709049506</v>
          </cell>
          <cell r="AF1061">
            <v>14512744.5786182</v>
          </cell>
          <cell r="AH1061">
            <v>18368108.659077998</v>
          </cell>
          <cell r="AO1061">
            <v>40.818019242395501</v>
          </cell>
        </row>
        <row r="1062">
          <cell r="A1062" t="str">
            <v xml:space="preserve"> 02/14  05:00:00</v>
          </cell>
          <cell r="M1062">
            <v>15.001591501870699</v>
          </cell>
          <cell r="AC1062">
            <v>599379.00833580794</v>
          </cell>
          <cell r="AF1062">
            <v>14798801.514437599</v>
          </cell>
          <cell r="AH1062">
            <v>18730594.010494001</v>
          </cell>
          <cell r="AO1062">
            <v>41.623542245542197</v>
          </cell>
        </row>
        <row r="1063">
          <cell r="A1063" t="str">
            <v xml:space="preserve"> 02/14  06:00:00</v>
          </cell>
          <cell r="M1063">
            <v>15.001589535019001</v>
          </cell>
          <cell r="AC1063">
            <v>597311.06453539897</v>
          </cell>
          <cell r="AF1063">
            <v>14747611.9927084</v>
          </cell>
          <cell r="AH1063">
            <v>18665970.766731199</v>
          </cell>
          <cell r="AO1063">
            <v>41.479935037180503</v>
          </cell>
        </row>
        <row r="1064">
          <cell r="A1064" t="str">
            <v xml:space="preserve"> 02/14  07:00:00</v>
          </cell>
          <cell r="M1064">
            <v>16.5721660464373</v>
          </cell>
          <cell r="AC1064">
            <v>720000</v>
          </cell>
          <cell r="AF1064">
            <v>18000000</v>
          </cell>
          <cell r="AH1064">
            <v>22498857.2380432</v>
          </cell>
          <cell r="AO1064">
            <v>49.997460528984803</v>
          </cell>
        </row>
        <row r="1065">
          <cell r="A1065" t="str">
            <v xml:space="preserve"> 02/14  08:00:00</v>
          </cell>
          <cell r="M1065">
            <v>18.205481176198901</v>
          </cell>
          <cell r="AC1065">
            <v>720000</v>
          </cell>
          <cell r="AF1065">
            <v>18000000</v>
          </cell>
          <cell r="AH1065">
            <v>22498857.2380432</v>
          </cell>
          <cell r="AO1065">
            <v>49.997460528984803</v>
          </cell>
        </row>
        <row r="1066">
          <cell r="A1066" t="str">
            <v xml:space="preserve"> 02/14  09:00:00</v>
          </cell>
          <cell r="M1066">
            <v>18.8899058999083</v>
          </cell>
          <cell r="AC1066">
            <v>720000</v>
          </cell>
          <cell r="AF1066">
            <v>18000000</v>
          </cell>
          <cell r="AH1066">
            <v>22498857.2380432</v>
          </cell>
          <cell r="AO1066">
            <v>49.997460528984803</v>
          </cell>
        </row>
        <row r="1067">
          <cell r="A1067" t="str">
            <v xml:space="preserve"> 02/14  10:00:00</v>
          </cell>
          <cell r="M1067">
            <v>19.491853312774399</v>
          </cell>
          <cell r="AC1067">
            <v>720000</v>
          </cell>
          <cell r="AF1067">
            <v>18000000</v>
          </cell>
          <cell r="AH1067">
            <v>22498857.2380432</v>
          </cell>
          <cell r="AO1067">
            <v>49.997460528984803</v>
          </cell>
        </row>
        <row r="1068">
          <cell r="A1068" t="str">
            <v xml:space="preserve"> 02/14  11:00:00</v>
          </cell>
          <cell r="M1068">
            <v>19.983444434069199</v>
          </cell>
          <cell r="AC1068">
            <v>679869.57313076698</v>
          </cell>
          <cell r="AF1068">
            <v>16880455.5843293</v>
          </cell>
          <cell r="AH1068">
            <v>21245924.160336498</v>
          </cell>
          <cell r="AO1068">
            <v>47.213164800747698</v>
          </cell>
        </row>
        <row r="1069">
          <cell r="A1069" t="str">
            <v xml:space="preserve"> 02/14  12:00:00</v>
          </cell>
          <cell r="M1069">
            <v>20.001434897663302</v>
          </cell>
          <cell r="AC1069">
            <v>643208.35340459296</v>
          </cell>
          <cell r="AF1069">
            <v>15905786.560226901</v>
          </cell>
          <cell r="AH1069">
            <v>20100261.043893501</v>
          </cell>
          <cell r="AO1069">
            <v>44.667246764207803</v>
          </cell>
        </row>
        <row r="1070">
          <cell r="A1070" t="str">
            <v xml:space="preserve"> 02/14  13:00:00</v>
          </cell>
          <cell r="M1070">
            <v>20.0015722663437</v>
          </cell>
          <cell r="AC1070">
            <v>631328.32279846701</v>
          </cell>
          <cell r="AF1070">
            <v>15600577.9580011</v>
          </cell>
          <cell r="AH1070">
            <v>19729010.087452099</v>
          </cell>
          <cell r="AO1070">
            <v>43.842244638782397</v>
          </cell>
        </row>
        <row r="1071">
          <cell r="A1071" t="str">
            <v xml:space="preserve"> 02/14  14:00:00</v>
          </cell>
          <cell r="M1071">
            <v>20.0016048067023</v>
          </cell>
          <cell r="AC1071">
            <v>614844.23200514296</v>
          </cell>
          <cell r="AF1071">
            <v>15184649.4021507</v>
          </cell>
          <cell r="AH1071">
            <v>19213882.250160702</v>
          </cell>
          <cell r="AO1071">
            <v>42.697516111468303</v>
          </cell>
        </row>
        <row r="1072">
          <cell r="A1072" t="str">
            <v xml:space="preserve"> 02/14  15:00:00</v>
          </cell>
          <cell r="M1072">
            <v>20.001605863277199</v>
          </cell>
          <cell r="AC1072">
            <v>602019.47702041804</v>
          </cell>
          <cell r="AF1072">
            <v>14864246.563158499</v>
          </cell>
          <cell r="AH1072">
            <v>18813108.656888101</v>
          </cell>
          <cell r="AO1072">
            <v>41.806908126417902</v>
          </cell>
        </row>
        <row r="1073">
          <cell r="A1073" t="str">
            <v xml:space="preserve"> 02/14  16:00:00</v>
          </cell>
          <cell r="M1073">
            <v>20.001598656153199</v>
          </cell>
          <cell r="AC1073">
            <v>598150.75179095799</v>
          </cell>
          <cell r="AF1073">
            <v>14768345.0726483</v>
          </cell>
          <cell r="AH1073">
            <v>18692210.993467402</v>
          </cell>
          <cell r="AO1073">
            <v>41.538246652149901</v>
          </cell>
        </row>
        <row r="1074">
          <cell r="A1074" t="str">
            <v xml:space="preserve"> 02/14  17:00:00</v>
          </cell>
          <cell r="M1074">
            <v>20.001608531067902</v>
          </cell>
          <cell r="AC1074">
            <v>610957.46199163306</v>
          </cell>
          <cell r="AF1074">
            <v>15087221.1240623</v>
          </cell>
          <cell r="AH1074">
            <v>19092420.6872385</v>
          </cell>
          <cell r="AO1074">
            <v>42.4276015271967</v>
          </cell>
        </row>
        <row r="1075">
          <cell r="A1075" t="str">
            <v xml:space="preserve"> 02/14  18:00:00</v>
          </cell>
          <cell r="M1075">
            <v>20.001429273328601</v>
          </cell>
          <cell r="AC1075">
            <v>652928.20351276302</v>
          </cell>
          <cell r="AF1075">
            <v>16160596.2930259</v>
          </cell>
          <cell r="AH1075">
            <v>20404006.3597739</v>
          </cell>
          <cell r="AO1075">
            <v>45.342236355052997</v>
          </cell>
        </row>
        <row r="1076">
          <cell r="A1076" t="str">
            <v xml:space="preserve"> 02/14  19:00:00</v>
          </cell>
          <cell r="M1076">
            <v>20.001423773915601</v>
          </cell>
          <cell r="AC1076">
            <v>649731.52525472594</v>
          </cell>
          <cell r="AF1076">
            <v>16075507.6278024</v>
          </cell>
          <cell r="AH1076">
            <v>20304110.1642102</v>
          </cell>
          <cell r="AO1076">
            <v>45.120244809356002</v>
          </cell>
        </row>
        <row r="1077">
          <cell r="A1077" t="str">
            <v xml:space="preserve"> 02/14  20:00:00</v>
          </cell>
          <cell r="M1077">
            <v>20.0014838004833</v>
          </cell>
          <cell r="AC1077">
            <v>647364.59881957201</v>
          </cell>
          <cell r="AF1077">
            <v>16012803.083697099</v>
          </cell>
          <cell r="AH1077">
            <v>20230143.713111602</v>
          </cell>
          <cell r="AO1077">
            <v>44.955874918025799</v>
          </cell>
        </row>
        <row r="1078">
          <cell r="A1078" t="str">
            <v xml:space="preserve"> 02/14  21:00:00</v>
          </cell>
          <cell r="M1078">
            <v>20.0012987539553</v>
          </cell>
          <cell r="AC1078">
            <v>665867.19145924901</v>
          </cell>
          <cell r="AF1078">
            <v>16497876.613580599</v>
          </cell>
          <cell r="AH1078">
            <v>20808349.733101498</v>
          </cell>
          <cell r="AO1078">
            <v>46.240777184670101</v>
          </cell>
        </row>
        <row r="1079">
          <cell r="A1079" t="str">
            <v xml:space="preserve"> 02/14  22:00:00</v>
          </cell>
          <cell r="M1079">
            <v>20.0010120932326</v>
          </cell>
          <cell r="AC1079">
            <v>683916.37412330997</v>
          </cell>
          <cell r="AF1079">
            <v>16983366.1394196</v>
          </cell>
          <cell r="AH1079">
            <v>21372386.691353399</v>
          </cell>
          <cell r="AO1079">
            <v>47.494192647452103</v>
          </cell>
        </row>
        <row r="1080">
          <cell r="A1080" t="str">
            <v xml:space="preserve"> 02/14  23:00:00</v>
          </cell>
          <cell r="M1080">
            <v>19.994582116784802</v>
          </cell>
          <cell r="AC1080">
            <v>710872.60523179802</v>
          </cell>
          <cell r="AF1080">
            <v>17738072.0740944</v>
          </cell>
          <cell r="AH1080">
            <v>22214483.223004501</v>
          </cell>
          <cell r="AO1080">
            <v>49.365518273343298</v>
          </cell>
        </row>
        <row r="1081">
          <cell r="A1081" t="str">
            <v xml:space="preserve"> 02/14  24:00:00</v>
          </cell>
          <cell r="M1081">
            <v>15.1770897860939</v>
          </cell>
          <cell r="AC1081">
            <v>454981.81257102499</v>
          </cell>
          <cell r="AF1081">
            <v>11267164.760727299</v>
          </cell>
          <cell r="AH1081">
            <v>14211701.9154438</v>
          </cell>
          <cell r="AO1081">
            <v>31.581559812097201</v>
          </cell>
        </row>
        <row r="1082">
          <cell r="A1082" t="str">
            <v xml:space="preserve"> 02/15  01:00:00</v>
          </cell>
          <cell r="M1082">
            <v>15.0015058430678</v>
          </cell>
          <cell r="AC1082">
            <v>641436.991816747</v>
          </cell>
          <cell r="AF1082">
            <v>15860139.9789246</v>
          </cell>
          <cell r="AH1082">
            <v>20044905.994273402</v>
          </cell>
          <cell r="AO1082">
            <v>44.544235542829703</v>
          </cell>
        </row>
        <row r="1083">
          <cell r="A1083" t="str">
            <v xml:space="preserve"> 02/15  02:00:00</v>
          </cell>
          <cell r="M1083">
            <v>15.001287725015599</v>
          </cell>
          <cell r="AC1083">
            <v>666369.97082828602</v>
          </cell>
          <cell r="AF1083">
            <v>16511545.580375699</v>
          </cell>
          <cell r="AH1083">
            <v>20824061.588383999</v>
          </cell>
          <cell r="AO1083">
            <v>46.275692418631003</v>
          </cell>
        </row>
        <row r="1084">
          <cell r="A1084" t="str">
            <v xml:space="preserve"> 02/15  03:00:00</v>
          </cell>
          <cell r="M1084">
            <v>15.000765746807399</v>
          </cell>
          <cell r="AC1084">
            <v>695700.79808438697</v>
          </cell>
          <cell r="AF1084">
            <v>17309670.597856201</v>
          </cell>
          <cell r="AH1084">
            <v>21740649.940137099</v>
          </cell>
          <cell r="AO1084">
            <v>48.312555422526898</v>
          </cell>
        </row>
        <row r="1085">
          <cell r="A1085" t="str">
            <v xml:space="preserve"> 02/15  04:00:00</v>
          </cell>
          <cell r="M1085">
            <v>14.891952664294299</v>
          </cell>
          <cell r="AC1085">
            <v>719505.78855571605</v>
          </cell>
          <cell r="AF1085">
            <v>17985819.130166199</v>
          </cell>
          <cell r="AH1085">
            <v>22483698.820898499</v>
          </cell>
          <cell r="AO1085">
            <v>49.963775157552199</v>
          </cell>
        </row>
        <row r="1086">
          <cell r="A1086" t="str">
            <v xml:space="preserve"> 02/15  05:00:00</v>
          </cell>
          <cell r="M1086">
            <v>14.487567294179</v>
          </cell>
          <cell r="AC1086">
            <v>720000</v>
          </cell>
          <cell r="AF1086">
            <v>18000000</v>
          </cell>
          <cell r="AH1086">
            <v>22498857.2380432</v>
          </cell>
          <cell r="AO1086">
            <v>49.997460528984803</v>
          </cell>
        </row>
        <row r="1087">
          <cell r="A1087" t="str">
            <v xml:space="preserve"> 02/15  06:00:00</v>
          </cell>
          <cell r="M1087">
            <v>14.1700514808314</v>
          </cell>
          <cell r="AC1087">
            <v>720000</v>
          </cell>
          <cell r="AF1087">
            <v>18000000</v>
          </cell>
          <cell r="AH1087">
            <v>22498857.2380432</v>
          </cell>
          <cell r="AO1087">
            <v>49.997460528984803</v>
          </cell>
        </row>
        <row r="1088">
          <cell r="A1088" t="str">
            <v xml:space="preserve"> 02/15  07:00:00</v>
          </cell>
          <cell r="M1088">
            <v>13.663357944175701</v>
          </cell>
          <cell r="AC1088">
            <v>720000</v>
          </cell>
          <cell r="AF1088">
            <v>18000000</v>
          </cell>
          <cell r="AH1088">
            <v>22498857.2380432</v>
          </cell>
          <cell r="AO1088">
            <v>49.997460528984803</v>
          </cell>
        </row>
        <row r="1089">
          <cell r="A1089" t="str">
            <v xml:space="preserve"> 02/15  08:00:00</v>
          </cell>
          <cell r="M1089">
            <v>13.0672914159121</v>
          </cell>
          <cell r="AC1089">
            <v>720000</v>
          </cell>
          <cell r="AF1089">
            <v>18000000</v>
          </cell>
          <cell r="AH1089">
            <v>22498857.2380432</v>
          </cell>
          <cell r="AO1089">
            <v>49.997460528984803</v>
          </cell>
        </row>
        <row r="1090">
          <cell r="A1090" t="str">
            <v xml:space="preserve"> 02/15  09:00:00</v>
          </cell>
          <cell r="M1090">
            <v>12.9033551185441</v>
          </cell>
          <cell r="AC1090">
            <v>720000</v>
          </cell>
          <cell r="AF1090">
            <v>18000000</v>
          </cell>
          <cell r="AH1090">
            <v>22498857.2380432</v>
          </cell>
          <cell r="AO1090">
            <v>49.997460528984803</v>
          </cell>
        </row>
        <row r="1091">
          <cell r="A1091" t="str">
            <v xml:space="preserve"> 02/15  10:00:00</v>
          </cell>
          <cell r="M1091">
            <v>13.2671739745862</v>
          </cell>
          <cell r="AC1091">
            <v>720000</v>
          </cell>
          <cell r="AF1091">
            <v>18000000</v>
          </cell>
          <cell r="AH1091">
            <v>22498857.2380432</v>
          </cell>
          <cell r="AO1091">
            <v>49.997460528984803</v>
          </cell>
        </row>
        <row r="1092">
          <cell r="A1092" t="str">
            <v xml:space="preserve"> 02/15  11:00:00</v>
          </cell>
          <cell r="M1092">
            <v>14.1851324203922</v>
          </cell>
          <cell r="AC1092">
            <v>720000</v>
          </cell>
          <cell r="AF1092">
            <v>18000000</v>
          </cell>
          <cell r="AH1092">
            <v>22498857.2380432</v>
          </cell>
          <cell r="AO1092">
            <v>49.997460528984803</v>
          </cell>
        </row>
        <row r="1093">
          <cell r="A1093" t="str">
            <v xml:space="preserve"> 02/15  12:00:00</v>
          </cell>
          <cell r="M1093">
            <v>15.2991917181876</v>
          </cell>
          <cell r="AC1093">
            <v>720000</v>
          </cell>
          <cell r="AF1093">
            <v>18000000</v>
          </cell>
          <cell r="AH1093">
            <v>22498857.2380432</v>
          </cell>
          <cell r="AO1093">
            <v>49.997460528984803</v>
          </cell>
        </row>
        <row r="1094">
          <cell r="A1094" t="str">
            <v xml:space="preserve"> 02/15  13:00:00</v>
          </cell>
          <cell r="M1094">
            <v>16.569091576020899</v>
          </cell>
          <cell r="AC1094">
            <v>720000</v>
          </cell>
          <cell r="AF1094">
            <v>18000000</v>
          </cell>
          <cell r="AH1094">
            <v>22498857.2380432</v>
          </cell>
          <cell r="AO1094">
            <v>49.997460528984803</v>
          </cell>
        </row>
        <row r="1095">
          <cell r="A1095" t="str">
            <v xml:space="preserve"> 02/15  14:00:00</v>
          </cell>
          <cell r="M1095">
            <v>17.353085549646</v>
          </cell>
          <cell r="AC1095">
            <v>720000</v>
          </cell>
          <cell r="AF1095">
            <v>18000000</v>
          </cell>
          <cell r="AH1095">
            <v>22498857.2380432</v>
          </cell>
          <cell r="AO1095">
            <v>49.997460528984803</v>
          </cell>
        </row>
        <row r="1096">
          <cell r="A1096" t="str">
            <v xml:space="preserve"> 02/15  15:00:00</v>
          </cell>
          <cell r="M1096">
            <v>17.9940533279341</v>
          </cell>
          <cell r="AC1096">
            <v>720000</v>
          </cell>
          <cell r="AF1096">
            <v>18000000</v>
          </cell>
          <cell r="AH1096">
            <v>22498857.2380432</v>
          </cell>
          <cell r="AO1096">
            <v>49.997460528984803</v>
          </cell>
        </row>
        <row r="1097">
          <cell r="A1097" t="str">
            <v xml:space="preserve"> 02/15  16:00:00</v>
          </cell>
          <cell r="M1097">
            <v>18.5008379032605</v>
          </cell>
          <cell r="AC1097">
            <v>720000</v>
          </cell>
          <cell r="AF1097">
            <v>18000000</v>
          </cell>
          <cell r="AH1097">
            <v>22498857.2380432</v>
          </cell>
          <cell r="AO1097">
            <v>49.997460528984803</v>
          </cell>
        </row>
        <row r="1098">
          <cell r="A1098" t="str">
            <v xml:space="preserve"> 02/15  17:00:00</v>
          </cell>
          <cell r="M1098">
            <v>18.7417881057744</v>
          </cell>
          <cell r="AC1098">
            <v>720000</v>
          </cell>
          <cell r="AF1098">
            <v>18000000</v>
          </cell>
          <cell r="AH1098">
            <v>22498857.2380432</v>
          </cell>
          <cell r="AO1098">
            <v>49.997460528984803</v>
          </cell>
        </row>
        <row r="1099">
          <cell r="A1099" t="str">
            <v xml:space="preserve"> 02/15  18:00:00</v>
          </cell>
          <cell r="M1099">
            <v>18.8083824709284</v>
          </cell>
          <cell r="AC1099">
            <v>720000</v>
          </cell>
          <cell r="AF1099">
            <v>18000000</v>
          </cell>
          <cell r="AH1099">
            <v>22498857.2380432</v>
          </cell>
          <cell r="AO1099">
            <v>49.997460528984803</v>
          </cell>
        </row>
        <row r="1100">
          <cell r="A1100" t="str">
            <v xml:space="preserve"> 02/15  19:00:00</v>
          </cell>
          <cell r="M1100">
            <v>18.6560827139485</v>
          </cell>
          <cell r="AC1100">
            <v>720000</v>
          </cell>
          <cell r="AF1100">
            <v>18000000</v>
          </cell>
          <cell r="AH1100">
            <v>22498857.2380432</v>
          </cell>
          <cell r="AO1100">
            <v>49.997460528984803</v>
          </cell>
        </row>
        <row r="1101">
          <cell r="A1101" t="str">
            <v xml:space="preserve"> 02/15  20:00:00</v>
          </cell>
          <cell r="M1101">
            <v>18.357404014576201</v>
          </cell>
          <cell r="AC1101">
            <v>720000</v>
          </cell>
          <cell r="AF1101">
            <v>18000000</v>
          </cell>
          <cell r="AH1101">
            <v>22498857.2380432</v>
          </cell>
          <cell r="AO1101">
            <v>49.997460528984803</v>
          </cell>
        </row>
        <row r="1102">
          <cell r="A1102" t="str">
            <v xml:space="preserve"> 02/15  21:00:00</v>
          </cell>
          <cell r="M1102">
            <v>18.1246343740806</v>
          </cell>
          <cell r="AC1102">
            <v>720000</v>
          </cell>
          <cell r="AF1102">
            <v>18000000</v>
          </cell>
          <cell r="AH1102">
            <v>22498857.2380432</v>
          </cell>
          <cell r="AO1102">
            <v>49.997460528984803</v>
          </cell>
        </row>
        <row r="1103">
          <cell r="A1103" t="str">
            <v xml:space="preserve"> 02/15  22:00:00</v>
          </cell>
          <cell r="M1103">
            <v>17.898532596092299</v>
          </cell>
          <cell r="AC1103">
            <v>720000</v>
          </cell>
          <cell r="AF1103">
            <v>18000000</v>
          </cell>
          <cell r="AH1103">
            <v>22498857.2380432</v>
          </cell>
          <cell r="AO1103">
            <v>49.997460528984803</v>
          </cell>
        </row>
        <row r="1104">
          <cell r="A1104" t="str">
            <v xml:space="preserve"> 02/15  23:00:00</v>
          </cell>
          <cell r="M1104">
            <v>17.650779672959899</v>
          </cell>
          <cell r="AC1104">
            <v>720000</v>
          </cell>
          <cell r="AF1104">
            <v>18000000</v>
          </cell>
          <cell r="AH1104">
            <v>22498857.2380432</v>
          </cell>
          <cell r="AO1104">
            <v>49.997460528984803</v>
          </cell>
        </row>
        <row r="1105">
          <cell r="A1105" t="str">
            <v xml:space="preserve"> 02/15  24:00:00</v>
          </cell>
          <cell r="M1105">
            <v>15.022104116958401</v>
          </cell>
          <cell r="AC1105">
            <v>603154.78441673401</v>
          </cell>
          <cell r="AF1105">
            <v>15004976.0833629</v>
          </cell>
          <cell r="AH1105">
            <v>18839704.4032056</v>
          </cell>
          <cell r="AO1105">
            <v>41.866009784901301</v>
          </cell>
        </row>
        <row r="1106">
          <cell r="A1106" t="str">
            <v xml:space="preserve"> 02/16  01:00:00</v>
          </cell>
          <cell r="M1106">
            <v>15.0009373183021</v>
          </cell>
          <cell r="AC1106">
            <v>678483.83421312505</v>
          </cell>
          <cell r="AF1106">
            <v>16835312.589086499</v>
          </cell>
          <cell r="AH1106">
            <v>21202619.819160201</v>
          </cell>
          <cell r="AO1106">
            <v>47.116932931466998</v>
          </cell>
        </row>
        <row r="1107">
          <cell r="A1107" t="str">
            <v xml:space="preserve"> 02/16  02:00:00</v>
          </cell>
          <cell r="M1107">
            <v>15.001082278537</v>
          </cell>
          <cell r="AC1107">
            <v>678761.14947313396</v>
          </cell>
          <cell r="AF1107">
            <v>16842786.092296001</v>
          </cell>
          <cell r="AH1107">
            <v>21211285.921035498</v>
          </cell>
          <cell r="AO1107">
            <v>47.136190935634303</v>
          </cell>
        </row>
        <row r="1108">
          <cell r="A1108" t="str">
            <v xml:space="preserve"> 02/16  03:00:00</v>
          </cell>
          <cell r="M1108">
            <v>15.0011261179559</v>
          </cell>
          <cell r="AC1108">
            <v>676205.05619651498</v>
          </cell>
          <cell r="AF1108">
            <v>16773781.9655944</v>
          </cell>
          <cell r="AH1108">
            <v>21131408.0061411</v>
          </cell>
          <cell r="AO1108">
            <v>46.958684458091298</v>
          </cell>
        </row>
        <row r="1109">
          <cell r="A1109" t="str">
            <v xml:space="preserve"> 02/16  04:00:00</v>
          </cell>
          <cell r="M1109">
            <v>15.0011456110322</v>
          </cell>
          <cell r="AC1109">
            <v>675230.69813538296</v>
          </cell>
          <cell r="AF1109">
            <v>16747539.686122799</v>
          </cell>
          <cell r="AH1109">
            <v>21100959.3167307</v>
          </cell>
          <cell r="AO1109">
            <v>46.891020703846003</v>
          </cell>
        </row>
        <row r="1110">
          <cell r="A1110" t="str">
            <v xml:space="preserve"> 02/16  05:00:00</v>
          </cell>
          <cell r="M1110">
            <v>15.001098069490601</v>
          </cell>
          <cell r="AC1110">
            <v>678418.48628317402</v>
          </cell>
          <cell r="AF1110">
            <v>16833552.734337099</v>
          </cell>
          <cell r="AH1110">
            <v>21200577.6963492</v>
          </cell>
          <cell r="AO1110">
            <v>47.112394880776002</v>
          </cell>
        </row>
        <row r="1111">
          <cell r="A1111" t="str">
            <v xml:space="preserve"> 02/16  06:00:00</v>
          </cell>
          <cell r="M1111">
            <v>15.0009175008871</v>
          </cell>
          <cell r="AC1111">
            <v>688303.57866744394</v>
          </cell>
          <cell r="AF1111">
            <v>17103216.325805798</v>
          </cell>
          <cell r="AH1111">
            <v>21509486.833357599</v>
          </cell>
          <cell r="AO1111">
            <v>47.798859629683598</v>
          </cell>
        </row>
        <row r="1112">
          <cell r="A1112" t="str">
            <v xml:space="preserve"> 02/16  07:00:00</v>
          </cell>
          <cell r="M1112">
            <v>15.260110918645699</v>
          </cell>
          <cell r="AC1112">
            <v>720000</v>
          </cell>
          <cell r="AF1112">
            <v>18000000</v>
          </cell>
          <cell r="AH1112">
            <v>22498857.2380432</v>
          </cell>
          <cell r="AO1112">
            <v>49.997460528984803</v>
          </cell>
        </row>
        <row r="1113">
          <cell r="A1113" t="str">
            <v xml:space="preserve"> 02/16  08:00:00</v>
          </cell>
          <cell r="M1113">
            <v>15.3809900577681</v>
          </cell>
          <cell r="AC1113">
            <v>720000</v>
          </cell>
          <cell r="AF1113">
            <v>18000000</v>
          </cell>
          <cell r="AH1113">
            <v>22498857.2380432</v>
          </cell>
          <cell r="AO1113">
            <v>49.997460528984803</v>
          </cell>
        </row>
        <row r="1114">
          <cell r="A1114" t="str">
            <v xml:space="preserve"> 02/16  09:00:00</v>
          </cell>
          <cell r="M1114">
            <v>15.336121222022999</v>
          </cell>
          <cell r="AC1114">
            <v>720000</v>
          </cell>
          <cell r="AF1114">
            <v>18000000</v>
          </cell>
          <cell r="AH1114">
            <v>22498857.2380432</v>
          </cell>
          <cell r="AO1114">
            <v>49.997460528984803</v>
          </cell>
        </row>
        <row r="1115">
          <cell r="A1115" t="str">
            <v xml:space="preserve"> 02/16  10:00:00</v>
          </cell>
          <cell r="M1115">
            <v>15.598333981214999</v>
          </cell>
          <cell r="AC1115">
            <v>720000</v>
          </cell>
          <cell r="AF1115">
            <v>18000000</v>
          </cell>
          <cell r="AH1115">
            <v>22498857.2380432</v>
          </cell>
          <cell r="AO1115">
            <v>49.997460528984803</v>
          </cell>
        </row>
        <row r="1116">
          <cell r="A1116" t="str">
            <v xml:space="preserve"> 02/16  11:00:00</v>
          </cell>
          <cell r="M1116">
            <v>16.138609786278401</v>
          </cell>
          <cell r="AC1116">
            <v>720000</v>
          </cell>
          <cell r="AF1116">
            <v>18000000</v>
          </cell>
          <cell r="AH1116">
            <v>22498857.2380432</v>
          </cell>
          <cell r="AO1116">
            <v>49.997460528984803</v>
          </cell>
        </row>
        <row r="1117">
          <cell r="A1117" t="str">
            <v xml:space="preserve"> 02/16  12:00:00</v>
          </cell>
          <cell r="M1117">
            <v>16.772430035948599</v>
          </cell>
          <cell r="AC1117">
            <v>720000</v>
          </cell>
          <cell r="AF1117">
            <v>18000000</v>
          </cell>
          <cell r="AH1117">
            <v>22498857.2380432</v>
          </cell>
          <cell r="AO1117">
            <v>49.997460528984803</v>
          </cell>
        </row>
        <row r="1118">
          <cell r="A1118" t="str">
            <v xml:space="preserve"> 02/16  13:00:00</v>
          </cell>
          <cell r="M1118">
            <v>17.337781092546098</v>
          </cell>
          <cell r="AC1118">
            <v>720000</v>
          </cell>
          <cell r="AF1118">
            <v>18000000</v>
          </cell>
          <cell r="AH1118">
            <v>22498857.2380432</v>
          </cell>
          <cell r="AO1118">
            <v>49.997460528984803</v>
          </cell>
        </row>
        <row r="1119">
          <cell r="A1119" t="str">
            <v xml:space="preserve"> 02/16  14:00:00</v>
          </cell>
          <cell r="M1119">
            <v>17.922802713448899</v>
          </cell>
          <cell r="AC1119">
            <v>720000</v>
          </cell>
          <cell r="AF1119">
            <v>18000000</v>
          </cell>
          <cell r="AH1119">
            <v>22498857.2380432</v>
          </cell>
          <cell r="AO1119">
            <v>49.997460528984803</v>
          </cell>
        </row>
        <row r="1120">
          <cell r="A1120" t="str">
            <v xml:space="preserve"> 02/16  15:00:00</v>
          </cell>
          <cell r="M1120">
            <v>18.575178011581698</v>
          </cell>
          <cell r="AC1120">
            <v>720000</v>
          </cell>
          <cell r="AF1120">
            <v>18000000</v>
          </cell>
          <cell r="AH1120">
            <v>22498857.2380432</v>
          </cell>
          <cell r="AO1120">
            <v>49.997460528984803</v>
          </cell>
        </row>
        <row r="1121">
          <cell r="A1121" t="str">
            <v xml:space="preserve"> 02/16  16:00:00</v>
          </cell>
          <cell r="M1121">
            <v>19.344511592008899</v>
          </cell>
          <cell r="AC1121">
            <v>720000</v>
          </cell>
          <cell r="AF1121">
            <v>18000000</v>
          </cell>
          <cell r="AH1121">
            <v>22498857.2380432</v>
          </cell>
          <cell r="AO1121">
            <v>49.997460528984803</v>
          </cell>
        </row>
        <row r="1122">
          <cell r="A1122" t="str">
            <v xml:space="preserve"> 02/16  17:00:00</v>
          </cell>
          <cell r="M1122">
            <v>19.748642607639098</v>
          </cell>
          <cell r="AC1122">
            <v>720000</v>
          </cell>
          <cell r="AF1122">
            <v>18000000</v>
          </cell>
          <cell r="AH1122">
            <v>22498857.2380432</v>
          </cell>
          <cell r="AO1122">
            <v>49.997460528984803</v>
          </cell>
        </row>
        <row r="1123">
          <cell r="A1123" t="str">
            <v xml:space="preserve"> 02/16  18:00:00</v>
          </cell>
          <cell r="M1123">
            <v>19.463983696325599</v>
          </cell>
          <cell r="AC1123">
            <v>720000</v>
          </cell>
          <cell r="AF1123">
            <v>18000000</v>
          </cell>
          <cell r="AH1123">
            <v>22498857.2380432</v>
          </cell>
          <cell r="AO1123">
            <v>49.997460528984803</v>
          </cell>
        </row>
        <row r="1124">
          <cell r="A1124" t="str">
            <v xml:space="preserve"> 02/16  19:00:00</v>
          </cell>
          <cell r="M1124">
            <v>18.931505435810301</v>
          </cell>
          <cell r="AC1124">
            <v>720000</v>
          </cell>
          <cell r="AF1124">
            <v>18000000</v>
          </cell>
          <cell r="AH1124">
            <v>22498857.2380432</v>
          </cell>
          <cell r="AO1124">
            <v>49.997460528984803</v>
          </cell>
        </row>
        <row r="1125">
          <cell r="A1125" t="str">
            <v xml:space="preserve"> 02/16  20:00:00</v>
          </cell>
          <cell r="M1125">
            <v>18.4886235878093</v>
          </cell>
          <cell r="AC1125">
            <v>720000</v>
          </cell>
          <cell r="AF1125">
            <v>18000000</v>
          </cell>
          <cell r="AH1125">
            <v>22498857.2380432</v>
          </cell>
          <cell r="AO1125">
            <v>49.997460528984803</v>
          </cell>
        </row>
        <row r="1126">
          <cell r="A1126" t="str">
            <v xml:space="preserve"> 02/16  21:00:00</v>
          </cell>
          <cell r="M1126">
            <v>17.9559592959437</v>
          </cell>
          <cell r="AC1126">
            <v>720000</v>
          </cell>
          <cell r="AF1126">
            <v>18000000</v>
          </cell>
          <cell r="AH1126">
            <v>22498857.2380432</v>
          </cell>
          <cell r="AO1126">
            <v>49.997460528984803</v>
          </cell>
        </row>
        <row r="1127">
          <cell r="A1127" t="str">
            <v xml:space="preserve"> 02/16  22:00:00</v>
          </cell>
          <cell r="M1127">
            <v>17.356841661494101</v>
          </cell>
          <cell r="AC1127">
            <v>720000</v>
          </cell>
          <cell r="AF1127">
            <v>18000000</v>
          </cell>
          <cell r="AH1127">
            <v>22498857.2380432</v>
          </cell>
          <cell r="AO1127">
            <v>49.997460528984803</v>
          </cell>
        </row>
        <row r="1128">
          <cell r="A1128" t="str">
            <v xml:space="preserve"> 02/16  23:00:00</v>
          </cell>
          <cell r="M1128">
            <v>16.880302609054901</v>
          </cell>
          <cell r="AC1128">
            <v>720000</v>
          </cell>
          <cell r="AF1128">
            <v>18000000</v>
          </cell>
          <cell r="AH1128">
            <v>22498857.2380432</v>
          </cell>
          <cell r="AO1128">
            <v>49.997460528984803</v>
          </cell>
        </row>
        <row r="1129">
          <cell r="A1129" t="str">
            <v xml:space="preserve"> 02/16  24:00:00</v>
          </cell>
          <cell r="M1129">
            <v>14.8544075805797</v>
          </cell>
          <cell r="AC1129">
            <v>663809.45365809905</v>
          </cell>
          <cell r="AF1129">
            <v>16575164.2254986</v>
          </cell>
          <cell r="AH1129">
            <v>20736932.1174176</v>
          </cell>
          <cell r="AO1129">
            <v>46.082071372039003</v>
          </cell>
        </row>
        <row r="1130">
          <cell r="A1130" t="str">
            <v xml:space="preserve"> 02/17  01:00:00</v>
          </cell>
          <cell r="M1130">
            <v>14.607021052664701</v>
          </cell>
          <cell r="AC1130">
            <v>720000</v>
          </cell>
          <cell r="AF1130">
            <v>18000000</v>
          </cell>
          <cell r="AH1130">
            <v>22498857.2380432</v>
          </cell>
          <cell r="AO1130">
            <v>49.997460528984803</v>
          </cell>
        </row>
        <row r="1131">
          <cell r="A1131" t="str">
            <v xml:space="preserve"> 02/17  02:00:00</v>
          </cell>
          <cell r="M1131">
            <v>14.1680188282297</v>
          </cell>
          <cell r="AC1131">
            <v>720000</v>
          </cell>
          <cell r="AF1131">
            <v>18000000</v>
          </cell>
          <cell r="AH1131">
            <v>22498857.2380432</v>
          </cell>
          <cell r="AO1131">
            <v>49.997460528984803</v>
          </cell>
        </row>
        <row r="1132">
          <cell r="A1132" t="str">
            <v xml:space="preserve"> 02/17  03:00:00</v>
          </cell>
          <cell r="M1132">
            <v>13.520216818622499</v>
          </cell>
          <cell r="AC1132">
            <v>720000</v>
          </cell>
          <cell r="AF1132">
            <v>18000000</v>
          </cell>
          <cell r="AH1132">
            <v>22498857.2380432</v>
          </cell>
          <cell r="AO1132">
            <v>49.997460528984803</v>
          </cell>
        </row>
        <row r="1133">
          <cell r="A1133" t="str">
            <v xml:space="preserve"> 02/17  04:00:00</v>
          </cell>
          <cell r="M1133">
            <v>12.8132395810043</v>
          </cell>
          <cell r="AC1133">
            <v>720000</v>
          </cell>
          <cell r="AF1133">
            <v>18000000</v>
          </cell>
          <cell r="AH1133">
            <v>22498857.2380432</v>
          </cell>
          <cell r="AO1133">
            <v>49.997460528984803</v>
          </cell>
        </row>
        <row r="1134">
          <cell r="A1134" t="str">
            <v xml:space="preserve"> 02/17  05:00:00</v>
          </cell>
          <cell r="M1134">
            <v>12.0296518450699</v>
          </cell>
          <cell r="AC1134">
            <v>720000</v>
          </cell>
          <cell r="AF1134">
            <v>18000000</v>
          </cell>
          <cell r="AH1134">
            <v>22498857.2380432</v>
          </cell>
          <cell r="AO1134">
            <v>49.997460528984803</v>
          </cell>
        </row>
        <row r="1135">
          <cell r="A1135" t="str">
            <v xml:space="preserve"> 02/17  06:00:00</v>
          </cell>
          <cell r="M1135">
            <v>11.253330232056999</v>
          </cell>
          <cell r="AC1135">
            <v>720000</v>
          </cell>
          <cell r="AF1135">
            <v>18000000</v>
          </cell>
          <cell r="AH1135">
            <v>22498857.2380432</v>
          </cell>
          <cell r="AO1135">
            <v>49.997460528984803</v>
          </cell>
        </row>
        <row r="1136">
          <cell r="A1136" t="str">
            <v xml:space="preserve"> 02/17  07:00:00</v>
          </cell>
          <cell r="M1136">
            <v>10.5564782126112</v>
          </cell>
          <cell r="AC1136">
            <v>720000</v>
          </cell>
          <cell r="AF1136">
            <v>18000000</v>
          </cell>
          <cell r="AH1136">
            <v>22498857.2380432</v>
          </cell>
          <cell r="AO1136">
            <v>49.997460528984803</v>
          </cell>
        </row>
        <row r="1137">
          <cell r="A1137" t="str">
            <v xml:space="preserve"> 02/17  08:00:00</v>
          </cell>
          <cell r="M1137">
            <v>9.9752575957245604</v>
          </cell>
          <cell r="AC1137">
            <v>720000</v>
          </cell>
          <cell r="AF1137">
            <v>18000000</v>
          </cell>
          <cell r="AH1137">
            <v>22498857.2380432</v>
          </cell>
          <cell r="AO1137">
            <v>49.997460528984803</v>
          </cell>
        </row>
        <row r="1138">
          <cell r="A1138" t="str">
            <v xml:space="preserve"> 02/17  09:00:00</v>
          </cell>
          <cell r="M1138">
            <v>9.6908553676518299</v>
          </cell>
          <cell r="AC1138">
            <v>720000</v>
          </cell>
          <cell r="AF1138">
            <v>18000000</v>
          </cell>
          <cell r="AH1138">
            <v>22498857.2380432</v>
          </cell>
          <cell r="AO1138">
            <v>49.997460528984803</v>
          </cell>
        </row>
        <row r="1139">
          <cell r="A1139" t="str">
            <v xml:space="preserve"> 02/17  10:00:00</v>
          </cell>
          <cell r="M1139">
            <v>9.80140210750195</v>
          </cell>
          <cell r="AC1139">
            <v>720000</v>
          </cell>
          <cell r="AF1139">
            <v>18000000</v>
          </cell>
          <cell r="AH1139">
            <v>22498857.2380432</v>
          </cell>
          <cell r="AO1139">
            <v>49.997460528984803</v>
          </cell>
        </row>
        <row r="1140">
          <cell r="A1140" t="str">
            <v xml:space="preserve"> 02/17  11:00:00</v>
          </cell>
          <cell r="M1140">
            <v>10.3703346720437</v>
          </cell>
          <cell r="AC1140">
            <v>720000</v>
          </cell>
          <cell r="AF1140">
            <v>18000000</v>
          </cell>
          <cell r="AH1140">
            <v>22498857.2380432</v>
          </cell>
          <cell r="AO1140">
            <v>49.997460528984803</v>
          </cell>
        </row>
        <row r="1141">
          <cell r="A1141" t="str">
            <v xml:space="preserve"> 02/17  12:00:00</v>
          </cell>
          <cell r="M1141">
            <v>11.143714038029399</v>
          </cell>
          <cell r="AC1141">
            <v>720000</v>
          </cell>
          <cell r="AF1141">
            <v>18000000</v>
          </cell>
          <cell r="AH1141">
            <v>22498857.2380432</v>
          </cell>
          <cell r="AO1141">
            <v>49.997460528984803</v>
          </cell>
        </row>
        <row r="1142">
          <cell r="A1142" t="str">
            <v xml:space="preserve"> 02/17  13:00:00</v>
          </cell>
          <cell r="M1142">
            <v>12.052718495959599</v>
          </cell>
          <cell r="AC1142">
            <v>720000</v>
          </cell>
          <cell r="AF1142">
            <v>18000000</v>
          </cell>
          <cell r="AH1142">
            <v>22498857.2380432</v>
          </cell>
          <cell r="AO1142">
            <v>49.997460528984803</v>
          </cell>
        </row>
        <row r="1143">
          <cell r="A1143" t="str">
            <v xml:space="preserve"> 02/17  14:00:00</v>
          </cell>
          <cell r="M1143">
            <v>13.0566357821948</v>
          </cell>
          <cell r="AC1143">
            <v>720000</v>
          </cell>
          <cell r="AF1143">
            <v>18000000</v>
          </cell>
          <cell r="AH1143">
            <v>22498857.2380432</v>
          </cell>
          <cell r="AO1143">
            <v>49.997460528984803</v>
          </cell>
        </row>
        <row r="1144">
          <cell r="A1144" t="str">
            <v xml:space="preserve"> 02/17  15:00:00</v>
          </cell>
          <cell r="M1144">
            <v>14.209505480404401</v>
          </cell>
          <cell r="AC1144">
            <v>720000</v>
          </cell>
          <cell r="AF1144">
            <v>18000000</v>
          </cell>
          <cell r="AH1144">
            <v>22498857.2380432</v>
          </cell>
          <cell r="AO1144">
            <v>49.997460528984803</v>
          </cell>
        </row>
        <row r="1145">
          <cell r="A1145" t="str">
            <v xml:space="preserve"> 02/17  16:00:00</v>
          </cell>
          <cell r="M1145">
            <v>15.5901745731143</v>
          </cell>
          <cell r="AC1145">
            <v>720000</v>
          </cell>
          <cell r="AF1145">
            <v>18000000</v>
          </cell>
          <cell r="AH1145">
            <v>22498857.2380432</v>
          </cell>
          <cell r="AO1145">
            <v>49.997460528984803</v>
          </cell>
        </row>
        <row r="1146">
          <cell r="A1146" t="str">
            <v xml:space="preserve"> 02/17  17:00:00</v>
          </cell>
          <cell r="M1146">
            <v>16.343752235538499</v>
          </cell>
          <cell r="AC1146">
            <v>720000</v>
          </cell>
          <cell r="AF1146">
            <v>18000000</v>
          </cell>
          <cell r="AH1146">
            <v>22498857.2380432</v>
          </cell>
          <cell r="AO1146">
            <v>49.997460528984803</v>
          </cell>
        </row>
        <row r="1147">
          <cell r="A1147" t="str">
            <v xml:space="preserve"> 02/17  18:00:00</v>
          </cell>
          <cell r="M1147">
            <v>16.3600750334524</v>
          </cell>
          <cell r="AC1147">
            <v>720000</v>
          </cell>
          <cell r="AF1147">
            <v>18000000</v>
          </cell>
          <cell r="AH1147">
            <v>22498857.2380432</v>
          </cell>
          <cell r="AO1147">
            <v>49.997460528984803</v>
          </cell>
        </row>
        <row r="1148">
          <cell r="A1148" t="str">
            <v xml:space="preserve"> 02/17  19:00:00</v>
          </cell>
          <cell r="M1148">
            <v>16.002547891844198</v>
          </cell>
          <cell r="AC1148">
            <v>720000</v>
          </cell>
          <cell r="AF1148">
            <v>18000000</v>
          </cell>
          <cell r="AH1148">
            <v>22498857.2380432</v>
          </cell>
          <cell r="AO1148">
            <v>49.997460528984803</v>
          </cell>
        </row>
        <row r="1149">
          <cell r="A1149" t="str">
            <v xml:space="preserve"> 02/17  20:00:00</v>
          </cell>
          <cell r="M1149">
            <v>15.6328498024666</v>
          </cell>
          <cell r="AC1149">
            <v>720000</v>
          </cell>
          <cell r="AF1149">
            <v>18000000</v>
          </cell>
          <cell r="AH1149">
            <v>22498857.2380432</v>
          </cell>
          <cell r="AO1149">
            <v>49.997460528984803</v>
          </cell>
        </row>
        <row r="1150">
          <cell r="A1150" t="str">
            <v xml:space="preserve"> 02/17  21:00:00</v>
          </cell>
          <cell r="M1150">
            <v>15.602982703501301</v>
          </cell>
          <cell r="AC1150">
            <v>720000</v>
          </cell>
          <cell r="AF1150">
            <v>18000000</v>
          </cell>
          <cell r="AH1150">
            <v>22498857.2380432</v>
          </cell>
          <cell r="AO1150">
            <v>49.997460528984803</v>
          </cell>
        </row>
        <row r="1151">
          <cell r="A1151" t="str">
            <v xml:space="preserve"> 02/17  22:00:00</v>
          </cell>
          <cell r="M1151">
            <v>15.547935588986</v>
          </cell>
          <cell r="AC1151">
            <v>720000</v>
          </cell>
          <cell r="AF1151">
            <v>18000000</v>
          </cell>
          <cell r="AH1151">
            <v>22498857.2380432</v>
          </cell>
          <cell r="AO1151">
            <v>49.997460528984803</v>
          </cell>
        </row>
        <row r="1152">
          <cell r="A1152" t="str">
            <v xml:space="preserve"> 02/17  23:00:00</v>
          </cell>
          <cell r="M1152">
            <v>15.3566303566471</v>
          </cell>
          <cell r="AC1152">
            <v>720000</v>
          </cell>
          <cell r="AF1152">
            <v>18000000</v>
          </cell>
          <cell r="AH1152">
            <v>22498857.2380432</v>
          </cell>
          <cell r="AO1152">
            <v>49.997460528984803</v>
          </cell>
        </row>
        <row r="1153">
          <cell r="A1153" t="str">
            <v xml:space="preserve"> 02/17  24:00:00</v>
          </cell>
          <cell r="M1153">
            <v>15.020992997056201</v>
          </cell>
          <cell r="AC1153">
            <v>708523.65447289601</v>
          </cell>
          <cell r="AF1153">
            <v>17672955.337618899</v>
          </cell>
          <cell r="AH1153">
            <v>22141364.202277999</v>
          </cell>
          <cell r="AO1153">
            <v>49.203031560617802</v>
          </cell>
        </row>
        <row r="1154">
          <cell r="A1154" t="str">
            <v xml:space="preserve"> 02/18  01:00:00</v>
          </cell>
          <cell r="M1154">
            <v>15.0002896679578</v>
          </cell>
          <cell r="AC1154">
            <v>713519.00304122199</v>
          </cell>
          <cell r="AF1154">
            <v>17812579.135928899</v>
          </cell>
          <cell r="AH1154">
            <v>22297468.845038202</v>
          </cell>
          <cell r="AO1154">
            <v>49.549930766751601</v>
          </cell>
        </row>
        <row r="1155">
          <cell r="A1155" t="str">
            <v xml:space="preserve"> 02/18  02:00:00</v>
          </cell>
          <cell r="M1155">
            <v>15.000662558093399</v>
          </cell>
          <cell r="AC1155">
            <v>695800.75032459304</v>
          </cell>
          <cell r="AF1155">
            <v>17311848.122255299</v>
          </cell>
          <cell r="AH1155">
            <v>21743773.4476435</v>
          </cell>
          <cell r="AO1155">
            <v>48.319496550319002</v>
          </cell>
        </row>
        <row r="1156">
          <cell r="A1156" t="str">
            <v xml:space="preserve"> 02/18  03:00:00</v>
          </cell>
          <cell r="M1156">
            <v>15.0010614550071</v>
          </cell>
          <cell r="AC1156">
            <v>679079.21055778302</v>
          </cell>
          <cell r="AF1156">
            <v>16851557.012960002</v>
          </cell>
          <cell r="AH1156">
            <v>21221225.3299307</v>
          </cell>
          <cell r="AO1156">
            <v>47.158278510957203</v>
          </cell>
        </row>
        <row r="1157">
          <cell r="A1157" t="str">
            <v xml:space="preserve"> 02/18  04:00:00</v>
          </cell>
          <cell r="M1157">
            <v>15.001231104430101</v>
          </cell>
          <cell r="AC1157">
            <v>668760.769970136</v>
          </cell>
          <cell r="AF1157">
            <v>16574491.4156978</v>
          </cell>
          <cell r="AH1157">
            <v>20898774.061566699</v>
          </cell>
          <cell r="AO1157">
            <v>46.441720136815</v>
          </cell>
        </row>
        <row r="1158">
          <cell r="A1158" t="str">
            <v xml:space="preserve"> 02/18  05:00:00</v>
          </cell>
          <cell r="M1158">
            <v>15.0014075530725</v>
          </cell>
          <cell r="AC1158">
            <v>653322.294450799</v>
          </cell>
          <cell r="AF1158">
            <v>16167747.937400701</v>
          </cell>
          <cell r="AH1158">
            <v>20416321.701587498</v>
          </cell>
          <cell r="AO1158">
            <v>45.369603781305401</v>
          </cell>
        </row>
        <row r="1159">
          <cell r="A1159" t="str">
            <v xml:space="preserve"> 02/18  06:00:00</v>
          </cell>
          <cell r="M1159">
            <v>15.001483538788699</v>
          </cell>
          <cell r="AC1159">
            <v>646321.10515777499</v>
          </cell>
          <cell r="AF1159">
            <v>15985364.607653201</v>
          </cell>
          <cell r="AH1159">
            <v>20197534.5361805</v>
          </cell>
          <cell r="AO1159">
            <v>44.883410080400999</v>
          </cell>
        </row>
        <row r="1160">
          <cell r="A1160" t="str">
            <v xml:space="preserve"> 02/18  07:00:00</v>
          </cell>
          <cell r="M1160">
            <v>15.977894699375399</v>
          </cell>
          <cell r="AC1160">
            <v>720000</v>
          </cell>
          <cell r="AF1160">
            <v>18000000</v>
          </cell>
          <cell r="AH1160">
            <v>22498857.2380432</v>
          </cell>
          <cell r="AO1160">
            <v>49.997460528984803</v>
          </cell>
        </row>
        <row r="1161">
          <cell r="A1161" t="str">
            <v xml:space="preserve"> 02/18  08:00:00</v>
          </cell>
          <cell r="M1161">
            <v>16.960046964587701</v>
          </cell>
          <cell r="AC1161">
            <v>720000</v>
          </cell>
          <cell r="AF1161">
            <v>18000000</v>
          </cell>
          <cell r="AH1161">
            <v>22498857.2380432</v>
          </cell>
          <cell r="AO1161">
            <v>49.997460528984803</v>
          </cell>
        </row>
        <row r="1162">
          <cell r="A1162" t="str">
            <v xml:space="preserve"> 02/18  09:00:00</v>
          </cell>
          <cell r="M1162">
            <v>17.5626023704652</v>
          </cell>
          <cell r="AC1162">
            <v>720000</v>
          </cell>
          <cell r="AF1162">
            <v>18000000</v>
          </cell>
          <cell r="AH1162">
            <v>22498857.2380432</v>
          </cell>
          <cell r="AO1162">
            <v>49.997460528984803</v>
          </cell>
        </row>
        <row r="1163">
          <cell r="A1163" t="str">
            <v xml:space="preserve"> 02/18  10:00:00</v>
          </cell>
          <cell r="M1163">
            <v>18.181151438459999</v>
          </cell>
          <cell r="AC1163">
            <v>720000</v>
          </cell>
          <cell r="AF1163">
            <v>18000000</v>
          </cell>
          <cell r="AH1163">
            <v>22498857.2380432</v>
          </cell>
          <cell r="AO1163">
            <v>49.997460528984803</v>
          </cell>
        </row>
        <row r="1164">
          <cell r="A1164" t="str">
            <v xml:space="preserve"> 02/18  11:00:00</v>
          </cell>
          <cell r="M1164">
            <v>18.857771590116698</v>
          </cell>
          <cell r="AC1164">
            <v>720000</v>
          </cell>
          <cell r="AF1164">
            <v>18000000</v>
          </cell>
          <cell r="AH1164">
            <v>22498857.2380432</v>
          </cell>
          <cell r="AO1164">
            <v>49.997460528984803</v>
          </cell>
        </row>
        <row r="1165">
          <cell r="A1165" t="str">
            <v xml:space="preserve"> 02/18  12:00:00</v>
          </cell>
          <cell r="M1165">
            <v>19.518565857397899</v>
          </cell>
          <cell r="AC1165">
            <v>720000</v>
          </cell>
          <cell r="AF1165">
            <v>18000000</v>
          </cell>
          <cell r="AH1165">
            <v>22498857.2380432</v>
          </cell>
          <cell r="AO1165">
            <v>49.997460528984803</v>
          </cell>
        </row>
        <row r="1166">
          <cell r="A1166" t="str">
            <v xml:space="preserve"> 02/18  13:00:00</v>
          </cell>
          <cell r="M1166">
            <v>19.973629407785399</v>
          </cell>
          <cell r="AC1166">
            <v>692825.67930554401</v>
          </cell>
          <cell r="AF1166">
            <v>17235409.858459901</v>
          </cell>
          <cell r="AH1166">
            <v>21650516.787808999</v>
          </cell>
          <cell r="AO1166">
            <v>48.112259528464499</v>
          </cell>
        </row>
        <row r="1167">
          <cell r="A1167" t="str">
            <v xml:space="preserve"> 02/18  14:00:00</v>
          </cell>
          <cell r="M1167">
            <v>20.0010964139395</v>
          </cell>
          <cell r="AC1167">
            <v>672944.74147216405</v>
          </cell>
          <cell r="AF1167">
            <v>16686150.2253832</v>
          </cell>
          <cell r="AH1167">
            <v>21029523.1710051</v>
          </cell>
          <cell r="AO1167">
            <v>46.732273713344803</v>
          </cell>
        </row>
        <row r="1168">
          <cell r="A1168" t="str">
            <v xml:space="preserve"> 02/18  15:00:00</v>
          </cell>
          <cell r="M1168">
            <v>20.001305967953002</v>
          </cell>
          <cell r="AC1168">
            <v>663089.57751180604</v>
          </cell>
          <cell r="AF1168">
            <v>16424179.257937601</v>
          </cell>
          <cell r="AH1168">
            <v>20721549.297243901</v>
          </cell>
          <cell r="AO1168">
            <v>46.047887327208699</v>
          </cell>
        </row>
        <row r="1169">
          <cell r="A1169" t="str">
            <v xml:space="preserve"> 02/18  16:00:00</v>
          </cell>
          <cell r="M1169">
            <v>20.001303535034602</v>
          </cell>
          <cell r="AC1169">
            <v>665316.24409323197</v>
          </cell>
          <cell r="AF1169">
            <v>16483022.6995109</v>
          </cell>
          <cell r="AH1169">
            <v>20791132.627913501</v>
          </cell>
          <cell r="AO1169">
            <v>46.202516950918898</v>
          </cell>
        </row>
        <row r="1170">
          <cell r="A1170" t="str">
            <v xml:space="preserve"> 02/18  17:00:00</v>
          </cell>
          <cell r="M1170">
            <v>20.001086409949401</v>
          </cell>
          <cell r="AC1170">
            <v>679844.58564564399</v>
          </cell>
          <cell r="AF1170">
            <v>16872506.196056399</v>
          </cell>
          <cell r="AH1170">
            <v>21245143.301426399</v>
          </cell>
          <cell r="AO1170">
            <v>47.2114295587253</v>
          </cell>
        </row>
        <row r="1171">
          <cell r="A1171" t="str">
            <v xml:space="preserve"> 02/18  18:00:00</v>
          </cell>
          <cell r="M1171">
            <v>20.000550782892901</v>
          </cell>
          <cell r="AC1171">
            <v>704205.14095329004</v>
          </cell>
          <cell r="AF1171">
            <v>17548243.390360601</v>
          </cell>
          <cell r="AH1171">
            <v>22006410.654790301</v>
          </cell>
          <cell r="AO1171">
            <v>48.903134788422904</v>
          </cell>
        </row>
        <row r="1172">
          <cell r="A1172" t="str">
            <v xml:space="preserve"> 02/18  19:00:00</v>
          </cell>
          <cell r="M1172">
            <v>20.000339312748402</v>
          </cell>
          <cell r="AC1172">
            <v>709210.97579003999</v>
          </cell>
          <cell r="AF1172">
            <v>17688984.970135301</v>
          </cell>
          <cell r="AH1172">
            <v>22162842.993438799</v>
          </cell>
          <cell r="AO1172">
            <v>49.250762207641699</v>
          </cell>
        </row>
        <row r="1173">
          <cell r="A1173" t="str">
            <v xml:space="preserve"> 02/18  20:00:00</v>
          </cell>
          <cell r="M1173">
            <v>20.000301616617801</v>
          </cell>
          <cell r="AC1173">
            <v>711587.44481902197</v>
          </cell>
          <cell r="AF1173">
            <v>17757141.369279299</v>
          </cell>
          <cell r="AH1173">
            <v>22237107.650594398</v>
          </cell>
          <cell r="AO1173">
            <v>49.415794779098697</v>
          </cell>
        </row>
        <row r="1174">
          <cell r="A1174" t="str">
            <v xml:space="preserve"> 02/18  21:00:00</v>
          </cell>
          <cell r="M1174">
            <v>20.0002510923734</v>
          </cell>
          <cell r="AC1174">
            <v>712245.05400797096</v>
          </cell>
          <cell r="AF1174">
            <v>17775892.381951101</v>
          </cell>
          <cell r="AH1174">
            <v>22257657.937749099</v>
          </cell>
          <cell r="AO1174">
            <v>49.461462083886801</v>
          </cell>
        </row>
        <row r="1175">
          <cell r="A1175" t="str">
            <v xml:space="preserve"> 02/18  22:00:00</v>
          </cell>
          <cell r="M1175">
            <v>20.000188550770002</v>
          </cell>
          <cell r="AC1175">
            <v>714896.07727123704</v>
          </cell>
          <cell r="AF1175">
            <v>17852519.8007132</v>
          </cell>
          <cell r="AH1175">
            <v>22340502.414726201</v>
          </cell>
          <cell r="AO1175">
            <v>49.645560921613701</v>
          </cell>
        </row>
        <row r="1176">
          <cell r="A1176" t="str">
            <v xml:space="preserve"> 02/18  23:00:00</v>
          </cell>
          <cell r="M1176">
            <v>20.000299752861199</v>
          </cell>
          <cell r="AC1176">
            <v>710096.89526749402</v>
          </cell>
          <cell r="AF1176">
            <v>17714479.287117299</v>
          </cell>
          <cell r="AH1176">
            <v>22190527.977109201</v>
          </cell>
          <cell r="AO1176">
            <v>49.312284393576</v>
          </cell>
        </row>
        <row r="1177">
          <cell r="A1177" t="str">
            <v xml:space="preserve"> 02/18  24:00:00</v>
          </cell>
          <cell r="M1177">
            <v>15.202122761379799</v>
          </cell>
          <cell r="AC1177">
            <v>405545.47410415497</v>
          </cell>
          <cell r="AF1177">
            <v>10044937.7122232</v>
          </cell>
          <cell r="AH1177">
            <v>12664732.2854618</v>
          </cell>
          <cell r="AO1177">
            <v>28.143849523248399</v>
          </cell>
        </row>
        <row r="1178">
          <cell r="A1178" t="str">
            <v xml:space="preserve"> 02/19  01:00:00</v>
          </cell>
          <cell r="M1178">
            <v>15.0012566981048</v>
          </cell>
          <cell r="AC1178">
            <v>538143.38125829794</v>
          </cell>
          <cell r="AF1178">
            <v>13308702.843428999</v>
          </cell>
          <cell r="AH1178">
            <v>16816980.664321799</v>
          </cell>
          <cell r="AO1178">
            <v>37.371068142937403</v>
          </cell>
        </row>
        <row r="1179">
          <cell r="A1179" t="str">
            <v xml:space="preserve"> 02/19  02:00:00</v>
          </cell>
          <cell r="M1179">
            <v>15.001084126146401</v>
          </cell>
          <cell r="AC1179">
            <v>519462.22452670097</v>
          </cell>
          <cell r="AF1179">
            <v>12861373.737962499</v>
          </cell>
          <cell r="AH1179">
            <v>16233194.5164594</v>
          </cell>
          <cell r="AO1179">
            <v>36.073765592131998</v>
          </cell>
        </row>
        <row r="1180">
          <cell r="A1180" t="str">
            <v xml:space="preserve"> 02/19  03:00:00</v>
          </cell>
          <cell r="M1180">
            <v>15.001007465784699</v>
          </cell>
          <cell r="AC1180">
            <v>512251.51103070501</v>
          </cell>
          <cell r="AF1180">
            <v>12689290.9112713</v>
          </cell>
          <cell r="AH1180">
            <v>16007859.719709501</v>
          </cell>
          <cell r="AO1180">
            <v>35.573021599354497</v>
          </cell>
        </row>
        <row r="1181">
          <cell r="A1181" t="str">
            <v xml:space="preserve"> 02/19  04:00:00</v>
          </cell>
          <cell r="M1181">
            <v>15.001121412584199</v>
          </cell>
          <cell r="AC1181">
            <v>525626.79166408803</v>
          </cell>
          <cell r="AF1181">
            <v>13008768.388447501</v>
          </cell>
          <cell r="AH1181">
            <v>16425837.2395027</v>
          </cell>
          <cell r="AO1181">
            <v>36.501860532228299</v>
          </cell>
        </row>
        <row r="1182">
          <cell r="A1182" t="str">
            <v xml:space="preserve"> 02/19  05:00:00</v>
          </cell>
          <cell r="M1182">
            <v>15.0011984413095</v>
          </cell>
          <cell r="AC1182">
            <v>532535.473905714</v>
          </cell>
          <cell r="AF1182">
            <v>13174014.4568603</v>
          </cell>
          <cell r="AH1182">
            <v>16641733.559553601</v>
          </cell>
          <cell r="AO1182">
            <v>36.981630132341202</v>
          </cell>
        </row>
        <row r="1183">
          <cell r="A1183" t="str">
            <v xml:space="preserve"> 02/19  06:00:00</v>
          </cell>
          <cell r="M1183">
            <v>15.000875844300801</v>
          </cell>
          <cell r="AC1183">
            <v>497012.97978558199</v>
          </cell>
          <cell r="AF1183">
            <v>12326862.4996312</v>
          </cell>
          <cell r="AH1183">
            <v>15531655.6182994</v>
          </cell>
          <cell r="AO1183">
            <v>34.514790262887701</v>
          </cell>
        </row>
        <row r="1184">
          <cell r="A1184" t="str">
            <v xml:space="preserve"> 02/19  07:00:00</v>
          </cell>
          <cell r="M1184">
            <v>17.980966913131802</v>
          </cell>
          <cell r="AC1184">
            <v>720000</v>
          </cell>
          <cell r="AF1184">
            <v>18000000</v>
          </cell>
          <cell r="AH1184">
            <v>22498857.2380432</v>
          </cell>
          <cell r="AO1184">
            <v>49.997460528984803</v>
          </cell>
        </row>
        <row r="1185">
          <cell r="A1185" t="str">
            <v xml:space="preserve"> 02/19  08:00:00</v>
          </cell>
          <cell r="M1185">
            <v>19.968680471868101</v>
          </cell>
          <cell r="AC1185">
            <v>649135.03268420498</v>
          </cell>
          <cell r="AF1185">
            <v>16073116.6953554</v>
          </cell>
          <cell r="AH1185">
            <v>20285326.926136799</v>
          </cell>
          <cell r="AO1185">
            <v>45.078504280304003</v>
          </cell>
        </row>
        <row r="1186">
          <cell r="A1186" t="str">
            <v xml:space="preserve"> 02/19  09:00:00</v>
          </cell>
          <cell r="M1186">
            <v>20.0015711617989</v>
          </cell>
          <cell r="AC1186">
            <v>620085.28311035002</v>
          </cell>
          <cell r="AF1186">
            <v>15316098.3358829</v>
          </cell>
          <cell r="AH1186">
            <v>19377665.097198401</v>
          </cell>
          <cell r="AO1186">
            <v>43.061477993774297</v>
          </cell>
        </row>
        <row r="1187">
          <cell r="A1187" t="str">
            <v xml:space="preserve"> 02/19  10:00:00</v>
          </cell>
          <cell r="M1187">
            <v>20.001611060394101</v>
          </cell>
          <cell r="AC1187">
            <v>617239.660724291</v>
          </cell>
          <cell r="AF1187">
            <v>15244286.078957301</v>
          </cell>
          <cell r="AH1187">
            <v>19288739.3976341</v>
          </cell>
          <cell r="AO1187">
            <v>42.863865328075804</v>
          </cell>
        </row>
        <row r="1188">
          <cell r="A1188" t="str">
            <v xml:space="preserve"> 02/19  11:00:00</v>
          </cell>
          <cell r="M1188">
            <v>20.001611870962002</v>
          </cell>
          <cell r="AC1188">
            <v>608963.64228327095</v>
          </cell>
          <cell r="AF1188">
            <v>15037252.925604699</v>
          </cell>
          <cell r="AH1188">
            <v>19030113.821352199</v>
          </cell>
          <cell r="AO1188">
            <v>42.289141825227098</v>
          </cell>
        </row>
        <row r="1189">
          <cell r="A1189" t="str">
            <v xml:space="preserve"> 02/19  12:00:00</v>
          </cell>
          <cell r="M1189">
            <v>20.001585388593099</v>
          </cell>
          <cell r="AC1189">
            <v>592193.76574921503</v>
          </cell>
          <cell r="AF1189">
            <v>14621396.9638108</v>
          </cell>
          <cell r="AH1189">
            <v>18506055.179662999</v>
          </cell>
          <cell r="AO1189">
            <v>41.124567065917702</v>
          </cell>
        </row>
        <row r="1190">
          <cell r="A1190" t="str">
            <v xml:space="preserve"> 02/19  13:00:00</v>
          </cell>
          <cell r="M1190">
            <v>20.0014993745108</v>
          </cell>
          <cell r="AC1190">
            <v>571695.66427115304</v>
          </cell>
          <cell r="AF1190">
            <v>14119444.146729801</v>
          </cell>
          <cell r="AH1190">
            <v>17865489.508473501</v>
          </cell>
          <cell r="AO1190">
            <v>39.701087796607901</v>
          </cell>
        </row>
        <row r="1191">
          <cell r="A1191" t="str">
            <v xml:space="preserve"> 02/19  14:00:00</v>
          </cell>
          <cell r="M1191">
            <v>20.001409750828302</v>
          </cell>
          <cell r="AC1191">
            <v>557783.88383930805</v>
          </cell>
          <cell r="AF1191">
            <v>13781663.3012194</v>
          </cell>
          <cell r="AH1191">
            <v>17430746.369978402</v>
          </cell>
          <cell r="AO1191">
            <v>38.734991933285301</v>
          </cell>
        </row>
        <row r="1192">
          <cell r="A1192" t="str">
            <v xml:space="preserve"> 02/19  15:00:00</v>
          </cell>
          <cell r="M1192">
            <v>20.0013331639882</v>
          </cell>
          <cell r="AC1192">
            <v>547386.52370505605</v>
          </cell>
          <cell r="AF1192">
            <v>13530769.5092628</v>
          </cell>
          <cell r="AH1192">
            <v>17105828.865782999</v>
          </cell>
          <cell r="AO1192">
            <v>38.012953035073302</v>
          </cell>
        </row>
        <row r="1193">
          <cell r="A1193" t="str">
            <v xml:space="preserve"> 02/19  16:00:00</v>
          </cell>
          <cell r="M1193">
            <v>20.001266256135299</v>
          </cell>
          <cell r="AC1193">
            <v>539500.27658466401</v>
          </cell>
          <cell r="AF1193">
            <v>13341088.715132199</v>
          </cell>
          <cell r="AH1193">
            <v>16859383.643270802</v>
          </cell>
          <cell r="AO1193">
            <v>37.465296985046102</v>
          </cell>
        </row>
        <row r="1194">
          <cell r="A1194" t="str">
            <v xml:space="preserve"> 02/19  17:00:00</v>
          </cell>
          <cell r="M1194">
            <v>20.001271955784699</v>
          </cell>
          <cell r="AC1194">
            <v>540867.92343216797</v>
          </cell>
          <cell r="AF1194">
            <v>13373939.506807299</v>
          </cell>
          <cell r="AH1194">
            <v>16902122.607255299</v>
          </cell>
          <cell r="AO1194">
            <v>37.560272460567198</v>
          </cell>
        </row>
        <row r="1195">
          <cell r="A1195" t="str">
            <v xml:space="preserve"> 02/19  18:00:00</v>
          </cell>
          <cell r="M1195">
            <v>20.0012924112036</v>
          </cell>
          <cell r="AC1195">
            <v>543054.79778348398</v>
          </cell>
          <cell r="AF1195">
            <v>13426489.345522201</v>
          </cell>
          <cell r="AH1195">
            <v>16970462.430733901</v>
          </cell>
          <cell r="AO1195">
            <v>37.712138734964199</v>
          </cell>
        </row>
        <row r="1196">
          <cell r="A1196" t="str">
            <v xml:space="preserve"> 02/19  19:00:00</v>
          </cell>
          <cell r="M1196">
            <v>20.001265241570401</v>
          </cell>
          <cell r="AC1196">
            <v>539489.43402472395</v>
          </cell>
          <cell r="AF1196">
            <v>13340828.3328158</v>
          </cell>
          <cell r="AH1196">
            <v>16859044.813272599</v>
          </cell>
          <cell r="AO1196">
            <v>37.464544029494697</v>
          </cell>
        </row>
        <row r="1197">
          <cell r="A1197" t="str">
            <v xml:space="preserve"> 02/19  20:00:00</v>
          </cell>
          <cell r="M1197">
            <v>20.001298283018102</v>
          </cell>
          <cell r="AC1197">
            <v>544477.64621722302</v>
          </cell>
          <cell r="AF1197">
            <v>13460753.7739431</v>
          </cell>
          <cell r="AH1197">
            <v>17014926.444288202</v>
          </cell>
          <cell r="AO1197">
            <v>37.810947653973798</v>
          </cell>
        </row>
        <row r="1198">
          <cell r="A1198" t="str">
            <v xml:space="preserve"> 02/19  21:00:00</v>
          </cell>
          <cell r="M1198">
            <v>20.0013624911522</v>
          </cell>
          <cell r="AC1198">
            <v>552342.23641853</v>
          </cell>
          <cell r="AF1198">
            <v>13650193.7450072</v>
          </cell>
          <cell r="AH1198">
            <v>17260694.888079099</v>
          </cell>
          <cell r="AO1198">
            <v>38.357099751286803</v>
          </cell>
        </row>
        <row r="1199">
          <cell r="A1199" t="str">
            <v xml:space="preserve"> 02/19  22:00:00</v>
          </cell>
          <cell r="M1199">
            <v>20.001393066053399</v>
          </cell>
          <cell r="AC1199">
            <v>556294.25724112499</v>
          </cell>
          <cell r="AF1199">
            <v>13745621.3846996</v>
          </cell>
          <cell r="AH1199">
            <v>17384195.538785201</v>
          </cell>
          <cell r="AO1199">
            <v>38.6315456417448</v>
          </cell>
        </row>
        <row r="1200">
          <cell r="A1200" t="str">
            <v xml:space="preserve"> 02/19  23:00:00</v>
          </cell>
          <cell r="M1200">
            <v>20.001402212903901</v>
          </cell>
          <cell r="AC1200">
            <v>557381.92722503503</v>
          </cell>
          <cell r="AF1200">
            <v>13771912.2519169</v>
          </cell>
          <cell r="AH1200">
            <v>17418185.225782301</v>
          </cell>
          <cell r="AO1200">
            <v>38.707078279516303</v>
          </cell>
        </row>
        <row r="1201">
          <cell r="A1201" t="str">
            <v xml:space="preserve"> 02/19  24:00:00</v>
          </cell>
          <cell r="M1201">
            <v>15.422940797315601</v>
          </cell>
          <cell r="AC1201">
            <v>282160.27064871998</v>
          </cell>
          <cell r="AF1201">
            <v>7043946.8374372302</v>
          </cell>
          <cell r="AH1201">
            <v>8796073.0338588804</v>
          </cell>
          <cell r="AO1201">
            <v>19.5468289641308</v>
          </cell>
        </row>
        <row r="1202">
          <cell r="A1202" t="str">
            <v xml:space="preserve"> 02/20  01:00:00</v>
          </cell>
          <cell r="M1202">
            <v>15.000127711686201</v>
          </cell>
          <cell r="AC1202">
            <v>430916.51679136098</v>
          </cell>
          <cell r="AF1202">
            <v>10757161.0336935</v>
          </cell>
          <cell r="AH1202">
            <v>13466141.149730001</v>
          </cell>
          <cell r="AO1202">
            <v>29.924758110511199</v>
          </cell>
        </row>
        <row r="1203">
          <cell r="A1203" t="str">
            <v xml:space="preserve"> 02/20  02:00:00</v>
          </cell>
          <cell r="M1203">
            <v>15.000237393370099</v>
          </cell>
          <cell r="AC1203">
            <v>440925.47657211497</v>
          </cell>
          <cell r="AF1203">
            <v>10994934.5468117</v>
          </cell>
          <cell r="AH1203">
            <v>13778921.142878599</v>
          </cell>
          <cell r="AO1203">
            <v>30.619824761952401</v>
          </cell>
        </row>
        <row r="1204">
          <cell r="A1204" t="str">
            <v xml:space="preserve"> 02/20  03:00:00</v>
          </cell>
          <cell r="M1204">
            <v>15.0001873650909</v>
          </cell>
          <cell r="AC1204">
            <v>435145.225286934</v>
          </cell>
          <cell r="AF1204">
            <v>10857636.697067801</v>
          </cell>
          <cell r="AH1204">
            <v>13598288.290216699</v>
          </cell>
          <cell r="AO1204">
            <v>30.218418422703799</v>
          </cell>
        </row>
        <row r="1205">
          <cell r="A1205" t="str">
            <v xml:space="preserve"> 02/20  04:00:00</v>
          </cell>
          <cell r="M1205">
            <v>15.0001580245199</v>
          </cell>
          <cell r="AC1205">
            <v>433303.14217467501</v>
          </cell>
          <cell r="AF1205">
            <v>10813885.9451285</v>
          </cell>
          <cell r="AH1205">
            <v>13540723.192958601</v>
          </cell>
          <cell r="AO1205">
            <v>30.090495984352401</v>
          </cell>
        </row>
        <row r="1206">
          <cell r="A1206" t="str">
            <v xml:space="preserve"> 02/20  05:00:00</v>
          </cell>
          <cell r="M1206">
            <v>15.000166338230001</v>
          </cell>
          <cell r="AC1206">
            <v>433729.08418530901</v>
          </cell>
          <cell r="AF1206">
            <v>10824008.4962423</v>
          </cell>
          <cell r="AH1206">
            <v>13554033.8807909</v>
          </cell>
          <cell r="AO1206">
            <v>30.120075290646401</v>
          </cell>
        </row>
        <row r="1207">
          <cell r="A1207" t="str">
            <v xml:space="preserve"> 02/20  06:00:00</v>
          </cell>
          <cell r="M1207">
            <v>15.000261632970499</v>
          </cell>
          <cell r="AC1207">
            <v>443539.34382340801</v>
          </cell>
          <cell r="AF1207">
            <v>11056984.463961801</v>
          </cell>
          <cell r="AH1207">
            <v>13860604.4944815</v>
          </cell>
          <cell r="AO1207">
            <v>30.80134332107</v>
          </cell>
        </row>
        <row r="1208">
          <cell r="A1208" t="str">
            <v xml:space="preserve"> 02/20  07:00:00</v>
          </cell>
          <cell r="M1208">
            <v>18.448161172829</v>
          </cell>
          <cell r="AC1208">
            <v>700120.94061971304</v>
          </cell>
          <cell r="AF1208">
            <v>17473250.8632285</v>
          </cell>
          <cell r="AH1208">
            <v>21877922.322898399</v>
          </cell>
          <cell r="AO1208">
            <v>48.617605161996501</v>
          </cell>
        </row>
        <row r="1209">
          <cell r="A1209" t="str">
            <v xml:space="preserve"> 02/20  08:00:00</v>
          </cell>
          <cell r="M1209">
            <v>20.000133677169099</v>
          </cell>
          <cell r="AC1209">
            <v>593048.09930604801</v>
          </cell>
          <cell r="AF1209">
            <v>14642288.730893901</v>
          </cell>
          <cell r="AH1209">
            <v>18532753.103314001</v>
          </cell>
          <cell r="AO1209">
            <v>41.183895785142198</v>
          </cell>
        </row>
        <row r="1210">
          <cell r="A1210" t="str">
            <v xml:space="preserve"> 02/20  09:00:00</v>
          </cell>
          <cell r="M1210">
            <v>20.001542244194699</v>
          </cell>
          <cell r="AC1210">
            <v>580994.28620910097</v>
          </cell>
          <cell r="AF1210">
            <v>14346326.5149645</v>
          </cell>
          <cell r="AH1210">
            <v>18156071.444034401</v>
          </cell>
          <cell r="AO1210">
            <v>40.346825431187497</v>
          </cell>
        </row>
        <row r="1211">
          <cell r="A1211" t="str">
            <v xml:space="preserve"> 02/20  10:00:00</v>
          </cell>
          <cell r="M1211">
            <v>20.0013711062787</v>
          </cell>
          <cell r="AC1211">
            <v>551408.25262367597</v>
          </cell>
          <cell r="AF1211">
            <v>13628177.406515799</v>
          </cell>
          <cell r="AH1211">
            <v>17231507.894489899</v>
          </cell>
          <cell r="AO1211">
            <v>38.292239765532997</v>
          </cell>
        </row>
        <row r="1212">
          <cell r="A1212" t="str">
            <v xml:space="preserve"> 02/20  11:00:00</v>
          </cell>
          <cell r="M1212">
            <v>20.0010283114648</v>
          </cell>
          <cell r="AC1212">
            <v>512081.14949813799</v>
          </cell>
          <cell r="AF1212">
            <v>12685534.924733</v>
          </cell>
          <cell r="AH1212">
            <v>16002535.9218168</v>
          </cell>
          <cell r="AO1212">
            <v>35.561190937370696</v>
          </cell>
        </row>
        <row r="1213">
          <cell r="A1213" t="str">
            <v xml:space="preserve"> 02/20  12:00:00</v>
          </cell>
          <cell r="M1213">
            <v>20.000673311115399</v>
          </cell>
          <cell r="AC1213">
            <v>478639.050365337</v>
          </cell>
          <cell r="AF1213">
            <v>11890024.6359795</v>
          </cell>
          <cell r="AH1213">
            <v>14957470.3239168</v>
          </cell>
          <cell r="AO1213">
            <v>33.238822942037302</v>
          </cell>
        </row>
        <row r="1214">
          <cell r="A1214" t="str">
            <v xml:space="preserve"> 02/20  13:00:00</v>
          </cell>
          <cell r="M1214">
            <v>20.000335329007999</v>
          </cell>
          <cell r="AC1214">
            <v>447685.21589101799</v>
          </cell>
          <cell r="AF1214">
            <v>11155373.2986608</v>
          </cell>
          <cell r="AH1214">
            <v>13990162.9965943</v>
          </cell>
          <cell r="AO1214">
            <v>31.0892511035429</v>
          </cell>
        </row>
        <row r="1215">
          <cell r="A1215" t="str">
            <v xml:space="preserve"> 02/20  14:00:00</v>
          </cell>
          <cell r="M1215">
            <v>20.000115777438999</v>
          </cell>
          <cell r="AC1215">
            <v>428383.94819812902</v>
          </cell>
          <cell r="AF1215">
            <v>10696965.5810646</v>
          </cell>
          <cell r="AH1215">
            <v>13386998.3811915</v>
          </cell>
          <cell r="AO1215">
            <v>29.748885291536801</v>
          </cell>
        </row>
        <row r="1216">
          <cell r="A1216" t="str">
            <v xml:space="preserve"> 02/20  15:00:00</v>
          </cell>
          <cell r="M1216">
            <v>20.000098313827401</v>
          </cell>
          <cell r="AC1216">
            <v>427609.885009124</v>
          </cell>
          <cell r="AF1216">
            <v>10678573.780326299</v>
          </cell>
          <cell r="AH1216">
            <v>13362808.9065351</v>
          </cell>
          <cell r="AO1216">
            <v>29.6951309034114</v>
          </cell>
        </row>
        <row r="1217">
          <cell r="A1217" t="str">
            <v xml:space="preserve"> 02/20  16:00:00</v>
          </cell>
          <cell r="M1217">
            <v>20.0001961142633</v>
          </cell>
          <cell r="AC1217">
            <v>437083.51893079001</v>
          </cell>
          <cell r="AF1217">
            <v>10903686.660760101</v>
          </cell>
          <cell r="AH1217">
            <v>13658859.966587201</v>
          </cell>
          <cell r="AO1217">
            <v>30.3530221479716</v>
          </cell>
        </row>
        <row r="1218">
          <cell r="A1218" t="str">
            <v xml:space="preserve"> 02/20  17:00:00</v>
          </cell>
          <cell r="M1218">
            <v>20.000468737731399</v>
          </cell>
          <cell r="AC1218">
            <v>463270.93765362899</v>
          </cell>
          <cell r="AF1218">
            <v>11525275.3404587</v>
          </cell>
          <cell r="AH1218">
            <v>14477216.801675901</v>
          </cell>
          <cell r="AO1218">
            <v>32.171592892613099</v>
          </cell>
        </row>
        <row r="1219">
          <cell r="A1219" t="str">
            <v xml:space="preserve"> 02/20  18:00:00</v>
          </cell>
          <cell r="M1219">
            <v>20.000721459759301</v>
          </cell>
          <cell r="AC1219">
            <v>485478.11876475799</v>
          </cell>
          <cell r="AF1219">
            <v>12052382.9344282</v>
          </cell>
          <cell r="AH1219">
            <v>15171191.2113987</v>
          </cell>
          <cell r="AO1219">
            <v>33.713758247552597</v>
          </cell>
        </row>
        <row r="1220">
          <cell r="A1220" t="str">
            <v xml:space="preserve"> 02/20  19:00:00</v>
          </cell>
          <cell r="M1220">
            <v>20.0005343507673</v>
          </cell>
          <cell r="AC1220">
            <v>465483.215484015</v>
          </cell>
          <cell r="AF1220">
            <v>11577780.940240299</v>
          </cell>
          <cell r="AH1220">
            <v>14546350.4838755</v>
          </cell>
          <cell r="AO1220">
            <v>32.325223297501097</v>
          </cell>
        </row>
        <row r="1221">
          <cell r="A1221" t="str">
            <v xml:space="preserve"> 02/20  20:00:00</v>
          </cell>
          <cell r="M1221">
            <v>20.000437510259498</v>
          </cell>
          <cell r="AC1221">
            <v>459262.86911774997</v>
          </cell>
          <cell r="AF1221">
            <v>11430167.7996503</v>
          </cell>
          <cell r="AH1221">
            <v>14351964.6599297</v>
          </cell>
          <cell r="AO1221">
            <v>31.893254799843799</v>
          </cell>
        </row>
        <row r="1222">
          <cell r="A1222" t="str">
            <v xml:space="preserve"> 02/20  21:00:00</v>
          </cell>
          <cell r="M1222">
            <v>20.0005772725453</v>
          </cell>
          <cell r="AC1222">
            <v>472005.02642900398</v>
          </cell>
          <cell r="AF1222">
            <v>11732525.8279342</v>
          </cell>
          <cell r="AH1222">
            <v>14750157.0759064</v>
          </cell>
          <cell r="AO1222">
            <v>32.7781268353475</v>
          </cell>
        </row>
        <row r="1223">
          <cell r="A1223" t="str">
            <v xml:space="preserve"> 02/20  22:00:00</v>
          </cell>
          <cell r="M1223">
            <v>20.0006678333624</v>
          </cell>
          <cell r="AC1223">
            <v>479983.25481064501</v>
          </cell>
          <cell r="AF1223">
            <v>11921890.8898231</v>
          </cell>
          <cell r="AH1223">
            <v>14999476.7128326</v>
          </cell>
          <cell r="AO1223">
            <v>33.332170472961401</v>
          </cell>
        </row>
        <row r="1224">
          <cell r="A1224" t="str">
            <v xml:space="preserve"> 02/20  23:00:00</v>
          </cell>
          <cell r="M1224">
            <v>20.0007848380871</v>
          </cell>
          <cell r="AC1224">
            <v>491282.67927572498</v>
          </cell>
          <cell r="AF1224">
            <v>12190285.738670001</v>
          </cell>
          <cell r="AH1224">
            <v>15352583.727366401</v>
          </cell>
          <cell r="AO1224">
            <v>34.116852727480897</v>
          </cell>
        </row>
        <row r="1225">
          <cell r="A1225" t="str">
            <v xml:space="preserve"> 02/20  24:00:00</v>
          </cell>
          <cell r="M1225">
            <v>15.528169969171</v>
          </cell>
          <cell r="AC1225">
            <v>231636.00107827</v>
          </cell>
          <cell r="AF1225">
            <v>5790900.0269567603</v>
          </cell>
          <cell r="AH1225">
            <v>7177934.3976051202</v>
          </cell>
          <cell r="AO1225">
            <v>15.950965328011399</v>
          </cell>
        </row>
        <row r="1226">
          <cell r="A1226" t="str">
            <v xml:space="preserve"> 02/21  01:00:00</v>
          </cell>
          <cell r="M1226">
            <v>15.0000000000023</v>
          </cell>
          <cell r="AC1226">
            <v>369561.028484963</v>
          </cell>
          <cell r="AF1226">
            <v>9239025.7121240795</v>
          </cell>
          <cell r="AH1226">
            <v>11479693.9172091</v>
          </cell>
          <cell r="AO1226">
            <v>25.510430927131299</v>
          </cell>
        </row>
        <row r="1227">
          <cell r="A1227" t="str">
            <v xml:space="preserve"> 02/21  02:00:00</v>
          </cell>
          <cell r="M1227">
            <v>15.000000000000099</v>
          </cell>
          <cell r="AC1227">
            <v>367512.44668446202</v>
          </cell>
          <cell r="AF1227">
            <v>9187811.1671115402</v>
          </cell>
          <cell r="AH1227">
            <v>11413133.753231</v>
          </cell>
          <cell r="AO1227">
            <v>25.362519451624401</v>
          </cell>
        </row>
        <row r="1228">
          <cell r="A1228" t="str">
            <v xml:space="preserve"> 02/21  03:00:00</v>
          </cell>
          <cell r="M1228">
            <v>15.000000000000099</v>
          </cell>
          <cell r="AC1228">
            <v>365417.29660202999</v>
          </cell>
          <cell r="AF1228">
            <v>9135432.4150507394</v>
          </cell>
          <cell r="AH1228">
            <v>11345083.3491631</v>
          </cell>
          <cell r="AO1228">
            <v>25.211296331473498</v>
          </cell>
        </row>
        <row r="1229">
          <cell r="A1229" t="str">
            <v xml:space="preserve"> 02/21  04:00:00</v>
          </cell>
          <cell r="M1229">
            <v>15</v>
          </cell>
          <cell r="AC1229">
            <v>370619.98364502698</v>
          </cell>
          <cell r="AF1229">
            <v>9265499.5911256708</v>
          </cell>
          <cell r="AH1229">
            <v>11514132.0630938</v>
          </cell>
          <cell r="AO1229">
            <v>25.5869601402085</v>
          </cell>
        </row>
        <row r="1230">
          <cell r="A1230" t="str">
            <v xml:space="preserve"> 02/21  05:00:00</v>
          </cell>
          <cell r="M1230">
            <v>15.000000000000099</v>
          </cell>
          <cell r="AC1230">
            <v>372047.18500102003</v>
          </cell>
          <cell r="AF1230">
            <v>9301179.6250255108</v>
          </cell>
          <cell r="AH1230">
            <v>11560518.827900199</v>
          </cell>
          <cell r="AO1230">
            <v>25.690041839778299</v>
          </cell>
        </row>
        <row r="1231">
          <cell r="A1231" t="str">
            <v xml:space="preserve"> 02/21  06:00:00</v>
          </cell>
          <cell r="M1231">
            <v>15</v>
          </cell>
          <cell r="AC1231">
            <v>371001.34885779402</v>
          </cell>
          <cell r="AF1231">
            <v>9275033.7214448396</v>
          </cell>
          <cell r="AH1231">
            <v>11526508.4416107</v>
          </cell>
          <cell r="AO1231">
            <v>25.614463203579302</v>
          </cell>
        </row>
        <row r="1232">
          <cell r="A1232" t="str">
            <v xml:space="preserve"> 02/21  07:00:00</v>
          </cell>
          <cell r="M1232">
            <v>18.936186270833701</v>
          </cell>
          <cell r="AC1232">
            <v>636859.76161764795</v>
          </cell>
          <cell r="AF1232">
            <v>15863393.9518084</v>
          </cell>
          <cell r="AH1232">
            <v>19901224.746950801</v>
          </cell>
          <cell r="AO1232">
            <v>44.224943882112797</v>
          </cell>
        </row>
        <row r="1233">
          <cell r="A1233" t="str">
            <v xml:space="preserve"> 02/21  08:00:00</v>
          </cell>
          <cell r="M1233">
            <v>20.000947894062101</v>
          </cell>
          <cell r="AC1233">
            <v>506702.00958879001</v>
          </cell>
          <cell r="AF1233">
            <v>12557129.850994799</v>
          </cell>
          <cell r="AH1233">
            <v>15834437.799649701</v>
          </cell>
          <cell r="AO1233">
            <v>35.1876395547771</v>
          </cell>
        </row>
        <row r="1234">
          <cell r="A1234" t="str">
            <v xml:space="preserve"> 02/21  09:00:00</v>
          </cell>
          <cell r="M1234">
            <v>20.0012081557635</v>
          </cell>
          <cell r="AC1234">
            <v>537731.975739324</v>
          </cell>
          <cell r="AF1234">
            <v>13299748.358478401</v>
          </cell>
          <cell r="AH1234">
            <v>16804124.2418539</v>
          </cell>
          <cell r="AO1234">
            <v>37.342498315230799</v>
          </cell>
        </row>
        <row r="1235">
          <cell r="A1235" t="str">
            <v xml:space="preserve"> 02/21  10:00:00</v>
          </cell>
          <cell r="M1235">
            <v>20.001526305935201</v>
          </cell>
          <cell r="AC1235">
            <v>581590.34954055201</v>
          </cell>
          <cell r="AF1235">
            <v>14361406.7415029</v>
          </cell>
          <cell r="AH1235">
            <v>18174698.423142299</v>
          </cell>
          <cell r="AO1235">
            <v>40.388218718093903</v>
          </cell>
        </row>
        <row r="1236">
          <cell r="A1236" t="str">
            <v xml:space="preserve"> 02/21  11:00:00</v>
          </cell>
          <cell r="M1236">
            <v>20.0015944629342</v>
          </cell>
          <cell r="AC1236">
            <v>620224.19778617797</v>
          </cell>
          <cell r="AF1236">
            <v>15320860.124349101</v>
          </cell>
          <cell r="AH1236">
            <v>19382006.1808181</v>
          </cell>
          <cell r="AO1236">
            <v>43.0711248462624</v>
          </cell>
        </row>
        <row r="1237">
          <cell r="A1237" t="str">
            <v xml:space="preserve"> 02/21  12:00:00</v>
          </cell>
          <cell r="M1237">
            <v>20.0015560013486</v>
          </cell>
          <cell r="AC1237">
            <v>635660.47101179801</v>
          </cell>
          <cell r="AF1237">
            <v>15711121.2215773</v>
          </cell>
          <cell r="AH1237">
            <v>19864389.719118699</v>
          </cell>
          <cell r="AO1237">
            <v>44.143088264708197</v>
          </cell>
        </row>
        <row r="1238">
          <cell r="A1238" t="str">
            <v xml:space="preserve"> 02/21  13:00:00</v>
          </cell>
          <cell r="M1238">
            <v>20.0015687043486</v>
          </cell>
          <cell r="AC1238">
            <v>632296.45881556696</v>
          </cell>
          <cell r="AF1238">
            <v>15625263.4364355</v>
          </cell>
          <cell r="AH1238">
            <v>19759264.337986499</v>
          </cell>
          <cell r="AO1238">
            <v>43.909476306636599</v>
          </cell>
        </row>
        <row r="1239">
          <cell r="A1239" t="str">
            <v xml:space="preserve"> 02/21  14:00:00</v>
          </cell>
          <cell r="M1239">
            <v>20.001578526248199</v>
          </cell>
          <cell r="AC1239">
            <v>630218.31227712799</v>
          </cell>
          <cell r="AF1239">
            <v>15572322.7519153</v>
          </cell>
          <cell r="AH1239">
            <v>19694322.258660302</v>
          </cell>
          <cell r="AO1239">
            <v>43.765160574800603</v>
          </cell>
        </row>
        <row r="1240">
          <cell r="A1240" t="str">
            <v xml:space="preserve"> 02/21  15:00:00</v>
          </cell>
          <cell r="M1240">
            <v>20.001550535134498</v>
          </cell>
          <cell r="AC1240">
            <v>636977.36263706605</v>
          </cell>
          <cell r="AF1240">
            <v>15744949.8424668</v>
          </cell>
          <cell r="AH1240">
            <v>19905542.582408302</v>
          </cell>
          <cell r="AO1240">
            <v>44.2345390720184</v>
          </cell>
        </row>
        <row r="1241">
          <cell r="A1241" t="str">
            <v xml:space="preserve"> 02/21  16:00:00</v>
          </cell>
          <cell r="M1241">
            <v>20.001468966852599</v>
          </cell>
          <cell r="AC1241">
            <v>649388.48061757197</v>
          </cell>
          <cell r="AF1241">
            <v>16065106.5167164</v>
          </cell>
          <cell r="AH1241">
            <v>20293390.019299101</v>
          </cell>
          <cell r="AO1241">
            <v>45.096422265109197</v>
          </cell>
        </row>
        <row r="1242">
          <cell r="A1242" t="str">
            <v xml:space="preserve"> 02/21  17:00:00</v>
          </cell>
          <cell r="M1242">
            <v>20.001336690222001</v>
          </cell>
          <cell r="AC1242">
            <v>662615.17276113702</v>
          </cell>
          <cell r="AF1242">
            <v>16411533.712322701</v>
          </cell>
          <cell r="AH1242">
            <v>20706724.148785502</v>
          </cell>
          <cell r="AO1242">
            <v>46.014942552856702</v>
          </cell>
        </row>
        <row r="1243">
          <cell r="A1243" t="str">
            <v xml:space="preserve"> 02/21  18:00:00</v>
          </cell>
          <cell r="M1243">
            <v>20.000963450744401</v>
          </cell>
          <cell r="AC1243">
            <v>686715.84153982496</v>
          </cell>
          <cell r="AF1243">
            <v>17061033.0732469</v>
          </cell>
          <cell r="AH1243">
            <v>21459870.0481195</v>
          </cell>
          <cell r="AO1243">
            <v>47.688600106932299</v>
          </cell>
        </row>
        <row r="1244">
          <cell r="A1244" t="str">
            <v xml:space="preserve"> 02/21  19:00:00</v>
          </cell>
          <cell r="M1244">
            <v>19.994465472983201</v>
          </cell>
          <cell r="AC1244">
            <v>713628.06641718897</v>
          </cell>
          <cell r="AF1244">
            <v>17816576.364923298</v>
          </cell>
          <cell r="AH1244">
            <v>22300591.385047901</v>
          </cell>
          <cell r="AO1244">
            <v>49.556869744551001</v>
          </cell>
        </row>
        <row r="1245">
          <cell r="A1245" t="str">
            <v xml:space="preserve"> 02/21  20:00:00</v>
          </cell>
          <cell r="M1245">
            <v>19.758729846396001</v>
          </cell>
          <cell r="AC1245">
            <v>720000</v>
          </cell>
          <cell r="AF1245">
            <v>18000000</v>
          </cell>
          <cell r="AH1245">
            <v>22498857.2380432</v>
          </cell>
          <cell r="AO1245">
            <v>49.997460528984803</v>
          </cell>
        </row>
        <row r="1246">
          <cell r="A1246" t="str">
            <v xml:space="preserve"> 02/21  21:00:00</v>
          </cell>
          <cell r="M1246">
            <v>19.1591453368085</v>
          </cell>
          <cell r="AC1246">
            <v>720000</v>
          </cell>
          <cell r="AF1246">
            <v>18000000</v>
          </cell>
          <cell r="AH1246">
            <v>22498857.2380432</v>
          </cell>
          <cell r="AO1246">
            <v>49.997460528984803</v>
          </cell>
        </row>
        <row r="1247">
          <cell r="A1247" t="str">
            <v xml:space="preserve"> 02/21  22:00:00</v>
          </cell>
          <cell r="M1247">
            <v>18.414263507644002</v>
          </cell>
          <cell r="AC1247">
            <v>720000</v>
          </cell>
          <cell r="AF1247">
            <v>18000000</v>
          </cell>
          <cell r="AH1247">
            <v>22498857.2380432</v>
          </cell>
          <cell r="AO1247">
            <v>49.997460528984803</v>
          </cell>
        </row>
        <row r="1248">
          <cell r="A1248" t="str">
            <v xml:space="preserve"> 02/21  23:00:00</v>
          </cell>
          <cell r="M1248">
            <v>17.655734096061501</v>
          </cell>
          <cell r="AC1248">
            <v>720000</v>
          </cell>
          <cell r="AF1248">
            <v>18000000</v>
          </cell>
          <cell r="AH1248">
            <v>22498857.2380432</v>
          </cell>
          <cell r="AO1248">
            <v>49.997460528984803</v>
          </cell>
        </row>
        <row r="1249">
          <cell r="A1249" t="str">
            <v xml:space="preserve"> 02/21  24:00:00</v>
          </cell>
          <cell r="M1249">
            <v>14.968524334460501</v>
          </cell>
          <cell r="AC1249">
            <v>638138.31315296097</v>
          </cell>
          <cell r="AF1249">
            <v>15940225.268594</v>
          </cell>
          <cell r="AH1249">
            <v>19941181.5454555</v>
          </cell>
          <cell r="AO1249">
            <v>44.313736767678797</v>
          </cell>
        </row>
        <row r="1250">
          <cell r="A1250" t="str">
            <v xml:space="preserve"> 02/22  01:00:00</v>
          </cell>
          <cell r="M1250">
            <v>14.960938573486001</v>
          </cell>
          <cell r="AC1250">
            <v>720000</v>
          </cell>
          <cell r="AF1250">
            <v>18000000</v>
          </cell>
          <cell r="AH1250">
            <v>22498857.2380432</v>
          </cell>
          <cell r="AO1250">
            <v>49.997460528984803</v>
          </cell>
        </row>
        <row r="1251">
          <cell r="A1251" t="str">
            <v xml:space="preserve"> 02/22  02:00:00</v>
          </cell>
          <cell r="M1251">
            <v>14.8239706671456</v>
          </cell>
          <cell r="AC1251">
            <v>720000</v>
          </cell>
          <cell r="AF1251">
            <v>18000000</v>
          </cell>
          <cell r="AH1251">
            <v>22498857.2380432</v>
          </cell>
          <cell r="AO1251">
            <v>49.997460528984803</v>
          </cell>
        </row>
        <row r="1252">
          <cell r="A1252" t="str">
            <v xml:space="preserve"> 02/22  03:00:00</v>
          </cell>
          <cell r="M1252">
            <v>14.7180695536955</v>
          </cell>
          <cell r="AC1252">
            <v>720000</v>
          </cell>
          <cell r="AF1252">
            <v>18000000</v>
          </cell>
          <cell r="AH1252">
            <v>22498857.2380432</v>
          </cell>
          <cell r="AO1252">
            <v>49.997460528984803</v>
          </cell>
        </row>
        <row r="1253">
          <cell r="A1253" t="str">
            <v xml:space="preserve"> 02/22  04:00:00</v>
          </cell>
          <cell r="M1253">
            <v>14.518807940036</v>
          </cell>
          <cell r="AC1253">
            <v>720000</v>
          </cell>
          <cell r="AF1253">
            <v>18000000</v>
          </cell>
          <cell r="AH1253">
            <v>22498857.2380432</v>
          </cell>
          <cell r="AO1253">
            <v>49.997460528984803</v>
          </cell>
        </row>
        <row r="1254">
          <cell r="A1254" t="str">
            <v xml:space="preserve"> 02/22  05:00:00</v>
          </cell>
          <cell r="M1254">
            <v>14.0824271155633</v>
          </cell>
          <cell r="AC1254">
            <v>720000</v>
          </cell>
          <cell r="AF1254">
            <v>18000000</v>
          </cell>
          <cell r="AH1254">
            <v>22498857.2380432</v>
          </cell>
          <cell r="AO1254">
            <v>49.997460528984803</v>
          </cell>
        </row>
        <row r="1255">
          <cell r="A1255" t="str">
            <v xml:space="preserve"> 02/22  06:00:00</v>
          </cell>
          <cell r="M1255">
            <v>13.5629348098396</v>
          </cell>
          <cell r="AC1255">
            <v>720000</v>
          </cell>
          <cell r="AF1255">
            <v>18000000</v>
          </cell>
          <cell r="AH1255">
            <v>22498857.2380432</v>
          </cell>
          <cell r="AO1255">
            <v>49.997460528984803</v>
          </cell>
        </row>
        <row r="1256">
          <cell r="A1256" t="str">
            <v xml:space="preserve"> 02/22  07:00:00</v>
          </cell>
          <cell r="M1256">
            <v>13.082442238242701</v>
          </cell>
          <cell r="AC1256">
            <v>720000</v>
          </cell>
          <cell r="AF1256">
            <v>18000000</v>
          </cell>
          <cell r="AH1256">
            <v>22498857.2380432</v>
          </cell>
          <cell r="AO1256">
            <v>49.997460528984803</v>
          </cell>
        </row>
        <row r="1257">
          <cell r="A1257" t="str">
            <v xml:space="preserve"> 02/22  08:00:00</v>
          </cell>
          <cell r="M1257">
            <v>12.6286296403258</v>
          </cell>
          <cell r="AC1257">
            <v>720000</v>
          </cell>
          <cell r="AF1257">
            <v>18000000</v>
          </cell>
          <cell r="AH1257">
            <v>22498857.2380432</v>
          </cell>
          <cell r="AO1257">
            <v>49.997460528984803</v>
          </cell>
        </row>
        <row r="1258">
          <cell r="A1258" t="str">
            <v xml:space="preserve"> 02/22  09:00:00</v>
          </cell>
          <cell r="M1258">
            <v>12.3544746968768</v>
          </cell>
          <cell r="AC1258">
            <v>720000</v>
          </cell>
          <cell r="AF1258">
            <v>18000000</v>
          </cell>
          <cell r="AH1258">
            <v>22498857.2380432</v>
          </cell>
          <cell r="AO1258">
            <v>49.997460528984803</v>
          </cell>
        </row>
        <row r="1259">
          <cell r="A1259" t="str">
            <v xml:space="preserve"> 02/22  10:00:00</v>
          </cell>
          <cell r="M1259">
            <v>12.4546009486196</v>
          </cell>
          <cell r="AC1259">
            <v>720000</v>
          </cell>
          <cell r="AF1259">
            <v>18000000</v>
          </cell>
          <cell r="AH1259">
            <v>22498857.2380432</v>
          </cell>
          <cell r="AO1259">
            <v>49.997460528984803</v>
          </cell>
        </row>
        <row r="1260">
          <cell r="A1260" t="str">
            <v xml:space="preserve"> 02/22  11:00:00</v>
          </cell>
          <cell r="M1260">
            <v>12.858867339670899</v>
          </cell>
          <cell r="AC1260">
            <v>720000</v>
          </cell>
          <cell r="AF1260">
            <v>18000000</v>
          </cell>
          <cell r="AH1260">
            <v>22498857.2380432</v>
          </cell>
          <cell r="AO1260">
            <v>49.997460528984803</v>
          </cell>
        </row>
        <row r="1261">
          <cell r="A1261" t="str">
            <v xml:space="preserve"> 02/22  12:00:00</v>
          </cell>
          <cell r="M1261">
            <v>13.1754317511128</v>
          </cell>
          <cell r="AC1261">
            <v>720000</v>
          </cell>
          <cell r="AF1261">
            <v>18000000</v>
          </cell>
          <cell r="AH1261">
            <v>22498857.2380432</v>
          </cell>
          <cell r="AO1261">
            <v>49.997460528984803</v>
          </cell>
        </row>
        <row r="1262">
          <cell r="A1262" t="str">
            <v xml:space="preserve"> 02/22  13:00:00</v>
          </cell>
          <cell r="M1262">
            <v>13.6262852070479</v>
          </cell>
          <cell r="AC1262">
            <v>720000</v>
          </cell>
          <cell r="AF1262">
            <v>18000000</v>
          </cell>
          <cell r="AH1262">
            <v>22498857.2380432</v>
          </cell>
          <cell r="AO1262">
            <v>49.997460528984803</v>
          </cell>
        </row>
        <row r="1263">
          <cell r="A1263" t="str">
            <v xml:space="preserve"> 02/22  14:00:00</v>
          </cell>
          <cell r="M1263">
            <v>14.0695670130916</v>
          </cell>
          <cell r="AC1263">
            <v>720000</v>
          </cell>
          <cell r="AF1263">
            <v>18000000</v>
          </cell>
          <cell r="AH1263">
            <v>22498857.2380432</v>
          </cell>
          <cell r="AO1263">
            <v>49.997460528984803</v>
          </cell>
        </row>
        <row r="1264">
          <cell r="A1264" t="str">
            <v xml:space="preserve"> 02/22  15:00:00</v>
          </cell>
          <cell r="M1264">
            <v>14.516015149216701</v>
          </cell>
          <cell r="AC1264">
            <v>720000</v>
          </cell>
          <cell r="AF1264">
            <v>18000000</v>
          </cell>
          <cell r="AH1264">
            <v>22498857.2380432</v>
          </cell>
          <cell r="AO1264">
            <v>49.997460528984803</v>
          </cell>
        </row>
        <row r="1265">
          <cell r="A1265" t="str">
            <v xml:space="preserve"> 02/22  16:00:00</v>
          </cell>
          <cell r="M1265">
            <v>14.867769902926501</v>
          </cell>
          <cell r="AC1265">
            <v>720000</v>
          </cell>
          <cell r="AF1265">
            <v>18000000</v>
          </cell>
          <cell r="AH1265">
            <v>22498857.2380432</v>
          </cell>
          <cell r="AO1265">
            <v>49.997460528984803</v>
          </cell>
        </row>
        <row r="1266">
          <cell r="A1266" t="str">
            <v xml:space="preserve"> 02/22  17:00:00</v>
          </cell>
          <cell r="M1266">
            <v>15.1977002997476</v>
          </cell>
          <cell r="AC1266">
            <v>720000</v>
          </cell>
          <cell r="AF1266">
            <v>18000000</v>
          </cell>
          <cell r="AH1266">
            <v>22498857.2380432</v>
          </cell>
          <cell r="AO1266">
            <v>49.997460528984803</v>
          </cell>
        </row>
        <row r="1267">
          <cell r="A1267" t="str">
            <v xml:space="preserve"> 02/22  18:00:00</v>
          </cell>
          <cell r="M1267">
            <v>15.6207035793524</v>
          </cell>
          <cell r="AC1267">
            <v>720000</v>
          </cell>
          <cell r="AF1267">
            <v>18000000</v>
          </cell>
          <cell r="AH1267">
            <v>22498857.2380432</v>
          </cell>
          <cell r="AO1267">
            <v>49.997460528984803</v>
          </cell>
        </row>
        <row r="1268">
          <cell r="A1268" t="str">
            <v xml:space="preserve"> 02/22  19:00:00</v>
          </cell>
          <cell r="M1268">
            <v>16.156177445495398</v>
          </cell>
          <cell r="AC1268">
            <v>720000</v>
          </cell>
          <cell r="AF1268">
            <v>18000000</v>
          </cell>
          <cell r="AH1268">
            <v>22498857.2380432</v>
          </cell>
          <cell r="AO1268">
            <v>49.997460528984803</v>
          </cell>
        </row>
        <row r="1269">
          <cell r="A1269" t="str">
            <v xml:space="preserve"> 02/22  20:00:00</v>
          </cell>
          <cell r="M1269">
            <v>16.690944887075201</v>
          </cell>
          <cell r="AC1269">
            <v>720000</v>
          </cell>
          <cell r="AF1269">
            <v>18000000</v>
          </cell>
          <cell r="AH1269">
            <v>22498857.2380432</v>
          </cell>
          <cell r="AO1269">
            <v>49.997460528984803</v>
          </cell>
        </row>
        <row r="1270">
          <cell r="A1270" t="str">
            <v xml:space="preserve"> 02/22  21:00:00</v>
          </cell>
          <cell r="M1270">
            <v>17.152173966684899</v>
          </cell>
          <cell r="AC1270">
            <v>720000</v>
          </cell>
          <cell r="AF1270">
            <v>18000000</v>
          </cell>
          <cell r="AH1270">
            <v>22498857.2380432</v>
          </cell>
          <cell r="AO1270">
            <v>49.997460528984803</v>
          </cell>
        </row>
        <row r="1271">
          <cell r="A1271" t="str">
            <v xml:space="preserve"> 02/22  22:00:00</v>
          </cell>
          <cell r="M1271">
            <v>17.662924301748902</v>
          </cell>
          <cell r="AC1271">
            <v>720000</v>
          </cell>
          <cell r="AF1271">
            <v>18000000</v>
          </cell>
          <cell r="AH1271">
            <v>22498857.2380432</v>
          </cell>
          <cell r="AO1271">
            <v>49.997460528984803</v>
          </cell>
        </row>
        <row r="1272">
          <cell r="A1272" t="str">
            <v xml:space="preserve"> 02/22  23:00:00</v>
          </cell>
          <cell r="M1272">
            <v>18.169261041463201</v>
          </cell>
          <cell r="AC1272">
            <v>720000</v>
          </cell>
          <cell r="AF1272">
            <v>18000000</v>
          </cell>
          <cell r="AH1272">
            <v>22498857.2380432</v>
          </cell>
          <cell r="AO1272">
            <v>49.997460528984803</v>
          </cell>
        </row>
        <row r="1273">
          <cell r="A1273" t="str">
            <v xml:space="preserve"> 02/22  24:00:00</v>
          </cell>
          <cell r="M1273">
            <v>15.0686235033854</v>
          </cell>
          <cell r="AC1273">
            <v>517770.282780429</v>
          </cell>
          <cell r="AF1273">
            <v>12821417.3971266</v>
          </cell>
          <cell r="AH1273">
            <v>16151200.721571499</v>
          </cell>
          <cell r="AO1273">
            <v>35.8915571590478</v>
          </cell>
        </row>
        <row r="1274">
          <cell r="A1274" t="str">
            <v xml:space="preserve"> 02/23  01:00:00</v>
          </cell>
          <cell r="M1274">
            <v>15.001588365591999</v>
          </cell>
          <cell r="AC1274">
            <v>595469.67141771503</v>
          </cell>
          <cell r="AF1274">
            <v>14702130.602599001</v>
          </cell>
          <cell r="AH1274">
            <v>18608427.2318036</v>
          </cell>
          <cell r="AO1274">
            <v>41.352060515119099</v>
          </cell>
        </row>
        <row r="1275">
          <cell r="A1275" t="str">
            <v xml:space="preserve"> 02/23  02:00:00</v>
          </cell>
          <cell r="M1275">
            <v>15.0015983782995</v>
          </cell>
          <cell r="AC1275">
            <v>615569.93014938198</v>
          </cell>
          <cell r="AF1275">
            <v>15203594.655651299</v>
          </cell>
          <cell r="AH1275">
            <v>19236560.317168199</v>
          </cell>
          <cell r="AO1275">
            <v>42.747911815929299</v>
          </cell>
        </row>
        <row r="1276">
          <cell r="A1276" t="str">
            <v xml:space="preserve"> 02/23  03:00:00</v>
          </cell>
          <cell r="M1276">
            <v>15.001597940018</v>
          </cell>
          <cell r="AC1276">
            <v>621535.89210046397</v>
          </cell>
          <cell r="AF1276">
            <v>15352588.651847901</v>
          </cell>
          <cell r="AH1276">
            <v>19422996.6281395</v>
          </cell>
          <cell r="AO1276">
            <v>43.162214729198901</v>
          </cell>
        </row>
        <row r="1277">
          <cell r="A1277" t="str">
            <v xml:space="preserve"> 02/23  04:00:00</v>
          </cell>
          <cell r="M1277">
            <v>15.0016079993439</v>
          </cell>
          <cell r="AC1277">
            <v>616381.81141880702</v>
          </cell>
          <cell r="AF1277">
            <v>15222712.718413699</v>
          </cell>
          <cell r="AH1277">
            <v>19261931.606837701</v>
          </cell>
          <cell r="AO1277">
            <v>42.804292459639399</v>
          </cell>
        </row>
        <row r="1278">
          <cell r="A1278" t="str">
            <v xml:space="preserve"> 02/23  05:00:00</v>
          </cell>
          <cell r="M1278">
            <v>15.001600780632501</v>
          </cell>
          <cell r="AC1278">
            <v>621542.43413983204</v>
          </cell>
          <cell r="AF1278">
            <v>15352645.8557615</v>
          </cell>
          <cell r="AH1278">
            <v>19423201.066869698</v>
          </cell>
          <cell r="AO1278">
            <v>43.1626690374883</v>
          </cell>
        </row>
        <row r="1279">
          <cell r="A1279" t="str">
            <v xml:space="preserve"> 02/23  06:00:00</v>
          </cell>
          <cell r="M1279">
            <v>15.0014735685091</v>
          </cell>
          <cell r="AC1279">
            <v>648219.11171945999</v>
          </cell>
          <cell r="AF1279">
            <v>16036221.3081153</v>
          </cell>
          <cell r="AH1279">
            <v>20256847.241233099</v>
          </cell>
          <cell r="AO1279">
            <v>45.015216091629199</v>
          </cell>
        </row>
        <row r="1280">
          <cell r="A1280" t="str">
            <v xml:space="preserve"> 02/23  07:00:00</v>
          </cell>
          <cell r="M1280">
            <v>15.7027610688213</v>
          </cell>
          <cell r="AC1280">
            <v>720000</v>
          </cell>
          <cell r="AF1280">
            <v>18000000</v>
          </cell>
          <cell r="AH1280">
            <v>22498857.2380432</v>
          </cell>
          <cell r="AO1280">
            <v>49.997460528984803</v>
          </cell>
        </row>
        <row r="1281">
          <cell r="A1281" t="str">
            <v xml:space="preserve"> 02/23  08:00:00</v>
          </cell>
          <cell r="M1281">
            <v>16.6603558450756</v>
          </cell>
          <cell r="AC1281">
            <v>720000</v>
          </cell>
          <cell r="AF1281">
            <v>18000000</v>
          </cell>
          <cell r="AH1281">
            <v>22498857.2380432</v>
          </cell>
          <cell r="AO1281">
            <v>49.997460528984803</v>
          </cell>
        </row>
        <row r="1282">
          <cell r="A1282" t="str">
            <v xml:space="preserve"> 02/23  09:00:00</v>
          </cell>
          <cell r="M1282">
            <v>17.476932786891499</v>
          </cell>
          <cell r="AC1282">
            <v>720000</v>
          </cell>
          <cell r="AF1282">
            <v>18000000</v>
          </cell>
          <cell r="AH1282">
            <v>22498857.2380432</v>
          </cell>
          <cell r="AO1282">
            <v>49.997460528984803</v>
          </cell>
        </row>
        <row r="1283">
          <cell r="A1283" t="str">
            <v xml:space="preserve"> 02/23  10:00:00</v>
          </cell>
          <cell r="M1283">
            <v>18.2562115677115</v>
          </cell>
          <cell r="AC1283">
            <v>720000</v>
          </cell>
          <cell r="AF1283">
            <v>18000000</v>
          </cell>
          <cell r="AH1283">
            <v>22498857.2380432</v>
          </cell>
          <cell r="AO1283">
            <v>49.997460528984803</v>
          </cell>
        </row>
        <row r="1284">
          <cell r="A1284" t="str">
            <v xml:space="preserve"> 02/23  11:00:00</v>
          </cell>
          <cell r="M1284">
            <v>19.0421060138261</v>
          </cell>
          <cell r="AC1284">
            <v>720000</v>
          </cell>
          <cell r="AF1284">
            <v>18000000</v>
          </cell>
          <cell r="AH1284">
            <v>22498857.2380432</v>
          </cell>
          <cell r="AO1284">
            <v>49.997460528984803</v>
          </cell>
        </row>
        <row r="1285">
          <cell r="A1285" t="str">
            <v xml:space="preserve"> 02/23  12:00:00</v>
          </cell>
          <cell r="M1285">
            <v>19.812394977734101</v>
          </cell>
          <cell r="AC1285">
            <v>706489.91813447501</v>
          </cell>
          <cell r="AF1285">
            <v>17618785.5450496</v>
          </cell>
          <cell r="AH1285">
            <v>22077238.560723901</v>
          </cell>
          <cell r="AO1285">
            <v>49.060530134942098</v>
          </cell>
        </row>
        <row r="1286">
          <cell r="A1286" t="str">
            <v xml:space="preserve"> 02/23  13:00:00</v>
          </cell>
          <cell r="M1286">
            <v>20.000354324679002</v>
          </cell>
          <cell r="AC1286">
            <v>655533.91730732797</v>
          </cell>
          <cell r="AF1286">
            <v>16226429.225635201</v>
          </cell>
          <cell r="AH1286">
            <v>20485434.915854</v>
          </cell>
          <cell r="AO1286">
            <v>45.523188701897801</v>
          </cell>
        </row>
        <row r="1287">
          <cell r="A1287" t="str">
            <v xml:space="preserve"> 02/23  14:00:00</v>
          </cell>
          <cell r="M1287">
            <v>20.0015545529664</v>
          </cell>
          <cell r="AC1287">
            <v>633709.90176112205</v>
          </cell>
          <cell r="AF1287">
            <v>15661558.2492366</v>
          </cell>
          <cell r="AH1287">
            <v>19803434.430035099</v>
          </cell>
          <cell r="AO1287">
            <v>44.007632066744598</v>
          </cell>
        </row>
        <row r="1288">
          <cell r="A1288" t="str">
            <v xml:space="preserve"> 02/23  15:00:00</v>
          </cell>
          <cell r="M1288">
            <v>20.001608833833199</v>
          </cell>
          <cell r="AC1288">
            <v>615542.00893568003</v>
          </cell>
          <cell r="AF1288">
            <v>15201949.442696</v>
          </cell>
          <cell r="AH1288">
            <v>19235687.779240001</v>
          </cell>
          <cell r="AO1288">
            <v>42.745972842755599</v>
          </cell>
        </row>
        <row r="1289">
          <cell r="A1289" t="str">
            <v xml:space="preserve"> 02/23  16:00:00</v>
          </cell>
          <cell r="M1289">
            <v>20.001607039208601</v>
          </cell>
          <cell r="AC1289">
            <v>601295.43688112695</v>
          </cell>
          <cell r="AF1289">
            <v>14846348.0018625</v>
          </cell>
          <cell r="AH1289">
            <v>18790482.4025352</v>
          </cell>
          <cell r="AO1289">
            <v>41.756627561189397</v>
          </cell>
        </row>
        <row r="1290">
          <cell r="A1290" t="str">
            <v xml:space="preserve"> 02/23  17:00:00</v>
          </cell>
          <cell r="M1290">
            <v>20.001606811673</v>
          </cell>
          <cell r="AC1290">
            <v>616124.78501635301</v>
          </cell>
          <cell r="AF1290">
            <v>15217039.720192499</v>
          </cell>
          <cell r="AH1290">
            <v>19253899.531761002</v>
          </cell>
          <cell r="AO1290">
            <v>42.786443403913403</v>
          </cell>
        </row>
        <row r="1291">
          <cell r="A1291" t="str">
            <v xml:space="preserve"> 02/23  18:00:00</v>
          </cell>
          <cell r="M1291">
            <v>20.001540776484902</v>
          </cell>
          <cell r="AC1291">
            <v>639331.25195053394</v>
          </cell>
          <cell r="AF1291">
            <v>15805577.6050427</v>
          </cell>
          <cell r="AH1291">
            <v>19979101.623454198</v>
          </cell>
          <cell r="AO1291">
            <v>44.398003607675903</v>
          </cell>
        </row>
        <row r="1292">
          <cell r="A1292" t="str">
            <v xml:space="preserve"> 02/23  19:00:00</v>
          </cell>
          <cell r="M1292">
            <v>20.001452863654301</v>
          </cell>
          <cell r="AC1292">
            <v>651406.37064811296</v>
          </cell>
          <cell r="AF1292">
            <v>16117444.897097001</v>
          </cell>
          <cell r="AH1292">
            <v>20356449.082753502</v>
          </cell>
          <cell r="AO1292">
            <v>45.236553517230099</v>
          </cell>
        </row>
        <row r="1293">
          <cell r="A1293" t="str">
            <v xml:space="preserve"> 02/23  20:00:00</v>
          </cell>
          <cell r="M1293">
            <v>20.0014204848564</v>
          </cell>
          <cell r="AC1293">
            <v>654403.736101983</v>
          </cell>
          <cell r="AF1293">
            <v>16195552.8586007</v>
          </cell>
          <cell r="AH1293">
            <v>20450116.753187001</v>
          </cell>
          <cell r="AO1293">
            <v>45.444703895971003</v>
          </cell>
        </row>
        <row r="1294">
          <cell r="A1294" t="str">
            <v xml:space="preserve"> 02/23  21:00:00</v>
          </cell>
          <cell r="M1294">
            <v>20.001493276622199</v>
          </cell>
          <cell r="AC1294">
            <v>644400.78689375496</v>
          </cell>
          <cell r="AF1294">
            <v>15936022.2046775</v>
          </cell>
          <cell r="AH1294">
            <v>20137524.590429801</v>
          </cell>
          <cell r="AO1294">
            <v>44.750054645399601</v>
          </cell>
        </row>
        <row r="1295">
          <cell r="A1295" t="str">
            <v xml:space="preserve"> 02/23  22:00:00</v>
          </cell>
          <cell r="M1295">
            <v>20.001524166741799</v>
          </cell>
          <cell r="AC1295">
            <v>641663.68458759901</v>
          </cell>
          <cell r="AF1295">
            <v>15865186.5663689</v>
          </cell>
          <cell r="AH1295">
            <v>20051990.1433625</v>
          </cell>
          <cell r="AO1295">
            <v>44.5599780963611</v>
          </cell>
        </row>
        <row r="1296">
          <cell r="A1296" t="str">
            <v xml:space="preserve"> 02/23  23:00:00</v>
          </cell>
          <cell r="M1296">
            <v>20.001487520091501</v>
          </cell>
          <cell r="AC1296">
            <v>647026.94507554302</v>
          </cell>
          <cell r="AF1296">
            <v>16003672.871051</v>
          </cell>
          <cell r="AH1296">
            <v>20219592.033610702</v>
          </cell>
          <cell r="AO1296">
            <v>44.932426741357197</v>
          </cell>
        </row>
        <row r="1297">
          <cell r="A1297" t="str">
            <v xml:space="preserve"> 02/23  24:00:00</v>
          </cell>
          <cell r="M1297">
            <v>15.2694673826862</v>
          </cell>
          <cell r="AC1297">
            <v>366056.396967737</v>
          </cell>
          <cell r="AF1297">
            <v>9079977.5085847806</v>
          </cell>
          <cell r="AH1297">
            <v>11430599.9479715</v>
          </cell>
          <cell r="AO1297">
            <v>25.401333217714399</v>
          </cell>
        </row>
        <row r="1298">
          <cell r="A1298" t="str">
            <v xml:space="preserve"> 02/24  01:00:00</v>
          </cell>
          <cell r="M1298">
            <v>15.0010771153921</v>
          </cell>
          <cell r="AC1298">
            <v>520447.937303435</v>
          </cell>
          <cell r="AF1298">
            <v>12884875.4739649</v>
          </cell>
          <cell r="AH1298">
            <v>16263998.0407323</v>
          </cell>
          <cell r="AO1298">
            <v>36.142217868294097</v>
          </cell>
        </row>
        <row r="1299">
          <cell r="A1299" t="str">
            <v xml:space="preserve"> 02/24  02:00:00</v>
          </cell>
          <cell r="M1299">
            <v>15.0011377237009</v>
          </cell>
          <cell r="AC1299">
            <v>526276.24394433002</v>
          </cell>
          <cell r="AF1299">
            <v>13024177.2561986</v>
          </cell>
          <cell r="AH1299">
            <v>16446132.623260301</v>
          </cell>
          <cell r="AO1299">
            <v>36.546961385022897</v>
          </cell>
        </row>
        <row r="1300">
          <cell r="A1300" t="str">
            <v xml:space="preserve"> 02/24  03:00:00</v>
          </cell>
          <cell r="M1300">
            <v>15.001176185613501</v>
          </cell>
          <cell r="AC1300">
            <v>530285.81903895503</v>
          </cell>
          <cell r="AF1300">
            <v>13120127.8931976</v>
          </cell>
          <cell r="AH1300">
            <v>16571431.8449673</v>
          </cell>
          <cell r="AO1300">
            <v>36.825404099927397</v>
          </cell>
        </row>
        <row r="1301">
          <cell r="A1301" t="str">
            <v xml:space="preserve"> 02/24  04:00:00</v>
          </cell>
          <cell r="M1301">
            <v>15.0012312054281</v>
          </cell>
          <cell r="AC1301">
            <v>536809.18044339598</v>
          </cell>
          <cell r="AF1301">
            <v>13276505.053866901</v>
          </cell>
          <cell r="AH1301">
            <v>16775286.8888561</v>
          </cell>
          <cell r="AO1301">
            <v>37.278415308569201</v>
          </cell>
        </row>
        <row r="1302">
          <cell r="A1302" t="str">
            <v xml:space="preserve"> 02/24  05:00:00</v>
          </cell>
          <cell r="M1302">
            <v>15.0013290168711</v>
          </cell>
          <cell r="AC1302">
            <v>549045.77565274597</v>
          </cell>
          <cell r="AF1302">
            <v>13570768.762435401</v>
          </cell>
          <cell r="AH1302">
            <v>17157680.4891483</v>
          </cell>
          <cell r="AO1302">
            <v>38.128178864774</v>
          </cell>
        </row>
        <row r="1303">
          <cell r="A1303" t="str">
            <v xml:space="preserve"> 02/24  06:00:00</v>
          </cell>
          <cell r="M1303">
            <v>15.001327154262601</v>
          </cell>
          <cell r="AC1303">
            <v>547285.23306610098</v>
          </cell>
          <cell r="AF1303">
            <v>13528330.011706701</v>
          </cell>
          <cell r="AH1303">
            <v>17102663.5333157</v>
          </cell>
          <cell r="AO1303">
            <v>38.005918962923701</v>
          </cell>
        </row>
        <row r="1304">
          <cell r="A1304" t="str">
            <v xml:space="preserve"> 02/24  07:00:00</v>
          </cell>
          <cell r="M1304">
            <v>17.371873865621801</v>
          </cell>
          <cell r="AC1304">
            <v>720000</v>
          </cell>
          <cell r="AF1304">
            <v>18000000</v>
          </cell>
          <cell r="AH1304">
            <v>22498857.2380432</v>
          </cell>
          <cell r="AO1304">
            <v>49.997460528984803</v>
          </cell>
        </row>
        <row r="1305">
          <cell r="A1305" t="str">
            <v xml:space="preserve"> 02/24  08:00:00</v>
          </cell>
          <cell r="M1305">
            <v>19.723048999047599</v>
          </cell>
          <cell r="AC1305">
            <v>695918.54598776705</v>
          </cell>
          <cell r="AF1305">
            <v>17328863.3056353</v>
          </cell>
          <cell r="AH1305">
            <v>21746883.181139302</v>
          </cell>
          <cell r="AO1305">
            <v>48.326407069198503</v>
          </cell>
        </row>
        <row r="1306">
          <cell r="A1306" t="str">
            <v xml:space="preserve"> 02/24  09:00:00</v>
          </cell>
          <cell r="M1306">
            <v>20.000746720071501</v>
          </cell>
          <cell r="AC1306">
            <v>650535.83023462701</v>
          </cell>
          <cell r="AF1306">
            <v>16095147.8443562</v>
          </cell>
          <cell r="AH1306">
            <v>20329244.694832101</v>
          </cell>
          <cell r="AO1306">
            <v>45.176099321849101</v>
          </cell>
        </row>
        <row r="1307">
          <cell r="A1307" t="str">
            <v xml:space="preserve"> 02/24  10:00:00</v>
          </cell>
          <cell r="M1307">
            <v>20.001573214965301</v>
          </cell>
          <cell r="AC1307">
            <v>628600.46485408605</v>
          </cell>
          <cell r="AF1307">
            <v>15531795.5193593</v>
          </cell>
          <cell r="AH1307">
            <v>19643764.5266902</v>
          </cell>
          <cell r="AO1307">
            <v>43.652810059311498</v>
          </cell>
        </row>
        <row r="1308">
          <cell r="A1308" t="str">
            <v xml:space="preserve"> 02/24  11:00:00</v>
          </cell>
          <cell r="M1308">
            <v>20.001594163060599</v>
          </cell>
          <cell r="AC1308">
            <v>596765.18445456796</v>
          </cell>
          <cell r="AF1308">
            <v>14734968.247150701</v>
          </cell>
          <cell r="AH1308">
            <v>18648912.014205199</v>
          </cell>
          <cell r="AO1308">
            <v>41.442026698233903</v>
          </cell>
        </row>
        <row r="1309">
          <cell r="A1309" t="str">
            <v xml:space="preserve"> 02/24  12:00:00</v>
          </cell>
          <cell r="M1309">
            <v>20.001408754698801</v>
          </cell>
          <cell r="AC1309">
            <v>556382.90938830702</v>
          </cell>
          <cell r="AF1309">
            <v>13748513.2546042</v>
          </cell>
          <cell r="AH1309">
            <v>17386965.9183846</v>
          </cell>
          <cell r="AO1309">
            <v>38.637702040854599</v>
          </cell>
        </row>
        <row r="1310">
          <cell r="A1310" t="str">
            <v xml:space="preserve"> 02/24  13:00:00</v>
          </cell>
          <cell r="M1310">
            <v>20.001107164323599</v>
          </cell>
          <cell r="AC1310">
            <v>520382.44704878703</v>
          </cell>
          <cell r="AF1310">
            <v>12883529.6387839</v>
          </cell>
          <cell r="AH1310">
            <v>16261951.470274599</v>
          </cell>
          <cell r="AO1310">
            <v>36.137669933943599</v>
          </cell>
        </row>
        <row r="1311">
          <cell r="A1311" t="str">
            <v xml:space="preserve"> 02/24  14:00:00</v>
          </cell>
          <cell r="M1311">
            <v>20.0008526075821</v>
          </cell>
          <cell r="AC1311">
            <v>495706.92807721603</v>
          </cell>
          <cell r="AF1311">
            <v>12295477.4306312</v>
          </cell>
          <cell r="AH1311">
            <v>15490841.502413001</v>
          </cell>
          <cell r="AO1311">
            <v>34.424092227584403</v>
          </cell>
        </row>
        <row r="1312">
          <cell r="A1312" t="str">
            <v xml:space="preserve"> 02/24  15:00:00</v>
          </cell>
          <cell r="M1312">
            <v>20.000724078317301</v>
          </cell>
          <cell r="AC1312">
            <v>484451.36827325303</v>
          </cell>
          <cell r="AF1312">
            <v>12027983.961140299</v>
          </cell>
          <cell r="AH1312">
            <v>15139105.2585392</v>
          </cell>
          <cell r="AO1312">
            <v>33.642456130086998</v>
          </cell>
        </row>
        <row r="1313">
          <cell r="A1313" t="str">
            <v xml:space="preserve"> 02/24  16:00:00</v>
          </cell>
          <cell r="M1313">
            <v>20.0009231027908</v>
          </cell>
          <cell r="AC1313">
            <v>505820.024137559</v>
          </cell>
          <cell r="AF1313">
            <v>12536279.713426299</v>
          </cell>
          <cell r="AH1313">
            <v>15806875.7542987</v>
          </cell>
          <cell r="AO1313">
            <v>35.126390565108302</v>
          </cell>
        </row>
        <row r="1314">
          <cell r="A1314" t="str">
            <v xml:space="preserve"> 02/24  17:00:00</v>
          </cell>
          <cell r="M1314">
            <v>20.000953313026798</v>
          </cell>
          <cell r="AC1314">
            <v>505487.74625959201</v>
          </cell>
          <cell r="AF1314">
            <v>12528225.9255557</v>
          </cell>
          <cell r="AH1314">
            <v>15796492.0706122</v>
          </cell>
          <cell r="AO1314">
            <v>35.103315712471598</v>
          </cell>
        </row>
        <row r="1315">
          <cell r="A1315" t="str">
            <v xml:space="preserve"> 02/24  18:00:00</v>
          </cell>
          <cell r="M1315">
            <v>20.001036484573401</v>
          </cell>
          <cell r="AC1315">
            <v>516683.73566335201</v>
          </cell>
          <cell r="AF1315">
            <v>12795213.977431901</v>
          </cell>
          <cell r="AH1315">
            <v>16146366.7394797</v>
          </cell>
          <cell r="AO1315">
            <v>35.8808149766217</v>
          </cell>
        </row>
        <row r="1316">
          <cell r="A1316" t="str">
            <v xml:space="preserve"> 02/24  19:00:00</v>
          </cell>
          <cell r="M1316">
            <v>20.001253948146601</v>
          </cell>
          <cell r="AC1316">
            <v>539438.61859088403</v>
          </cell>
          <cell r="AF1316">
            <v>13339691.5152022</v>
          </cell>
          <cell r="AH1316">
            <v>16857456.830965102</v>
          </cell>
          <cell r="AO1316">
            <v>37.461015179922498</v>
          </cell>
        </row>
        <row r="1317">
          <cell r="A1317" t="str">
            <v xml:space="preserve"> 02/24  20:00:00</v>
          </cell>
          <cell r="M1317">
            <v>20.001379075588599</v>
          </cell>
          <cell r="AC1317">
            <v>554869.53086924995</v>
          </cell>
          <cell r="AF1317">
            <v>13711275.885466101</v>
          </cell>
          <cell r="AH1317">
            <v>17339672.839664102</v>
          </cell>
          <cell r="AO1317">
            <v>38.532606310364599</v>
          </cell>
        </row>
        <row r="1318">
          <cell r="A1318" t="str">
            <v xml:space="preserve"> 02/24  21:00:00</v>
          </cell>
          <cell r="M1318">
            <v>20.001492078130902</v>
          </cell>
          <cell r="AC1318">
            <v>572679.55887997395</v>
          </cell>
          <cell r="AF1318">
            <v>14143347.170745499</v>
          </cell>
          <cell r="AH1318">
            <v>17896236.214999199</v>
          </cell>
          <cell r="AO1318">
            <v>39.769413811109303</v>
          </cell>
        </row>
        <row r="1319">
          <cell r="A1319" t="str">
            <v xml:space="preserve"> 02/24  22:00:00</v>
          </cell>
          <cell r="M1319">
            <v>20.001589982601899</v>
          </cell>
          <cell r="AC1319">
            <v>597675.59629702999</v>
          </cell>
          <cell r="AF1319">
            <v>14757120.201973001</v>
          </cell>
          <cell r="AH1319">
            <v>18677362.384282202</v>
          </cell>
          <cell r="AO1319">
            <v>41.505249742849301</v>
          </cell>
        </row>
        <row r="1320">
          <cell r="A1320" t="str">
            <v xml:space="preserve"> 02/24  23:00:00</v>
          </cell>
          <cell r="M1320">
            <v>20.001594169199301</v>
          </cell>
          <cell r="AC1320">
            <v>625340.58453939599</v>
          </cell>
          <cell r="AF1320">
            <v>15449261.0357354</v>
          </cell>
          <cell r="AH1320">
            <v>19541893.2668561</v>
          </cell>
          <cell r="AO1320">
            <v>43.426429481902503</v>
          </cell>
        </row>
        <row r="1321">
          <cell r="A1321" t="str">
            <v xml:space="preserve"> 02/24  24:00:00</v>
          </cell>
          <cell r="M1321">
            <v>15.2828700450484</v>
          </cell>
          <cell r="AC1321">
            <v>364987.17465495202</v>
          </cell>
          <cell r="AF1321">
            <v>9051510.5091294907</v>
          </cell>
          <cell r="AH1321">
            <v>11396861.5393783</v>
          </cell>
          <cell r="AO1321">
            <v>25.3263589763963</v>
          </cell>
        </row>
        <row r="1322">
          <cell r="A1322" t="str">
            <v xml:space="preserve"> 02/25  01:00:00</v>
          </cell>
          <cell r="M1322">
            <v>15.0011464303892</v>
          </cell>
          <cell r="AC1322">
            <v>528064.45609469805</v>
          </cell>
          <cell r="AF1322">
            <v>13066971.1360316</v>
          </cell>
          <cell r="AH1322">
            <v>16502014.2529593</v>
          </cell>
          <cell r="AO1322">
            <v>36.671142784353997</v>
          </cell>
        </row>
        <row r="1323">
          <cell r="A1323" t="str">
            <v xml:space="preserve"> 02/25  02:00:00</v>
          </cell>
          <cell r="M1323">
            <v>15.0012017447871</v>
          </cell>
          <cell r="AC1323">
            <v>533158.55501010397</v>
          </cell>
          <cell r="AF1323">
            <v>13188945.699498</v>
          </cell>
          <cell r="AH1323">
            <v>16661204.8440658</v>
          </cell>
          <cell r="AO1323">
            <v>37.024899653479501</v>
          </cell>
        </row>
        <row r="1324">
          <cell r="A1324" t="str">
            <v xml:space="preserve"> 02/25  03:00:00</v>
          </cell>
          <cell r="M1324">
            <v>15.0012824126506</v>
          </cell>
          <cell r="AC1324">
            <v>543269.60406913899</v>
          </cell>
          <cell r="AF1324">
            <v>13431723.773920501</v>
          </cell>
          <cell r="AH1324">
            <v>16977175.127160601</v>
          </cell>
          <cell r="AO1324">
            <v>37.727055838134604</v>
          </cell>
        </row>
        <row r="1325">
          <cell r="A1325" t="str">
            <v xml:space="preserve"> 02/25  04:00:00</v>
          </cell>
          <cell r="M1325">
            <v>15.001392398981899</v>
          </cell>
          <cell r="AC1325">
            <v>557630.49063108396</v>
          </cell>
          <cell r="AF1325">
            <v>13778008.005513299</v>
          </cell>
          <cell r="AH1325">
            <v>17425952.8322214</v>
          </cell>
          <cell r="AO1325">
            <v>38.724339627158599</v>
          </cell>
        </row>
        <row r="1326">
          <cell r="A1326" t="str">
            <v xml:space="preserve"> 02/25  05:00:00</v>
          </cell>
          <cell r="M1326">
            <v>15.0015529128565</v>
          </cell>
          <cell r="AC1326">
            <v>591251.73922458198</v>
          </cell>
          <cell r="AF1326">
            <v>14599293.279347399</v>
          </cell>
          <cell r="AH1326">
            <v>18476616.850768201</v>
          </cell>
          <cell r="AO1326">
            <v>41.059148557262702</v>
          </cell>
        </row>
        <row r="1327">
          <cell r="A1327" t="str">
            <v xml:space="preserve"> 02/25  06:00:00</v>
          </cell>
          <cell r="M1327">
            <v>15.001607297735699</v>
          </cell>
          <cell r="AC1327">
            <v>609823.32685669896</v>
          </cell>
          <cell r="AF1327">
            <v>15058501.1102999</v>
          </cell>
          <cell r="AH1327">
            <v>19056978.964271799</v>
          </cell>
          <cell r="AO1327">
            <v>42.3488421428263</v>
          </cell>
        </row>
        <row r="1328">
          <cell r="A1328" t="str">
            <v xml:space="preserve"> 02/25  07:00:00</v>
          </cell>
          <cell r="M1328">
            <v>16.434364960855401</v>
          </cell>
          <cell r="AC1328">
            <v>720000</v>
          </cell>
          <cell r="AF1328">
            <v>18000000</v>
          </cell>
          <cell r="AH1328">
            <v>22498857.2380432</v>
          </cell>
          <cell r="AO1328">
            <v>49.997460528984803</v>
          </cell>
        </row>
        <row r="1329">
          <cell r="A1329" t="str">
            <v xml:space="preserve"> 02/25  08:00:00</v>
          </cell>
          <cell r="M1329">
            <v>17.970629732380502</v>
          </cell>
          <cell r="AC1329">
            <v>720000</v>
          </cell>
          <cell r="AF1329">
            <v>18000000</v>
          </cell>
          <cell r="AH1329">
            <v>22498857.2380432</v>
          </cell>
          <cell r="AO1329">
            <v>49.997460528984803</v>
          </cell>
        </row>
        <row r="1330">
          <cell r="A1330" t="str">
            <v xml:space="preserve"> 02/25  09:00:00</v>
          </cell>
          <cell r="M1330">
            <v>18.531567062731899</v>
          </cell>
          <cell r="AC1330">
            <v>720000</v>
          </cell>
          <cell r="AF1330">
            <v>18000000</v>
          </cell>
          <cell r="AH1330">
            <v>22498857.2380432</v>
          </cell>
          <cell r="AO1330">
            <v>49.997460528984803</v>
          </cell>
        </row>
        <row r="1331">
          <cell r="A1331" t="str">
            <v xml:space="preserve"> 02/25  10:00:00</v>
          </cell>
          <cell r="M1331">
            <v>18.7854316725217</v>
          </cell>
          <cell r="AC1331">
            <v>720000</v>
          </cell>
          <cell r="AF1331">
            <v>18000000</v>
          </cell>
          <cell r="AH1331">
            <v>22498857.2380432</v>
          </cell>
          <cell r="AO1331">
            <v>49.997460528984803</v>
          </cell>
        </row>
        <row r="1332">
          <cell r="A1332" t="str">
            <v xml:space="preserve"> 02/25  11:00:00</v>
          </cell>
          <cell r="M1332">
            <v>18.835951308914002</v>
          </cell>
          <cell r="AC1332">
            <v>720000</v>
          </cell>
          <cell r="AF1332">
            <v>18000000</v>
          </cell>
          <cell r="AH1332">
            <v>22498857.2380432</v>
          </cell>
          <cell r="AO1332">
            <v>49.997460528984803</v>
          </cell>
        </row>
        <row r="1333">
          <cell r="A1333" t="str">
            <v xml:space="preserve"> 02/25  12:00:00</v>
          </cell>
          <cell r="M1333">
            <v>18.770038333347099</v>
          </cell>
          <cell r="AC1333">
            <v>720000</v>
          </cell>
          <cell r="AF1333">
            <v>18000000</v>
          </cell>
          <cell r="AH1333">
            <v>22498857.2380432</v>
          </cell>
          <cell r="AO1333">
            <v>49.997460528984803</v>
          </cell>
        </row>
        <row r="1334">
          <cell r="A1334" t="str">
            <v xml:space="preserve"> 02/25  13:00:00</v>
          </cell>
          <cell r="M1334">
            <v>18.673194867492001</v>
          </cell>
          <cell r="AC1334">
            <v>720000</v>
          </cell>
          <cell r="AF1334">
            <v>18000000</v>
          </cell>
          <cell r="AH1334">
            <v>22498857.2380432</v>
          </cell>
          <cell r="AO1334">
            <v>49.997460528984803</v>
          </cell>
        </row>
        <row r="1335">
          <cell r="A1335" t="str">
            <v xml:space="preserve"> 02/25  14:00:00</v>
          </cell>
          <cell r="M1335">
            <v>18.6069882591331</v>
          </cell>
          <cell r="AC1335">
            <v>720000</v>
          </cell>
          <cell r="AF1335">
            <v>18000000</v>
          </cell>
          <cell r="AH1335">
            <v>22498857.2380432</v>
          </cell>
          <cell r="AO1335">
            <v>49.997460528984803</v>
          </cell>
        </row>
        <row r="1336">
          <cell r="A1336" t="str">
            <v xml:space="preserve"> 02/25  15:00:00</v>
          </cell>
          <cell r="M1336">
            <v>18.696988438407999</v>
          </cell>
          <cell r="AC1336">
            <v>720000</v>
          </cell>
          <cell r="AF1336">
            <v>18000000</v>
          </cell>
          <cell r="AH1336">
            <v>22498857.2380432</v>
          </cell>
          <cell r="AO1336">
            <v>49.997460528984803</v>
          </cell>
        </row>
        <row r="1337">
          <cell r="A1337" t="str">
            <v xml:space="preserve"> 02/25  16:00:00</v>
          </cell>
          <cell r="M1337">
            <v>18.8001237000069</v>
          </cell>
          <cell r="AC1337">
            <v>720000</v>
          </cell>
          <cell r="AF1337">
            <v>18000000</v>
          </cell>
          <cell r="AH1337">
            <v>22498857.2380432</v>
          </cell>
          <cell r="AO1337">
            <v>49.997460528984803</v>
          </cell>
        </row>
        <row r="1338">
          <cell r="A1338" t="str">
            <v xml:space="preserve"> 02/25  17:00:00</v>
          </cell>
          <cell r="M1338">
            <v>18.681485683218401</v>
          </cell>
          <cell r="AC1338">
            <v>720000</v>
          </cell>
          <cell r="AF1338">
            <v>18000000</v>
          </cell>
          <cell r="AH1338">
            <v>22498857.2380432</v>
          </cell>
          <cell r="AO1338">
            <v>49.997460528984803</v>
          </cell>
        </row>
        <row r="1339">
          <cell r="A1339" t="str">
            <v xml:space="preserve"> 02/25  18:00:00</v>
          </cell>
          <cell r="M1339">
            <v>18.339282726630302</v>
          </cell>
          <cell r="AC1339">
            <v>720000</v>
          </cell>
          <cell r="AF1339">
            <v>18000000</v>
          </cell>
          <cell r="AH1339">
            <v>22498857.2380432</v>
          </cell>
          <cell r="AO1339">
            <v>49.997460528984803</v>
          </cell>
        </row>
        <row r="1340">
          <cell r="A1340" t="str">
            <v xml:space="preserve"> 02/25  19:00:00</v>
          </cell>
          <cell r="M1340">
            <v>17.766829738196101</v>
          </cell>
          <cell r="AC1340">
            <v>720000</v>
          </cell>
          <cell r="AF1340">
            <v>18000000</v>
          </cell>
          <cell r="AH1340">
            <v>22498857.2380432</v>
          </cell>
          <cell r="AO1340">
            <v>49.997460528984803</v>
          </cell>
        </row>
        <row r="1341">
          <cell r="A1341" t="str">
            <v xml:space="preserve"> 02/25  20:00:00</v>
          </cell>
          <cell r="M1341">
            <v>17.0068431755411</v>
          </cell>
          <cell r="AC1341">
            <v>720000</v>
          </cell>
          <cell r="AF1341">
            <v>18000000</v>
          </cell>
          <cell r="AH1341">
            <v>22498857.2380432</v>
          </cell>
          <cell r="AO1341">
            <v>49.997460528984803</v>
          </cell>
        </row>
        <row r="1342">
          <cell r="A1342" t="str">
            <v xml:space="preserve"> 02/25  21:00:00</v>
          </cell>
          <cell r="M1342">
            <v>16.197429950604899</v>
          </cell>
          <cell r="AC1342">
            <v>720000</v>
          </cell>
          <cell r="AF1342">
            <v>18000000</v>
          </cell>
          <cell r="AH1342">
            <v>22498857.2380432</v>
          </cell>
          <cell r="AO1342">
            <v>49.997460528984803</v>
          </cell>
        </row>
        <row r="1343">
          <cell r="A1343" t="str">
            <v xml:space="preserve"> 02/25  22:00:00</v>
          </cell>
          <cell r="M1343">
            <v>15.3478144541963</v>
          </cell>
          <cell r="AC1343">
            <v>720000</v>
          </cell>
          <cell r="AF1343">
            <v>18000000</v>
          </cell>
          <cell r="AH1343">
            <v>22498857.2380432</v>
          </cell>
          <cell r="AO1343">
            <v>49.997460528984803</v>
          </cell>
        </row>
        <row r="1344">
          <cell r="A1344" t="str">
            <v xml:space="preserve"> 02/25  23:00:00</v>
          </cell>
          <cell r="M1344">
            <v>14.4277986331472</v>
          </cell>
          <cell r="AC1344">
            <v>720000</v>
          </cell>
          <cell r="AF1344">
            <v>18000000</v>
          </cell>
          <cell r="AH1344">
            <v>22498857.2380432</v>
          </cell>
          <cell r="AO1344">
            <v>49.997460528984803</v>
          </cell>
        </row>
        <row r="1345">
          <cell r="A1345" t="str">
            <v xml:space="preserve"> 02/25  24:00:00</v>
          </cell>
          <cell r="M1345">
            <v>13.5119113163323</v>
          </cell>
          <cell r="AC1345">
            <v>720000</v>
          </cell>
          <cell r="AF1345">
            <v>18000000</v>
          </cell>
          <cell r="AH1345">
            <v>22498857.2380432</v>
          </cell>
          <cell r="AO1345">
            <v>49.997460528984803</v>
          </cell>
        </row>
        <row r="1346">
          <cell r="A1346" t="str">
            <v xml:space="preserve"> 02/26  01:00:00</v>
          </cell>
          <cell r="M1346">
            <v>12.574948588032401</v>
          </cell>
          <cell r="AC1346">
            <v>720000</v>
          </cell>
          <cell r="AF1346">
            <v>18000000</v>
          </cell>
          <cell r="AH1346">
            <v>22498857.2380432</v>
          </cell>
          <cell r="AO1346">
            <v>49.997460528984803</v>
          </cell>
        </row>
        <row r="1347">
          <cell r="A1347" t="str">
            <v xml:space="preserve"> 02/26  02:00:00</v>
          </cell>
          <cell r="M1347">
            <v>11.5741714854317</v>
          </cell>
          <cell r="AC1347">
            <v>720000</v>
          </cell>
          <cell r="AF1347">
            <v>18000000</v>
          </cell>
          <cell r="AH1347">
            <v>22498857.2380432</v>
          </cell>
          <cell r="AO1347">
            <v>49.997460528984803</v>
          </cell>
        </row>
        <row r="1348">
          <cell r="A1348" t="str">
            <v xml:space="preserve"> 02/26  03:00:00</v>
          </cell>
          <cell r="M1348">
            <v>10.531952749959901</v>
          </cell>
          <cell r="AC1348">
            <v>720000</v>
          </cell>
          <cell r="AF1348">
            <v>18000000</v>
          </cell>
          <cell r="AH1348">
            <v>22498857.2380432</v>
          </cell>
          <cell r="AO1348">
            <v>49.997460528984803</v>
          </cell>
        </row>
        <row r="1349">
          <cell r="A1349" t="str">
            <v xml:space="preserve"> 02/26  04:00:00</v>
          </cell>
          <cell r="M1349">
            <v>9.4797849180618297</v>
          </cell>
          <cell r="AC1349">
            <v>720000</v>
          </cell>
          <cell r="AF1349">
            <v>18000000</v>
          </cell>
          <cell r="AH1349">
            <v>22498857.2380432</v>
          </cell>
          <cell r="AO1349">
            <v>49.997460528984803</v>
          </cell>
        </row>
        <row r="1350">
          <cell r="A1350" t="str">
            <v xml:space="preserve"> 02/26  05:00:00</v>
          </cell>
          <cell r="M1350">
            <v>8.4756763602887304</v>
          </cell>
          <cell r="AC1350">
            <v>720000</v>
          </cell>
          <cell r="AF1350">
            <v>18000000</v>
          </cell>
          <cell r="AH1350">
            <v>22498857.2380432</v>
          </cell>
          <cell r="AO1350">
            <v>49.997460528984803</v>
          </cell>
        </row>
        <row r="1351">
          <cell r="A1351" t="str">
            <v xml:space="preserve"> 02/26  06:00:00</v>
          </cell>
          <cell r="M1351">
            <v>7.56721629042553</v>
          </cell>
          <cell r="AC1351">
            <v>720000</v>
          </cell>
          <cell r="AF1351">
            <v>18000000</v>
          </cell>
          <cell r="AH1351">
            <v>22498857.2380432</v>
          </cell>
          <cell r="AO1351">
            <v>49.997460528984803</v>
          </cell>
        </row>
        <row r="1352">
          <cell r="A1352" t="str">
            <v xml:space="preserve"> 02/26  07:00:00</v>
          </cell>
          <cell r="M1352">
            <v>6.7165355700387703</v>
          </cell>
          <cell r="AC1352">
            <v>720000</v>
          </cell>
          <cell r="AF1352">
            <v>18000000</v>
          </cell>
          <cell r="AH1352">
            <v>22498857.2380432</v>
          </cell>
          <cell r="AO1352">
            <v>49.997460528984803</v>
          </cell>
        </row>
        <row r="1353">
          <cell r="A1353" t="str">
            <v xml:space="preserve"> 02/26  08:00:00</v>
          </cell>
          <cell r="M1353">
            <v>6.0037273977403203</v>
          </cell>
          <cell r="AC1353">
            <v>720000</v>
          </cell>
          <cell r="AF1353">
            <v>18000000</v>
          </cell>
          <cell r="AH1353">
            <v>22498857.2380432</v>
          </cell>
          <cell r="AO1353">
            <v>49.997460528984803</v>
          </cell>
        </row>
        <row r="1354">
          <cell r="A1354" t="str">
            <v xml:space="preserve"> 02/26  09:00:00</v>
          </cell>
          <cell r="M1354">
            <v>5.74737577694526</v>
          </cell>
          <cell r="AC1354">
            <v>720000</v>
          </cell>
          <cell r="AF1354">
            <v>18000000</v>
          </cell>
          <cell r="AH1354">
            <v>22498857.2380432</v>
          </cell>
          <cell r="AO1354">
            <v>49.997460528984803</v>
          </cell>
        </row>
        <row r="1355">
          <cell r="A1355" t="str">
            <v xml:space="preserve"> 02/26  10:00:00</v>
          </cell>
          <cell r="M1355">
            <v>5.8895194838084999</v>
          </cell>
          <cell r="AC1355">
            <v>720000</v>
          </cell>
          <cell r="AF1355">
            <v>18000000</v>
          </cell>
          <cell r="AH1355">
            <v>22498857.2380432</v>
          </cell>
          <cell r="AO1355">
            <v>49.997460528984803</v>
          </cell>
        </row>
        <row r="1356">
          <cell r="A1356" t="str">
            <v xml:space="preserve"> 02/26  11:00:00</v>
          </cell>
          <cell r="M1356">
            <v>6.3022884124124197</v>
          </cell>
          <cell r="AC1356">
            <v>720000</v>
          </cell>
          <cell r="AF1356">
            <v>18000000</v>
          </cell>
          <cell r="AH1356">
            <v>22498857.2380432</v>
          </cell>
          <cell r="AO1356">
            <v>49.997460528984803</v>
          </cell>
        </row>
        <row r="1357">
          <cell r="A1357" t="str">
            <v xml:space="preserve"> 02/26  12:00:00</v>
          </cell>
          <cell r="M1357">
            <v>7.1608046322591203</v>
          </cell>
          <cell r="AC1357">
            <v>720000</v>
          </cell>
          <cell r="AF1357">
            <v>18000000</v>
          </cell>
          <cell r="AH1357">
            <v>22498857.2380432</v>
          </cell>
          <cell r="AO1357">
            <v>49.997460528984803</v>
          </cell>
        </row>
        <row r="1358">
          <cell r="A1358" t="str">
            <v xml:space="preserve"> 02/26  13:00:00</v>
          </cell>
          <cell r="M1358">
            <v>8.1615325589901708</v>
          </cell>
          <cell r="AC1358">
            <v>720000</v>
          </cell>
          <cell r="AF1358">
            <v>18000000</v>
          </cell>
          <cell r="AH1358">
            <v>22498857.2380432</v>
          </cell>
          <cell r="AO1358">
            <v>49.997460528984803</v>
          </cell>
        </row>
        <row r="1359">
          <cell r="A1359" t="str">
            <v xml:space="preserve"> 02/26  14:00:00</v>
          </cell>
          <cell r="M1359">
            <v>8.9373795928645805</v>
          </cell>
          <cell r="AC1359">
            <v>720000</v>
          </cell>
          <cell r="AF1359">
            <v>18000000</v>
          </cell>
          <cell r="AH1359">
            <v>22498857.2380432</v>
          </cell>
          <cell r="AO1359">
            <v>49.997460528984803</v>
          </cell>
        </row>
        <row r="1360">
          <cell r="A1360" t="str">
            <v xml:space="preserve"> 02/26  15:00:00</v>
          </cell>
          <cell r="M1360">
            <v>9.6111812206577305</v>
          </cell>
          <cell r="AC1360">
            <v>720000</v>
          </cell>
          <cell r="AF1360">
            <v>18000000</v>
          </cell>
          <cell r="AH1360">
            <v>22498857.2380432</v>
          </cell>
          <cell r="AO1360">
            <v>49.997460528984803</v>
          </cell>
        </row>
        <row r="1361">
          <cell r="A1361" t="str">
            <v xml:space="preserve"> 02/26  16:00:00</v>
          </cell>
          <cell r="M1361">
            <v>10.2310873384918</v>
          </cell>
          <cell r="AC1361">
            <v>720000</v>
          </cell>
          <cell r="AF1361">
            <v>18000000</v>
          </cell>
          <cell r="AH1361">
            <v>22498857.2380432</v>
          </cell>
          <cell r="AO1361">
            <v>49.997460528984803</v>
          </cell>
        </row>
        <row r="1362">
          <cell r="A1362" t="str">
            <v xml:space="preserve"> 02/26  17:00:00</v>
          </cell>
          <cell r="M1362">
            <v>10.690296198369801</v>
          </cell>
          <cell r="AC1362">
            <v>720000</v>
          </cell>
          <cell r="AF1362">
            <v>18000000</v>
          </cell>
          <cell r="AH1362">
            <v>22498857.2380432</v>
          </cell>
          <cell r="AO1362">
            <v>49.997460528984803</v>
          </cell>
        </row>
        <row r="1363">
          <cell r="A1363" t="str">
            <v xml:space="preserve"> 02/26  18:00:00</v>
          </cell>
          <cell r="M1363">
            <v>10.949633605698599</v>
          </cell>
          <cell r="AC1363">
            <v>720000</v>
          </cell>
          <cell r="AF1363">
            <v>18000000</v>
          </cell>
          <cell r="AH1363">
            <v>22498857.2380432</v>
          </cell>
          <cell r="AO1363">
            <v>49.997460528984803</v>
          </cell>
        </row>
        <row r="1364">
          <cell r="A1364" t="str">
            <v xml:space="preserve"> 02/26  19:00:00</v>
          </cell>
          <cell r="M1364">
            <v>10.708054225351599</v>
          </cell>
          <cell r="AC1364">
            <v>720000</v>
          </cell>
          <cell r="AF1364">
            <v>18000000</v>
          </cell>
          <cell r="AH1364">
            <v>22498857.2380432</v>
          </cell>
          <cell r="AO1364">
            <v>49.997460528984803</v>
          </cell>
        </row>
        <row r="1365">
          <cell r="A1365" t="str">
            <v xml:space="preserve"> 02/26  20:00:00</v>
          </cell>
          <cell r="M1365">
            <v>10.1636087172341</v>
          </cell>
          <cell r="AC1365">
            <v>720000</v>
          </cell>
          <cell r="AF1365">
            <v>18000000</v>
          </cell>
          <cell r="AH1365">
            <v>22498857.2380432</v>
          </cell>
          <cell r="AO1365">
            <v>49.997460528984803</v>
          </cell>
        </row>
        <row r="1366">
          <cell r="A1366" t="str">
            <v xml:space="preserve"> 02/26  21:00:00</v>
          </cell>
          <cell r="M1366">
            <v>9.6529199665274099</v>
          </cell>
          <cell r="AC1366">
            <v>720000</v>
          </cell>
          <cell r="AF1366">
            <v>18000000</v>
          </cell>
          <cell r="AH1366">
            <v>22498857.2380432</v>
          </cell>
          <cell r="AO1366">
            <v>49.997460528984803</v>
          </cell>
        </row>
        <row r="1367">
          <cell r="A1367" t="str">
            <v xml:space="preserve"> 02/26  22:00:00</v>
          </cell>
          <cell r="M1367">
            <v>9.2582950868458394</v>
          </cell>
          <cell r="AC1367">
            <v>720000</v>
          </cell>
          <cell r="AF1367">
            <v>18000000</v>
          </cell>
          <cell r="AH1367">
            <v>22498857.2380432</v>
          </cell>
          <cell r="AO1367">
            <v>49.997460528984803</v>
          </cell>
        </row>
        <row r="1368">
          <cell r="A1368" t="str">
            <v xml:space="preserve"> 02/26  23:00:00</v>
          </cell>
          <cell r="M1368">
            <v>9.1899364603978206</v>
          </cell>
          <cell r="AC1368">
            <v>720000</v>
          </cell>
          <cell r="AF1368">
            <v>18000000</v>
          </cell>
          <cell r="AH1368">
            <v>22498857.2380432</v>
          </cell>
          <cell r="AO1368">
            <v>49.997460528984803</v>
          </cell>
        </row>
        <row r="1369">
          <cell r="A1369" t="str">
            <v xml:space="preserve"> 02/26  24:00:00</v>
          </cell>
          <cell r="M1369">
            <v>9.0331515826383004</v>
          </cell>
          <cell r="AC1369">
            <v>720000</v>
          </cell>
          <cell r="AF1369">
            <v>18000000</v>
          </cell>
          <cell r="AH1369">
            <v>22498857.2380432</v>
          </cell>
          <cell r="AO1369">
            <v>49.997460528984803</v>
          </cell>
        </row>
        <row r="1370">
          <cell r="A1370" t="str">
            <v xml:space="preserve"> 02/27  01:00:00</v>
          </cell>
          <cell r="M1370">
            <v>8.8668708072875795</v>
          </cell>
          <cell r="AC1370">
            <v>720000</v>
          </cell>
          <cell r="AF1370">
            <v>18000000</v>
          </cell>
          <cell r="AH1370">
            <v>22498857.2380432</v>
          </cell>
          <cell r="AO1370">
            <v>49.997460528984803</v>
          </cell>
        </row>
        <row r="1371">
          <cell r="A1371" t="str">
            <v xml:space="preserve"> 02/27  02:00:00</v>
          </cell>
          <cell r="M1371">
            <v>8.7296196659612093</v>
          </cell>
          <cell r="AC1371">
            <v>720000</v>
          </cell>
          <cell r="AF1371">
            <v>18000000</v>
          </cell>
          <cell r="AH1371">
            <v>22498857.2380432</v>
          </cell>
          <cell r="AO1371">
            <v>49.997460528984803</v>
          </cell>
        </row>
        <row r="1372">
          <cell r="A1372" t="str">
            <v xml:space="preserve"> 02/27  03:00:00</v>
          </cell>
          <cell r="M1372">
            <v>8.1325194608661207</v>
          </cell>
          <cell r="AC1372">
            <v>720000</v>
          </cell>
          <cell r="AF1372">
            <v>18000000</v>
          </cell>
          <cell r="AH1372">
            <v>22498857.2380432</v>
          </cell>
          <cell r="AO1372">
            <v>49.997460528984803</v>
          </cell>
        </row>
        <row r="1373">
          <cell r="A1373" t="str">
            <v xml:space="preserve"> 02/27  04:00:00</v>
          </cell>
          <cell r="M1373">
            <v>7.6615898485225804</v>
          </cell>
          <cell r="AC1373">
            <v>720000</v>
          </cell>
          <cell r="AF1373">
            <v>18000000</v>
          </cell>
          <cell r="AH1373">
            <v>22498857.2380432</v>
          </cell>
          <cell r="AO1373">
            <v>49.997460528984803</v>
          </cell>
        </row>
        <row r="1374">
          <cell r="A1374" t="str">
            <v xml:space="preserve"> 02/27  05:00:00</v>
          </cell>
          <cell r="M1374">
            <v>7.7055579581513296</v>
          </cell>
          <cell r="AC1374">
            <v>720000</v>
          </cell>
          <cell r="AF1374">
            <v>18000000</v>
          </cell>
          <cell r="AH1374">
            <v>22498857.2380432</v>
          </cell>
          <cell r="AO1374">
            <v>49.997460528984803</v>
          </cell>
        </row>
        <row r="1375">
          <cell r="A1375" t="str">
            <v xml:space="preserve"> 02/27  06:00:00</v>
          </cell>
          <cell r="M1375">
            <v>7.5734143461368397</v>
          </cell>
          <cell r="AC1375">
            <v>720000</v>
          </cell>
          <cell r="AF1375">
            <v>18000000</v>
          </cell>
          <cell r="AH1375">
            <v>22498857.2380432</v>
          </cell>
          <cell r="AO1375">
            <v>49.997460528984803</v>
          </cell>
        </row>
        <row r="1376">
          <cell r="A1376" t="str">
            <v xml:space="preserve"> 02/27  07:00:00</v>
          </cell>
          <cell r="M1376">
            <v>7.6193198409641196</v>
          </cell>
          <cell r="AC1376">
            <v>720000</v>
          </cell>
          <cell r="AF1376">
            <v>18000000</v>
          </cell>
          <cell r="AH1376">
            <v>22498857.2380432</v>
          </cell>
          <cell r="AO1376">
            <v>49.997460528984803</v>
          </cell>
        </row>
        <row r="1377">
          <cell r="A1377" t="str">
            <v xml:space="preserve"> 02/27  08:00:00</v>
          </cell>
          <cell r="M1377">
            <v>7.7858312247373496</v>
          </cell>
          <cell r="AC1377">
            <v>720000</v>
          </cell>
          <cell r="AF1377">
            <v>18000000</v>
          </cell>
          <cell r="AH1377">
            <v>22498857.2380432</v>
          </cell>
          <cell r="AO1377">
            <v>49.997460528984803</v>
          </cell>
        </row>
        <row r="1378">
          <cell r="A1378" t="str">
            <v xml:space="preserve"> 02/27  09:00:00</v>
          </cell>
          <cell r="M1378">
            <v>8.0887243464882701</v>
          </cell>
          <cell r="AC1378">
            <v>720000</v>
          </cell>
          <cell r="AF1378">
            <v>18000000</v>
          </cell>
          <cell r="AH1378">
            <v>22498857.2380432</v>
          </cell>
          <cell r="AO1378">
            <v>49.997460528984803</v>
          </cell>
        </row>
        <row r="1379">
          <cell r="A1379" t="str">
            <v xml:space="preserve"> 02/27  10:00:00</v>
          </cell>
          <cell r="M1379">
            <v>8.6922459481670593</v>
          </cell>
          <cell r="AC1379">
            <v>720000</v>
          </cell>
          <cell r="AF1379">
            <v>18000000</v>
          </cell>
          <cell r="AH1379">
            <v>22498857.2380432</v>
          </cell>
          <cell r="AO1379">
            <v>49.997460528984803</v>
          </cell>
        </row>
        <row r="1380">
          <cell r="A1380" t="str">
            <v xml:space="preserve"> 02/27  11:00:00</v>
          </cell>
          <cell r="M1380">
            <v>9.7912535572510198</v>
          </cell>
          <cell r="AC1380">
            <v>720000</v>
          </cell>
          <cell r="AF1380">
            <v>18000000</v>
          </cell>
          <cell r="AH1380">
            <v>22498857.2380432</v>
          </cell>
          <cell r="AO1380">
            <v>49.997460528984803</v>
          </cell>
        </row>
        <row r="1381">
          <cell r="A1381" t="str">
            <v xml:space="preserve"> 02/27  12:00:00</v>
          </cell>
          <cell r="M1381">
            <v>11.252928214911799</v>
          </cell>
          <cell r="AC1381">
            <v>720000</v>
          </cell>
          <cell r="AF1381">
            <v>18000000</v>
          </cell>
          <cell r="AH1381">
            <v>22498857.2380432</v>
          </cell>
          <cell r="AO1381">
            <v>49.997460528984803</v>
          </cell>
        </row>
        <row r="1382">
          <cell r="A1382" t="str">
            <v xml:space="preserve"> 02/27  13:00:00</v>
          </cell>
          <cell r="M1382">
            <v>12.3356339316251</v>
          </cell>
          <cell r="AC1382">
            <v>720000</v>
          </cell>
          <cell r="AF1382">
            <v>18000000</v>
          </cell>
          <cell r="AH1382">
            <v>22498857.2380432</v>
          </cell>
          <cell r="AO1382">
            <v>49.997460528984803</v>
          </cell>
        </row>
        <row r="1383">
          <cell r="A1383" t="str">
            <v xml:space="preserve"> 02/27  14:00:00</v>
          </cell>
          <cell r="M1383">
            <v>13.162310066467001</v>
          </cell>
          <cell r="AC1383">
            <v>720000</v>
          </cell>
          <cell r="AF1383">
            <v>18000000</v>
          </cell>
          <cell r="AH1383">
            <v>22498857.2380432</v>
          </cell>
          <cell r="AO1383">
            <v>49.997460528984803</v>
          </cell>
        </row>
        <row r="1384">
          <cell r="A1384" t="str">
            <v xml:space="preserve"> 02/27  15:00:00</v>
          </cell>
          <cell r="M1384">
            <v>13.6209797586012</v>
          </cell>
          <cell r="AC1384">
            <v>720000</v>
          </cell>
          <cell r="AF1384">
            <v>18000000</v>
          </cell>
          <cell r="AH1384">
            <v>22498857.2380432</v>
          </cell>
          <cell r="AO1384">
            <v>49.997460528984803</v>
          </cell>
        </row>
        <row r="1385">
          <cell r="A1385" t="str">
            <v xml:space="preserve"> 02/27  16:00:00</v>
          </cell>
          <cell r="M1385">
            <v>14.0365149423769</v>
          </cell>
          <cell r="AC1385">
            <v>720000</v>
          </cell>
          <cell r="AF1385">
            <v>18000000</v>
          </cell>
          <cell r="AH1385">
            <v>22498857.2380432</v>
          </cell>
          <cell r="AO1385">
            <v>49.997460528984803</v>
          </cell>
        </row>
        <row r="1386">
          <cell r="A1386" t="str">
            <v xml:space="preserve"> 02/27  17:00:00</v>
          </cell>
          <cell r="M1386">
            <v>14.389309860376001</v>
          </cell>
          <cell r="AC1386">
            <v>720000</v>
          </cell>
          <cell r="AF1386">
            <v>18000000</v>
          </cell>
          <cell r="AH1386">
            <v>22498857.2380432</v>
          </cell>
          <cell r="AO1386">
            <v>49.997460528984803</v>
          </cell>
        </row>
        <row r="1387">
          <cell r="A1387" t="str">
            <v xml:space="preserve"> 02/27  18:00:00</v>
          </cell>
          <cell r="M1387">
            <v>14.5742390181552</v>
          </cell>
          <cell r="AC1387">
            <v>720000</v>
          </cell>
          <cell r="AF1387">
            <v>18000000</v>
          </cell>
          <cell r="AH1387">
            <v>22498857.2380432</v>
          </cell>
          <cell r="AO1387">
            <v>49.997460528984803</v>
          </cell>
        </row>
        <row r="1388">
          <cell r="A1388" t="str">
            <v xml:space="preserve"> 02/27  19:00:00</v>
          </cell>
          <cell r="M1388">
            <v>14.6574678220568</v>
          </cell>
          <cell r="AC1388">
            <v>720000</v>
          </cell>
          <cell r="AF1388">
            <v>18000000</v>
          </cell>
          <cell r="AH1388">
            <v>22498857.2380432</v>
          </cell>
          <cell r="AO1388">
            <v>49.997460528984803</v>
          </cell>
        </row>
        <row r="1389">
          <cell r="A1389" t="str">
            <v xml:space="preserve"> 02/27  20:00:00</v>
          </cell>
          <cell r="M1389">
            <v>14.7667521696766</v>
          </cell>
          <cell r="AC1389">
            <v>720000</v>
          </cell>
          <cell r="AF1389">
            <v>18000000</v>
          </cell>
          <cell r="AH1389">
            <v>22498857.2380432</v>
          </cell>
          <cell r="AO1389">
            <v>49.997460528984803</v>
          </cell>
        </row>
        <row r="1390">
          <cell r="A1390" t="str">
            <v xml:space="preserve"> 02/27  21:00:00</v>
          </cell>
          <cell r="M1390">
            <v>14.8744177131084</v>
          </cell>
          <cell r="AC1390">
            <v>720000</v>
          </cell>
          <cell r="AF1390">
            <v>18000000</v>
          </cell>
          <cell r="AH1390">
            <v>22498857.2380432</v>
          </cell>
          <cell r="AO1390">
            <v>49.997460528984803</v>
          </cell>
        </row>
        <row r="1391">
          <cell r="A1391" t="str">
            <v xml:space="preserve"> 02/27  22:00:00</v>
          </cell>
          <cell r="M1391">
            <v>15.0069655657624</v>
          </cell>
          <cell r="AC1391">
            <v>720000</v>
          </cell>
          <cell r="AF1391">
            <v>18000000</v>
          </cell>
          <cell r="AH1391">
            <v>22498857.2380432</v>
          </cell>
          <cell r="AO1391">
            <v>49.997460528984803</v>
          </cell>
        </row>
        <row r="1392">
          <cell r="A1392" t="str">
            <v xml:space="preserve"> 02/27  23:00:00</v>
          </cell>
          <cell r="M1392">
            <v>15.163429450667101</v>
          </cell>
          <cell r="AC1392">
            <v>720000</v>
          </cell>
          <cell r="AF1392">
            <v>18000000</v>
          </cell>
          <cell r="AH1392">
            <v>22498857.2380432</v>
          </cell>
          <cell r="AO1392">
            <v>49.997460528984803</v>
          </cell>
        </row>
        <row r="1393">
          <cell r="A1393" t="str">
            <v xml:space="preserve"> 02/27  24:00:00</v>
          </cell>
          <cell r="M1393">
            <v>15.011545295743</v>
          </cell>
          <cell r="AC1393">
            <v>709974.84250220098</v>
          </cell>
          <cell r="AF1393">
            <v>17716136.0650957</v>
          </cell>
          <cell r="AH1393">
            <v>22186428.1377046</v>
          </cell>
          <cell r="AO1393">
            <v>49.303173639343498</v>
          </cell>
        </row>
        <row r="1394">
          <cell r="A1394" t="str">
            <v xml:space="preserve"> 02/28  01:00:00</v>
          </cell>
          <cell r="M1394">
            <v>14.804331962435199</v>
          </cell>
          <cell r="AC1394">
            <v>720000</v>
          </cell>
          <cell r="AF1394">
            <v>18000000</v>
          </cell>
          <cell r="AH1394">
            <v>22498857.2380432</v>
          </cell>
          <cell r="AO1394">
            <v>49.997460528984803</v>
          </cell>
        </row>
        <row r="1395">
          <cell r="A1395" t="str">
            <v xml:space="preserve"> 02/28  02:00:00</v>
          </cell>
          <cell r="M1395">
            <v>14.445830518828</v>
          </cell>
          <cell r="AC1395">
            <v>720000</v>
          </cell>
          <cell r="AF1395">
            <v>18000000</v>
          </cell>
          <cell r="AH1395">
            <v>22498857.2380432</v>
          </cell>
          <cell r="AO1395">
            <v>49.997460528984803</v>
          </cell>
        </row>
        <row r="1396">
          <cell r="A1396" t="str">
            <v xml:space="preserve"> 02/28  03:00:00</v>
          </cell>
          <cell r="M1396">
            <v>14.147755447307899</v>
          </cell>
          <cell r="AC1396">
            <v>720000</v>
          </cell>
          <cell r="AF1396">
            <v>18000000</v>
          </cell>
          <cell r="AH1396">
            <v>22498857.2380432</v>
          </cell>
          <cell r="AO1396">
            <v>49.997460528984803</v>
          </cell>
        </row>
        <row r="1397">
          <cell r="A1397" t="str">
            <v xml:space="preserve"> 02/28  04:00:00</v>
          </cell>
          <cell r="M1397">
            <v>13.6215589440536</v>
          </cell>
          <cell r="AC1397">
            <v>720000</v>
          </cell>
          <cell r="AF1397">
            <v>18000000</v>
          </cell>
          <cell r="AH1397">
            <v>22498857.2380432</v>
          </cell>
          <cell r="AO1397">
            <v>49.997460528984803</v>
          </cell>
        </row>
        <row r="1398">
          <cell r="A1398" t="str">
            <v xml:space="preserve"> 02/28  05:00:00</v>
          </cell>
          <cell r="M1398">
            <v>12.723936066726299</v>
          </cell>
          <cell r="AC1398">
            <v>720000</v>
          </cell>
          <cell r="AF1398">
            <v>18000000</v>
          </cell>
          <cell r="AH1398">
            <v>22498857.2380432</v>
          </cell>
          <cell r="AO1398">
            <v>49.997460528984803</v>
          </cell>
        </row>
        <row r="1399">
          <cell r="A1399" t="str">
            <v xml:space="preserve"> 02/28  06:00:00</v>
          </cell>
          <cell r="M1399">
            <v>11.6898678158139</v>
          </cell>
          <cell r="AC1399">
            <v>720000</v>
          </cell>
          <cell r="AF1399">
            <v>18000000</v>
          </cell>
          <cell r="AH1399">
            <v>22498857.2380432</v>
          </cell>
          <cell r="AO1399">
            <v>49.997460528984803</v>
          </cell>
        </row>
        <row r="1400">
          <cell r="A1400" t="str">
            <v xml:space="preserve"> 02/28  07:00:00</v>
          </cell>
          <cell r="M1400">
            <v>10.5862502059056</v>
          </cell>
          <cell r="AC1400">
            <v>720000</v>
          </cell>
          <cell r="AF1400">
            <v>18000000</v>
          </cell>
          <cell r="AH1400">
            <v>22498857.2380432</v>
          </cell>
          <cell r="AO1400">
            <v>49.997460528984803</v>
          </cell>
        </row>
        <row r="1401">
          <cell r="A1401" t="str">
            <v xml:space="preserve"> 02/28  08:00:00</v>
          </cell>
          <cell r="M1401">
            <v>9.54057267185771</v>
          </cell>
          <cell r="AC1401">
            <v>720000</v>
          </cell>
          <cell r="AF1401">
            <v>18000000</v>
          </cell>
          <cell r="AH1401">
            <v>22498857.2380432</v>
          </cell>
          <cell r="AO1401">
            <v>49.997460528984803</v>
          </cell>
        </row>
        <row r="1402">
          <cell r="A1402" t="str">
            <v xml:space="preserve"> 02/28  09:00:00</v>
          </cell>
          <cell r="M1402">
            <v>8.7931296581239096</v>
          </cell>
          <cell r="AC1402">
            <v>720000</v>
          </cell>
          <cell r="AF1402">
            <v>18000000</v>
          </cell>
          <cell r="AH1402">
            <v>22498857.2380432</v>
          </cell>
          <cell r="AO1402">
            <v>49.997460528984803</v>
          </cell>
        </row>
        <row r="1403">
          <cell r="A1403" t="str">
            <v xml:space="preserve"> 02/28  10:00:00</v>
          </cell>
          <cell r="M1403">
            <v>8.4730768258048794</v>
          </cell>
          <cell r="AC1403">
            <v>720000</v>
          </cell>
          <cell r="AF1403">
            <v>18000000</v>
          </cell>
          <cell r="AH1403">
            <v>22498857.2380432</v>
          </cell>
          <cell r="AO1403">
            <v>49.997460528984803</v>
          </cell>
        </row>
        <row r="1404">
          <cell r="A1404" t="str">
            <v xml:space="preserve"> 02/28  11:00:00</v>
          </cell>
          <cell r="M1404">
            <v>8.5400454835136497</v>
          </cell>
          <cell r="AC1404">
            <v>720000</v>
          </cell>
          <cell r="AF1404">
            <v>18000000</v>
          </cell>
          <cell r="AH1404">
            <v>22498857.2380432</v>
          </cell>
          <cell r="AO1404">
            <v>49.997460528984803</v>
          </cell>
        </row>
        <row r="1405">
          <cell r="A1405" t="str">
            <v xml:space="preserve"> 02/28  12:00:00</v>
          </cell>
          <cell r="M1405">
            <v>8.8327694480776504</v>
          </cell>
          <cell r="AC1405">
            <v>720000</v>
          </cell>
          <cell r="AF1405">
            <v>18000000</v>
          </cell>
          <cell r="AH1405">
            <v>22498857.2380432</v>
          </cell>
          <cell r="AO1405">
            <v>49.997460528984803</v>
          </cell>
        </row>
        <row r="1406">
          <cell r="A1406" t="str">
            <v xml:space="preserve"> 02/28  13:00:00</v>
          </cell>
          <cell r="M1406">
            <v>9.2753453655626608</v>
          </cell>
          <cell r="AC1406">
            <v>720000</v>
          </cell>
          <cell r="AF1406">
            <v>18000000</v>
          </cell>
          <cell r="AH1406">
            <v>22498857.2380432</v>
          </cell>
          <cell r="AO1406">
            <v>49.997460528984803</v>
          </cell>
        </row>
        <row r="1407">
          <cell r="A1407" t="str">
            <v xml:space="preserve"> 02/28  14:00:00</v>
          </cell>
          <cell r="M1407">
            <v>9.7232653532977196</v>
          </cell>
          <cell r="AC1407">
            <v>720000</v>
          </cell>
          <cell r="AF1407">
            <v>18000000</v>
          </cell>
          <cell r="AH1407">
            <v>22498857.2380432</v>
          </cell>
          <cell r="AO1407">
            <v>49.997460528984803</v>
          </cell>
        </row>
        <row r="1408">
          <cell r="A1408" t="str">
            <v xml:space="preserve"> 02/28  15:00:00</v>
          </cell>
          <cell r="M1408">
            <v>10.176871749519</v>
          </cell>
          <cell r="AC1408">
            <v>720000</v>
          </cell>
          <cell r="AF1408">
            <v>18000000</v>
          </cell>
          <cell r="AH1408">
            <v>22498857.2380432</v>
          </cell>
          <cell r="AO1408">
            <v>49.997460528984803</v>
          </cell>
        </row>
        <row r="1409">
          <cell r="A1409" t="str">
            <v xml:space="preserve"> 02/28  16:00:00</v>
          </cell>
          <cell r="M1409">
            <v>10.5962355632163</v>
          </cell>
          <cell r="AC1409">
            <v>720000</v>
          </cell>
          <cell r="AF1409">
            <v>18000000</v>
          </cell>
          <cell r="AH1409">
            <v>22498857.2380432</v>
          </cell>
          <cell r="AO1409">
            <v>49.997460528984803</v>
          </cell>
        </row>
        <row r="1410">
          <cell r="A1410" t="str">
            <v xml:space="preserve"> 02/28  17:00:00</v>
          </cell>
          <cell r="M1410">
            <v>10.897501121449601</v>
          </cell>
          <cell r="AC1410">
            <v>720000</v>
          </cell>
          <cell r="AF1410">
            <v>18000000</v>
          </cell>
          <cell r="AH1410">
            <v>22498857.2380432</v>
          </cell>
          <cell r="AO1410">
            <v>49.997460528984803</v>
          </cell>
        </row>
        <row r="1411">
          <cell r="A1411" t="str">
            <v xml:space="preserve"> 02/28  18:00:00</v>
          </cell>
          <cell r="M1411">
            <v>10.915164010207199</v>
          </cell>
          <cell r="AC1411">
            <v>720000</v>
          </cell>
          <cell r="AF1411">
            <v>18000000</v>
          </cell>
          <cell r="AH1411">
            <v>22498857.2380432</v>
          </cell>
          <cell r="AO1411">
            <v>49.997460528984803</v>
          </cell>
        </row>
        <row r="1412">
          <cell r="A1412" t="str">
            <v xml:space="preserve"> 02/28  19:00:00</v>
          </cell>
          <cell r="M1412">
            <v>10.4509664647181</v>
          </cell>
          <cell r="AC1412">
            <v>720000</v>
          </cell>
          <cell r="AF1412">
            <v>18000000</v>
          </cell>
          <cell r="AH1412">
            <v>22498857.2380432</v>
          </cell>
          <cell r="AO1412">
            <v>49.997460528984803</v>
          </cell>
        </row>
        <row r="1413">
          <cell r="A1413" t="str">
            <v xml:space="preserve"> 02/28  20:00:00</v>
          </cell>
          <cell r="M1413">
            <v>9.6331372609932799</v>
          </cell>
          <cell r="AC1413">
            <v>720000</v>
          </cell>
          <cell r="AF1413">
            <v>18000000</v>
          </cell>
          <cell r="AH1413">
            <v>22498857.2380432</v>
          </cell>
          <cell r="AO1413">
            <v>49.997460528984803</v>
          </cell>
        </row>
        <row r="1414">
          <cell r="A1414" t="str">
            <v xml:space="preserve"> 02/28  21:00:00</v>
          </cell>
          <cell r="M1414">
            <v>8.9968393761784498</v>
          </cell>
          <cell r="AC1414">
            <v>720000</v>
          </cell>
          <cell r="AF1414">
            <v>18000000</v>
          </cell>
          <cell r="AH1414">
            <v>22498857.2380432</v>
          </cell>
          <cell r="AO1414">
            <v>49.997460528984803</v>
          </cell>
        </row>
        <row r="1415">
          <cell r="A1415" t="str">
            <v xml:space="preserve"> 02/28  22:00:00</v>
          </cell>
          <cell r="M1415">
            <v>8.6283608694616003</v>
          </cell>
          <cell r="AC1415">
            <v>720000</v>
          </cell>
          <cell r="AF1415">
            <v>18000000</v>
          </cell>
          <cell r="AH1415">
            <v>22498857.2380432</v>
          </cell>
          <cell r="AO1415">
            <v>49.997460528984803</v>
          </cell>
        </row>
        <row r="1416">
          <cell r="A1416" t="str">
            <v xml:space="preserve"> 02/28  23:00:00</v>
          </cell>
          <cell r="M1416">
            <v>8.8280102763116108</v>
          </cell>
          <cell r="AC1416">
            <v>720000</v>
          </cell>
          <cell r="AF1416">
            <v>18000000</v>
          </cell>
          <cell r="AH1416">
            <v>22498857.2380432</v>
          </cell>
          <cell r="AO1416">
            <v>49.997460528984803</v>
          </cell>
        </row>
        <row r="1417">
          <cell r="A1417" t="str">
            <v xml:space="preserve"> 02/28  24:00:00</v>
          </cell>
          <cell r="M1417">
            <v>9.9779084995119796</v>
          </cell>
          <cell r="AC1417">
            <v>720000</v>
          </cell>
          <cell r="AF1417">
            <v>18000000</v>
          </cell>
          <cell r="AH1417">
            <v>22498857.2380432</v>
          </cell>
          <cell r="AO1417">
            <v>49.997460528984803</v>
          </cell>
        </row>
        <row r="1418">
          <cell r="A1418" t="str">
            <v xml:space="preserve"> 03/01  01:00:00</v>
          </cell>
          <cell r="M1418">
            <v>12.432706036577899</v>
          </cell>
          <cell r="AC1418">
            <v>720000</v>
          </cell>
          <cell r="AF1418">
            <v>18000000</v>
          </cell>
          <cell r="AH1418">
            <v>22498857.2380432</v>
          </cell>
          <cell r="AO1418">
            <v>49.997460528984803</v>
          </cell>
        </row>
        <row r="1419">
          <cell r="A1419" t="str">
            <v xml:space="preserve"> 03/01  02:00:00</v>
          </cell>
          <cell r="M1419">
            <v>14.852370674976401</v>
          </cell>
          <cell r="AC1419">
            <v>626727.00616785104</v>
          </cell>
          <cell r="AF1419">
            <v>15552052.3080239</v>
          </cell>
          <cell r="AH1419">
            <v>19584933.252256099</v>
          </cell>
          <cell r="AO1419">
            <v>43.522073893902501</v>
          </cell>
        </row>
        <row r="1420">
          <cell r="A1420" t="str">
            <v xml:space="preserve"> 03/01  03:00:00</v>
          </cell>
          <cell r="M1420">
            <v>15.000900669757399</v>
          </cell>
          <cell r="AC1420">
            <v>503152.348028398</v>
          </cell>
          <cell r="AF1420">
            <v>12473482.523571299</v>
          </cell>
          <cell r="AH1420">
            <v>15723510.8758874</v>
          </cell>
          <cell r="AO1420">
            <v>34.941135279749901</v>
          </cell>
        </row>
        <row r="1421">
          <cell r="A1421" t="str">
            <v xml:space="preserve"> 03/01  04:00:00</v>
          </cell>
          <cell r="M1421">
            <v>15.0003449347798</v>
          </cell>
          <cell r="AC1421">
            <v>448116.10037005902</v>
          </cell>
          <cell r="AF1421">
            <v>11165574.287332799</v>
          </cell>
          <cell r="AH1421">
            <v>14003628.136564299</v>
          </cell>
          <cell r="AO1421">
            <v>31.119173636809599</v>
          </cell>
        </row>
        <row r="1422">
          <cell r="A1422" t="str">
            <v xml:space="preserve"> 03/01  05:00:00</v>
          </cell>
          <cell r="M1422">
            <v>15.000055961234301</v>
          </cell>
          <cell r="AC1422">
            <v>421928.79361404502</v>
          </cell>
          <cell r="AF1422">
            <v>10542688.4780341</v>
          </cell>
          <cell r="AH1422">
            <v>13184293.2428734</v>
          </cell>
          <cell r="AO1422">
            <v>29.298429428607701</v>
          </cell>
        </row>
        <row r="1423">
          <cell r="A1423" t="str">
            <v xml:space="preserve"> 03/01  06:00:00</v>
          </cell>
          <cell r="M1423">
            <v>15.000000200271501</v>
          </cell>
          <cell r="AC1423">
            <v>408543.02368750703</v>
          </cell>
          <cell r="AF1423">
            <v>10213575.592187701</v>
          </cell>
          <cell r="AH1423">
            <v>12752365.343955399</v>
          </cell>
          <cell r="AO1423">
            <v>28.338589653234099</v>
          </cell>
        </row>
        <row r="1424">
          <cell r="A1424" t="str">
            <v xml:space="preserve"> 03/01  07:00:00</v>
          </cell>
          <cell r="M1424">
            <v>18.7405577132301</v>
          </cell>
          <cell r="AC1424">
            <v>669078.35084979003</v>
          </cell>
          <cell r="AF1424">
            <v>16665254.939098001</v>
          </cell>
          <cell r="AH1424">
            <v>20908012.8068818</v>
          </cell>
          <cell r="AO1424">
            <v>46.462250681959603</v>
          </cell>
        </row>
        <row r="1425">
          <cell r="A1425" t="str">
            <v xml:space="preserve"> 03/01  08:00:00</v>
          </cell>
          <cell r="M1425">
            <v>20.001414076518301</v>
          </cell>
          <cell r="AC1425">
            <v>561731.14447903098</v>
          </cell>
          <cell r="AF1425">
            <v>13877191.7109873</v>
          </cell>
          <cell r="AH1425">
            <v>17554098.264969699</v>
          </cell>
          <cell r="AO1425">
            <v>39.009107255488303</v>
          </cell>
        </row>
        <row r="1426">
          <cell r="A1426" t="str">
            <v xml:space="preserve"> 03/01  09:00:00</v>
          </cell>
          <cell r="M1426">
            <v>20.001354701526999</v>
          </cell>
          <cell r="AC1426">
            <v>549647.839974729</v>
          </cell>
          <cell r="AF1426">
            <v>13585313.036719499</v>
          </cell>
          <cell r="AH1426">
            <v>17176494.999210302</v>
          </cell>
          <cell r="AO1426">
            <v>38.169988887133997</v>
          </cell>
        </row>
        <row r="1427">
          <cell r="A1427" t="str">
            <v xml:space="preserve"> 03/01  10:00:00</v>
          </cell>
          <cell r="M1427">
            <v>20.001134269313699</v>
          </cell>
          <cell r="AC1427">
            <v>523325.01011380699</v>
          </cell>
          <cell r="AF1427">
            <v>12953846.001776</v>
          </cell>
          <cell r="AH1427">
            <v>16353906.566056499</v>
          </cell>
          <cell r="AO1427">
            <v>36.342014591236598</v>
          </cell>
        </row>
        <row r="1428">
          <cell r="A1428" t="str">
            <v xml:space="preserve"> 03/01  11:00:00</v>
          </cell>
          <cell r="M1428">
            <v>20.001003439001199</v>
          </cell>
          <cell r="AC1428">
            <v>511354.88217693998</v>
          </cell>
          <cell r="AF1428">
            <v>12667915.099892</v>
          </cell>
          <cell r="AH1428">
            <v>15979840.0680294</v>
          </cell>
          <cell r="AO1428">
            <v>35.510755706731899</v>
          </cell>
        </row>
        <row r="1429">
          <cell r="A1429" t="str">
            <v xml:space="preserve"> 03/01  12:00:00</v>
          </cell>
          <cell r="M1429">
            <v>20.0009173682887</v>
          </cell>
          <cell r="AC1429">
            <v>502275.02822537802</v>
          </cell>
          <cell r="AF1429">
            <v>12451694.105731299</v>
          </cell>
          <cell r="AH1429">
            <v>15696094.632043101</v>
          </cell>
          <cell r="AO1429">
            <v>34.880210293429002</v>
          </cell>
        </row>
        <row r="1430">
          <cell r="A1430" t="str">
            <v xml:space="preserve"> 03/01  13:00:00</v>
          </cell>
          <cell r="M1430">
            <v>20.000655070274401</v>
          </cell>
          <cell r="AC1430">
            <v>476813.91536714399</v>
          </cell>
          <cell r="AF1430">
            <v>11846703.8466358</v>
          </cell>
          <cell r="AH1430">
            <v>14900434.8552233</v>
          </cell>
          <cell r="AO1430">
            <v>33.112077456051701</v>
          </cell>
        </row>
        <row r="1431">
          <cell r="A1431" t="str">
            <v xml:space="preserve"> 03/01  14:00:00</v>
          </cell>
          <cell r="M1431">
            <v>20.000506150386101</v>
          </cell>
          <cell r="AC1431">
            <v>464778.380738676</v>
          </cell>
          <cell r="AF1431">
            <v>11561039.4730963</v>
          </cell>
          <cell r="AH1431">
            <v>14524324.398083599</v>
          </cell>
          <cell r="AO1431">
            <v>32.276276440185796</v>
          </cell>
        </row>
        <row r="1432">
          <cell r="A1432" t="str">
            <v xml:space="preserve"> 03/01  15:00:00</v>
          </cell>
          <cell r="M1432">
            <v>20.0005051220365</v>
          </cell>
          <cell r="AC1432">
            <v>464773.62889079202</v>
          </cell>
          <cell r="AF1432">
            <v>11560926.722779701</v>
          </cell>
          <cell r="AH1432">
            <v>14524175.9028372</v>
          </cell>
          <cell r="AO1432">
            <v>32.275946450749402</v>
          </cell>
        </row>
        <row r="1433">
          <cell r="A1433" t="str">
            <v xml:space="preserve"> 03/01  16:00:00</v>
          </cell>
          <cell r="M1433">
            <v>20.000596713647798</v>
          </cell>
          <cell r="AC1433">
            <v>473858.84394953097</v>
          </cell>
          <cell r="AF1433">
            <v>11776524.64474</v>
          </cell>
          <cell r="AH1433">
            <v>14808088.8734228</v>
          </cell>
          <cell r="AO1433">
            <v>32.906864163161899</v>
          </cell>
        </row>
        <row r="1434">
          <cell r="A1434" t="str">
            <v xml:space="preserve"> 03/01  17:00:00</v>
          </cell>
          <cell r="M1434">
            <v>20.0006641264767</v>
          </cell>
          <cell r="AC1434">
            <v>479319.78126631299</v>
          </cell>
          <cell r="AF1434">
            <v>11906137.908468001</v>
          </cell>
          <cell r="AH1434">
            <v>14978743.1645723</v>
          </cell>
          <cell r="AO1434">
            <v>33.286095921271702</v>
          </cell>
        </row>
        <row r="1435">
          <cell r="A1435" t="str">
            <v xml:space="preserve"> 03/01  18:00:00</v>
          </cell>
          <cell r="M1435">
            <v>20.0007722081242</v>
          </cell>
          <cell r="AC1435">
            <v>490216.52653659199</v>
          </cell>
          <cell r="AF1435">
            <v>12164959.478992</v>
          </cell>
          <cell r="AH1435">
            <v>15319266.4542685</v>
          </cell>
          <cell r="AO1435">
            <v>34.0428143428189</v>
          </cell>
        </row>
        <row r="1436">
          <cell r="A1436" t="str">
            <v xml:space="preserve"> 03/01  19:00:00</v>
          </cell>
          <cell r="M1436">
            <v>20.0009372347069</v>
          </cell>
          <cell r="AC1436">
            <v>505830.43818714999</v>
          </cell>
          <cell r="AF1436">
            <v>12536334.2149837</v>
          </cell>
          <cell r="AH1436">
            <v>15807201.1933484</v>
          </cell>
          <cell r="AO1436">
            <v>35.127113762996501</v>
          </cell>
        </row>
        <row r="1437">
          <cell r="A1437" t="str">
            <v xml:space="preserve"> 03/01  20:00:00</v>
          </cell>
          <cell r="M1437">
            <v>20.001000960172799</v>
          </cell>
          <cell r="AC1437">
            <v>511275.45312089502</v>
          </cell>
          <cell r="AF1437">
            <v>12666021.814801499</v>
          </cell>
          <cell r="AH1437">
            <v>15977357.910027999</v>
          </cell>
          <cell r="AO1437">
            <v>35.5052398000621</v>
          </cell>
        </row>
        <row r="1438">
          <cell r="A1438" t="str">
            <v xml:space="preserve"> 03/01  21:00:00</v>
          </cell>
          <cell r="M1438">
            <v>20.001001303876599</v>
          </cell>
          <cell r="AC1438">
            <v>511273.83480122703</v>
          </cell>
          <cell r="AF1438">
            <v>12665983.2405531</v>
          </cell>
          <cell r="AH1438">
            <v>15977307.337538401</v>
          </cell>
          <cell r="AO1438">
            <v>35.505127416751897</v>
          </cell>
        </row>
        <row r="1439">
          <cell r="A1439" t="str">
            <v xml:space="preserve"> 03/01  22:00:00</v>
          </cell>
          <cell r="M1439">
            <v>20.001001102337099</v>
          </cell>
          <cell r="AC1439">
            <v>511272.20385660901</v>
          </cell>
          <cell r="AF1439">
            <v>12665944.365388701</v>
          </cell>
          <cell r="AH1439">
            <v>15977256.370518999</v>
          </cell>
          <cell r="AO1439">
            <v>35.505014156709002</v>
          </cell>
        </row>
        <row r="1440">
          <cell r="A1440" t="str">
            <v xml:space="preserve"> 03/01  23:00:00</v>
          </cell>
          <cell r="M1440">
            <v>20.001000988902401</v>
          </cell>
          <cell r="AC1440">
            <v>511270.71010449599</v>
          </cell>
          <cell r="AF1440">
            <v>12665908.7603531</v>
          </cell>
          <cell r="AH1440">
            <v>15977209.6907655</v>
          </cell>
          <cell r="AO1440">
            <v>35.504910423923398</v>
          </cell>
        </row>
        <row r="1441">
          <cell r="A1441" t="str">
            <v xml:space="preserve"> 03/01  24:00:00</v>
          </cell>
          <cell r="M1441">
            <v>15.5121880856044</v>
          </cell>
          <cell r="AC1441">
            <v>235632.789745316</v>
          </cell>
          <cell r="AF1441">
            <v>5890819.7436329098</v>
          </cell>
          <cell r="AH1441">
            <v>7300648.39148896</v>
          </cell>
          <cell r="AO1441">
            <v>16.2236630921977</v>
          </cell>
        </row>
        <row r="1442">
          <cell r="A1442" t="str">
            <v xml:space="preserve"> 03/02  01:00:00</v>
          </cell>
          <cell r="M1442">
            <v>15.0000000001593</v>
          </cell>
          <cell r="AC1442">
            <v>367839.07455355802</v>
          </cell>
          <cell r="AF1442">
            <v>9195976.8638389502</v>
          </cell>
          <cell r="AH1442">
            <v>11423735.535468901</v>
          </cell>
          <cell r="AO1442">
            <v>25.386078967708698</v>
          </cell>
        </row>
        <row r="1443">
          <cell r="A1443" t="str">
            <v xml:space="preserve"> 03/02  02:00:00</v>
          </cell>
          <cell r="M1443">
            <v>15.000000000000099</v>
          </cell>
          <cell r="AC1443">
            <v>368153.615624475</v>
          </cell>
          <cell r="AF1443">
            <v>9203840.3906118907</v>
          </cell>
          <cell r="AH1443">
            <v>11433953.2253151</v>
          </cell>
          <cell r="AO1443">
            <v>25.4087849451446</v>
          </cell>
        </row>
        <row r="1444">
          <cell r="A1444" t="str">
            <v xml:space="preserve"> 03/02  03:00:00</v>
          </cell>
          <cell r="M1444">
            <v>15.000000000000099</v>
          </cell>
          <cell r="AC1444">
            <v>368165.34128373902</v>
          </cell>
          <cell r="AF1444">
            <v>9204133.5320934709</v>
          </cell>
          <cell r="AH1444">
            <v>11434334.1863197</v>
          </cell>
          <cell r="AO1444">
            <v>25.409631525154801</v>
          </cell>
        </row>
        <row r="1445">
          <cell r="A1445" t="str">
            <v xml:space="preserve"> 03/02  04:00:00</v>
          </cell>
          <cell r="M1445">
            <v>15.000000000000099</v>
          </cell>
          <cell r="AC1445">
            <v>368176.17564598098</v>
          </cell>
          <cell r="AF1445">
            <v>9204404.3911495302</v>
          </cell>
          <cell r="AH1445">
            <v>11434686.1905428</v>
          </cell>
          <cell r="AO1445">
            <v>25.410413756761798</v>
          </cell>
        </row>
        <row r="1446">
          <cell r="A1446" t="str">
            <v xml:space="preserve"> 03/02  05:00:00</v>
          </cell>
          <cell r="M1446">
            <v>15.000000000000099</v>
          </cell>
          <cell r="AC1446">
            <v>378566.32299485803</v>
          </cell>
          <cell r="AF1446">
            <v>9464158.07487146</v>
          </cell>
          <cell r="AH1446">
            <v>11772785.5605653</v>
          </cell>
          <cell r="AO1446">
            <v>26.161745690145199</v>
          </cell>
        </row>
        <row r="1447">
          <cell r="A1447" t="str">
            <v xml:space="preserve"> 03/02  06:00:00</v>
          </cell>
          <cell r="M1447">
            <v>15</v>
          </cell>
          <cell r="AC1447">
            <v>374467.109851396</v>
          </cell>
          <cell r="AF1447">
            <v>9361677.7462848909</v>
          </cell>
          <cell r="AH1447">
            <v>11639326.903335899</v>
          </cell>
          <cell r="AO1447">
            <v>25.865170896302001</v>
          </cell>
        </row>
        <row r="1448">
          <cell r="A1448" t="str">
            <v xml:space="preserve"> 03/02  07:00:00</v>
          </cell>
          <cell r="M1448">
            <v>18.919112617500701</v>
          </cell>
          <cell r="AC1448">
            <v>644031.729351899</v>
          </cell>
          <cell r="AF1448">
            <v>16035857.668549299</v>
          </cell>
          <cell r="AH1448">
            <v>20125348.738646101</v>
          </cell>
          <cell r="AO1448">
            <v>44.7229971969914</v>
          </cell>
        </row>
        <row r="1449">
          <cell r="A1449" t="str">
            <v xml:space="preserve"> 03/02  08:00:00</v>
          </cell>
          <cell r="M1449">
            <v>20.0011637979906</v>
          </cell>
          <cell r="AC1449">
            <v>530179.79119838995</v>
          </cell>
          <cell r="AF1449">
            <v>13117598.4841513</v>
          </cell>
          <cell r="AH1449">
            <v>16568118.474949701</v>
          </cell>
          <cell r="AO1449">
            <v>36.8180410554438</v>
          </cell>
        </row>
        <row r="1450">
          <cell r="A1450" t="str">
            <v xml:space="preserve"> 03/02  09:00:00</v>
          </cell>
          <cell r="M1450">
            <v>20.001074334566599</v>
          </cell>
          <cell r="AC1450">
            <v>517928.01369351102</v>
          </cell>
          <cell r="AF1450">
            <v>12824765.014365099</v>
          </cell>
          <cell r="AH1450">
            <v>16185250.4279222</v>
          </cell>
          <cell r="AO1450">
            <v>35.967223173160498</v>
          </cell>
        </row>
        <row r="1451">
          <cell r="A1451" t="str">
            <v xml:space="preserve"> 03/02  10:00:00</v>
          </cell>
          <cell r="M1451">
            <v>20.0009164674407</v>
          </cell>
          <cell r="AC1451">
            <v>502306.160397036</v>
          </cell>
          <cell r="AF1451">
            <v>12452435.057011001</v>
          </cell>
          <cell r="AH1451">
            <v>15697067.5124074</v>
          </cell>
          <cell r="AO1451">
            <v>34.882372249794201</v>
          </cell>
        </row>
        <row r="1452">
          <cell r="A1452" t="str">
            <v xml:space="preserve"> 03/02  11:00:00</v>
          </cell>
          <cell r="M1452">
            <v>20.000654002656301</v>
          </cell>
          <cell r="AC1452">
            <v>476838.788152722</v>
          </cell>
          <cell r="AF1452">
            <v>11847294.341807</v>
          </cell>
          <cell r="AH1452">
            <v>14901212.1297726</v>
          </cell>
          <cell r="AO1452">
            <v>33.113804732827901</v>
          </cell>
        </row>
        <row r="1453">
          <cell r="A1453" t="str">
            <v xml:space="preserve"> 03/02  12:00:00</v>
          </cell>
          <cell r="M1453">
            <v>20.0003035476694</v>
          </cell>
          <cell r="AC1453">
            <v>444788.08130576502</v>
          </cell>
          <cell r="AF1453">
            <v>11086592.7963196</v>
          </cell>
          <cell r="AH1453">
            <v>13899627.5408052</v>
          </cell>
          <cell r="AO1453">
            <v>30.888061201789199</v>
          </cell>
        </row>
        <row r="1454">
          <cell r="A1454" t="str">
            <v xml:space="preserve"> 03/02  13:00:00</v>
          </cell>
          <cell r="M1454">
            <v>20.000156334547199</v>
          </cell>
          <cell r="AC1454">
            <v>432757.19328254397</v>
          </cell>
          <cell r="AF1454">
            <v>10800916.5943386</v>
          </cell>
          <cell r="AH1454">
            <v>13523662.290079501</v>
          </cell>
          <cell r="AO1454">
            <v>30.052582866843402</v>
          </cell>
        </row>
        <row r="1455">
          <cell r="A1455" t="str">
            <v xml:space="preserve"> 03/02  14:00:00</v>
          </cell>
          <cell r="M1455">
            <v>20.000023246441401</v>
          </cell>
          <cell r="AC1455">
            <v>411376.716689514</v>
          </cell>
          <cell r="AF1455">
            <v>10282588.0349185</v>
          </cell>
          <cell r="AH1455">
            <v>12843061.047066201</v>
          </cell>
          <cell r="AO1455">
            <v>28.540135660147101</v>
          </cell>
        </row>
        <row r="1456">
          <cell r="A1456" t="str">
            <v xml:space="preserve"> 03/02  15:00:00</v>
          </cell>
          <cell r="M1456">
            <v>20.000000013911102</v>
          </cell>
          <cell r="AC1456">
            <v>398814.01287503197</v>
          </cell>
          <cell r="AF1456">
            <v>9970350.3218757901</v>
          </cell>
          <cell r="AH1456">
            <v>12433746.663028801</v>
          </cell>
          <cell r="AO1456">
            <v>27.630548140064001</v>
          </cell>
        </row>
        <row r="1457">
          <cell r="A1457" t="str">
            <v xml:space="preserve"> 03/02  16:00:00</v>
          </cell>
          <cell r="M1457">
            <v>20.000000000008001</v>
          </cell>
          <cell r="AC1457">
            <v>398809.32302607602</v>
          </cell>
          <cell r="AF1457">
            <v>9970233.0756519008</v>
          </cell>
          <cell r="AH1457">
            <v>12433593.2246632</v>
          </cell>
          <cell r="AO1457">
            <v>27.6302071659183</v>
          </cell>
        </row>
        <row r="1458">
          <cell r="A1458" t="str">
            <v xml:space="preserve"> 03/02  17:00:00</v>
          </cell>
          <cell r="M1458">
            <v>20</v>
          </cell>
          <cell r="AC1458">
            <v>409171.83360229398</v>
          </cell>
          <cell r="AF1458">
            <v>10229295.8400573</v>
          </cell>
          <cell r="AH1458">
            <v>12773007.8370678</v>
          </cell>
          <cell r="AO1458">
            <v>28.3844618601508</v>
          </cell>
        </row>
        <row r="1459">
          <cell r="A1459" t="str">
            <v xml:space="preserve"> 03/02  18:00:00</v>
          </cell>
          <cell r="M1459">
            <v>20.0000786756863</v>
          </cell>
          <cell r="AC1459">
            <v>426170.90843776398</v>
          </cell>
          <cell r="AF1459">
            <v>10644332.3222012</v>
          </cell>
          <cell r="AH1459">
            <v>13317840.8886801</v>
          </cell>
          <cell r="AO1459">
            <v>29.595201974844699</v>
          </cell>
        </row>
        <row r="1460">
          <cell r="A1460" t="str">
            <v xml:space="preserve"> 03/02  19:00:00</v>
          </cell>
          <cell r="M1460">
            <v>20.0002450538292</v>
          </cell>
          <cell r="AC1460">
            <v>441802.86646242102</v>
          </cell>
          <cell r="AF1460">
            <v>11015759.8742946</v>
          </cell>
          <cell r="AH1460">
            <v>13806339.5769506</v>
          </cell>
          <cell r="AO1460">
            <v>30.680754615445899</v>
          </cell>
        </row>
        <row r="1461">
          <cell r="A1461" t="str">
            <v xml:space="preserve"> 03/02  20:00:00</v>
          </cell>
          <cell r="M1461">
            <v>20.000421953718899</v>
          </cell>
          <cell r="AC1461">
            <v>458175.87746726599</v>
          </cell>
          <cell r="AF1461">
            <v>11404373.709726499</v>
          </cell>
          <cell r="AH1461">
            <v>14317996.1708521</v>
          </cell>
          <cell r="AO1461">
            <v>31.817769268560099</v>
          </cell>
        </row>
        <row r="1462">
          <cell r="A1462" t="str">
            <v xml:space="preserve"> 03/02  21:00:00</v>
          </cell>
          <cell r="M1462">
            <v>20.000594876869101</v>
          </cell>
          <cell r="AC1462">
            <v>473828.17515204399</v>
          </cell>
          <cell r="AF1462">
            <v>11775796.7678195</v>
          </cell>
          <cell r="AH1462">
            <v>14807130.473501399</v>
          </cell>
          <cell r="AO1462">
            <v>32.904734385558598</v>
          </cell>
        </row>
        <row r="1463">
          <cell r="A1463" t="str">
            <v xml:space="preserve"> 03/02  22:00:00</v>
          </cell>
          <cell r="M1463">
            <v>20.000571484380199</v>
          </cell>
          <cell r="AC1463">
            <v>470199.32791168301</v>
          </cell>
          <cell r="AF1463">
            <v>11689676.5941968</v>
          </cell>
          <cell r="AH1463">
            <v>14693728.9972401</v>
          </cell>
          <cell r="AO1463">
            <v>32.652731104978002</v>
          </cell>
        </row>
        <row r="1464">
          <cell r="A1464" t="str">
            <v xml:space="preserve"> 03/02  23:00:00</v>
          </cell>
          <cell r="M1464">
            <v>20.0005043829063</v>
          </cell>
          <cell r="AC1464">
            <v>464729.65451942303</v>
          </cell>
          <cell r="AF1464">
            <v>11559883.313269399</v>
          </cell>
          <cell r="AH1464">
            <v>14522801.703732001</v>
          </cell>
          <cell r="AO1464">
            <v>32.272892674959998</v>
          </cell>
        </row>
        <row r="1465">
          <cell r="A1465" t="str">
            <v xml:space="preserve"> 03/02  24:00:00</v>
          </cell>
          <cell r="M1465">
            <v>15.583299409978601</v>
          </cell>
          <cell r="AC1465">
            <v>204185.33442974201</v>
          </cell>
          <cell r="AF1465">
            <v>5104633.3607435497</v>
          </cell>
          <cell r="AH1465">
            <v>6313101.0860783197</v>
          </cell>
          <cell r="AO1465">
            <v>14.0291135246185</v>
          </cell>
        </row>
        <row r="1466">
          <cell r="A1466" t="str">
            <v xml:space="preserve"> 03/03  01:00:00</v>
          </cell>
          <cell r="M1466">
            <v>15.000000000000201</v>
          </cell>
          <cell r="AC1466">
            <v>337309.53983013402</v>
          </cell>
          <cell r="AF1466">
            <v>8432738.4957533609</v>
          </cell>
          <cell r="AH1466">
            <v>10436097.273838</v>
          </cell>
          <cell r="AO1466">
            <v>23.191327275195501</v>
          </cell>
        </row>
        <row r="1467">
          <cell r="A1467" t="str">
            <v xml:space="preserve"> 03/03  02:00:00</v>
          </cell>
          <cell r="M1467">
            <v>15.000000000000099</v>
          </cell>
          <cell r="AC1467">
            <v>337693.23811256501</v>
          </cell>
          <cell r="AF1467">
            <v>8442330.9528141394</v>
          </cell>
          <cell r="AH1467">
            <v>10448453.606791399</v>
          </cell>
          <cell r="AO1467">
            <v>23.218785792869799</v>
          </cell>
        </row>
        <row r="1468">
          <cell r="A1468" t="str">
            <v xml:space="preserve"> 03/03  03:00:00</v>
          </cell>
          <cell r="M1468">
            <v>15.000000000000099</v>
          </cell>
          <cell r="AC1468">
            <v>337704.87574546499</v>
          </cell>
          <cell r="AF1468">
            <v>8442621.8936366308</v>
          </cell>
          <cell r="AH1468">
            <v>10448828.4610493</v>
          </cell>
          <cell r="AO1468">
            <v>23.219618802331802</v>
          </cell>
        </row>
        <row r="1469">
          <cell r="A1469" t="str">
            <v xml:space="preserve"> 03/03  04:00:00</v>
          </cell>
          <cell r="M1469">
            <v>15</v>
          </cell>
          <cell r="AC1469">
            <v>348096.59340016003</v>
          </cell>
          <cell r="AF1469">
            <v>8702414.835004</v>
          </cell>
          <cell r="AH1469">
            <v>10784175.6071395</v>
          </cell>
          <cell r="AO1469">
            <v>23.964834682532199</v>
          </cell>
        </row>
        <row r="1470">
          <cell r="A1470" t="str">
            <v xml:space="preserve"> 03/03  05:00:00</v>
          </cell>
          <cell r="M1470">
            <v>15</v>
          </cell>
          <cell r="AC1470">
            <v>343999.10481868498</v>
          </cell>
          <cell r="AF1470">
            <v>8599977.6204671301</v>
          </cell>
          <cell r="AH1470">
            <v>10651864.6946913</v>
          </cell>
          <cell r="AO1470">
            <v>23.670810432647301</v>
          </cell>
        </row>
        <row r="1471">
          <cell r="A1471" t="str">
            <v xml:space="preserve"> 03/03  06:00:00</v>
          </cell>
          <cell r="M1471">
            <v>15</v>
          </cell>
          <cell r="AC1471">
            <v>348141.36250304303</v>
          </cell>
          <cell r="AF1471">
            <v>8703534.0625760909</v>
          </cell>
          <cell r="AH1471">
            <v>10785621.9734082</v>
          </cell>
          <cell r="AO1471">
            <v>23.968048829796</v>
          </cell>
        </row>
        <row r="1472">
          <cell r="A1472" t="str">
            <v xml:space="preserve"> 03/03  07:00:00</v>
          </cell>
          <cell r="M1472">
            <v>19.030894820345299</v>
          </cell>
          <cell r="AC1472">
            <v>624002.02428641904</v>
          </cell>
          <cell r="AF1472">
            <v>15552284.842223801</v>
          </cell>
          <cell r="AH1472">
            <v>19499491.877972201</v>
          </cell>
          <cell r="AO1472">
            <v>43.332204173271499</v>
          </cell>
        </row>
        <row r="1473">
          <cell r="A1473" t="str">
            <v xml:space="preserve"> 03/03  08:00:00</v>
          </cell>
          <cell r="M1473">
            <v>20.0007313474709</v>
          </cell>
          <cell r="AC1473">
            <v>487420.66596471699</v>
          </cell>
          <cell r="AF1473">
            <v>12098559.9028749</v>
          </cell>
          <cell r="AH1473">
            <v>15231895.8113974</v>
          </cell>
          <cell r="AO1473">
            <v>33.848657358660901</v>
          </cell>
        </row>
        <row r="1474">
          <cell r="A1474" t="str">
            <v xml:space="preserve"> 03/03  09:00:00</v>
          </cell>
          <cell r="M1474">
            <v>20.0007725069764</v>
          </cell>
          <cell r="AC1474">
            <v>490318.32511310303</v>
          </cell>
          <cell r="AF1474">
            <v>12167378.380125299</v>
          </cell>
          <cell r="AH1474">
            <v>15322447.6597845</v>
          </cell>
          <cell r="AO1474">
            <v>34.049883688409999</v>
          </cell>
        </row>
        <row r="1475">
          <cell r="A1475" t="str">
            <v xml:space="preserve"> 03/03  10:00:00</v>
          </cell>
          <cell r="M1475">
            <v>20.000743998143399</v>
          </cell>
          <cell r="AC1475">
            <v>485944.13961348502</v>
          </cell>
          <cell r="AF1475">
            <v>12063459.3856213</v>
          </cell>
          <cell r="AH1475">
            <v>15185754.3629214</v>
          </cell>
          <cell r="AO1475">
            <v>33.746120806492002</v>
          </cell>
        </row>
        <row r="1476">
          <cell r="A1476" t="str">
            <v xml:space="preserve"> 03/03  11:00:00</v>
          </cell>
          <cell r="M1476">
            <v>20.0005730671195</v>
          </cell>
          <cell r="AC1476">
            <v>470271.618195622</v>
          </cell>
          <cell r="AF1476">
            <v>11691392.107746299</v>
          </cell>
          <cell r="AH1476">
            <v>14695988.0686132</v>
          </cell>
          <cell r="AO1476">
            <v>32.657751263584899</v>
          </cell>
        </row>
        <row r="1477">
          <cell r="A1477" t="str">
            <v xml:space="preserve"> 03/03  12:00:00</v>
          </cell>
          <cell r="M1477">
            <v>20.000394418347</v>
          </cell>
          <cell r="AC1477">
            <v>453872.47867747798</v>
          </cell>
          <cell r="AF1477">
            <v>11302253.650842</v>
          </cell>
          <cell r="AH1477">
            <v>14183514.958671199</v>
          </cell>
          <cell r="AO1477">
            <v>31.5189221303804</v>
          </cell>
        </row>
        <row r="1478">
          <cell r="A1478" t="str">
            <v xml:space="preserve"> 03/03  13:00:00</v>
          </cell>
          <cell r="M1478">
            <v>20.000120584518498</v>
          </cell>
          <cell r="AC1478">
            <v>427345.917606687</v>
          </cell>
          <cell r="AF1478">
            <v>10671441.6408947</v>
          </cell>
          <cell r="AH1478">
            <v>13353566.567135699</v>
          </cell>
          <cell r="AO1478">
            <v>29.6745923714127</v>
          </cell>
        </row>
        <row r="1479">
          <cell r="A1479" t="str">
            <v xml:space="preserve"> 03/03  14:00:00</v>
          </cell>
          <cell r="M1479">
            <v>20.000079330207001</v>
          </cell>
          <cell r="AC1479">
            <v>426183.47368775198</v>
          </cell>
          <cell r="AF1479">
            <v>10644631.114065399</v>
          </cell>
          <cell r="AH1479">
            <v>13318233.5527422</v>
          </cell>
          <cell r="AO1479">
            <v>29.596074561649399</v>
          </cell>
        </row>
        <row r="1480">
          <cell r="A1480" t="str">
            <v xml:space="preserve"> 03/03  15:00:00</v>
          </cell>
          <cell r="M1480">
            <v>20.000154707549299</v>
          </cell>
          <cell r="AC1480">
            <v>432729.62259116903</v>
          </cell>
          <cell r="AF1480">
            <v>10800261.4703677</v>
          </cell>
          <cell r="AH1480">
            <v>13522800.705974</v>
          </cell>
          <cell r="AO1480">
            <v>30.050668235497799</v>
          </cell>
        </row>
        <row r="1481">
          <cell r="A1481" t="str">
            <v xml:space="preserve"> 03/03  16:00:00</v>
          </cell>
          <cell r="M1481">
            <v>20.0001551188919</v>
          </cell>
          <cell r="AC1481">
            <v>432727.16278043599</v>
          </cell>
          <cell r="AF1481">
            <v>10800203.021224899</v>
          </cell>
          <cell r="AH1481">
            <v>13522723.8368886</v>
          </cell>
          <cell r="AO1481">
            <v>30.050497415308001</v>
          </cell>
        </row>
        <row r="1482">
          <cell r="A1482" t="str">
            <v xml:space="preserve"> 03/03  17:00:00</v>
          </cell>
          <cell r="M1482">
            <v>20.000155078454799</v>
          </cell>
          <cell r="AC1482">
            <v>432724.66643400199</v>
          </cell>
          <cell r="AF1482">
            <v>10800143.703920299</v>
          </cell>
          <cell r="AH1482">
            <v>13522645.826062599</v>
          </cell>
          <cell r="AO1482">
            <v>30.0503240579168</v>
          </cell>
        </row>
        <row r="1483">
          <cell r="A1483" t="str">
            <v xml:space="preserve"> 03/03  18:00:00</v>
          </cell>
          <cell r="M1483">
            <v>20.000155035099301</v>
          </cell>
          <cell r="AC1483">
            <v>432722.35903983098</v>
          </cell>
          <cell r="AF1483">
            <v>10800088.876420399</v>
          </cell>
          <cell r="AH1483">
            <v>13522573.7199947</v>
          </cell>
          <cell r="AO1483">
            <v>30.0501638222105</v>
          </cell>
        </row>
        <row r="1484">
          <cell r="A1484" t="str">
            <v xml:space="preserve"> 03/03  19:00:00</v>
          </cell>
          <cell r="M1484">
            <v>20.000245318962001</v>
          </cell>
          <cell r="AC1484">
            <v>441804.03765714198</v>
          </cell>
          <cell r="AF1484">
            <v>11015787.683553699</v>
          </cell>
          <cell r="AH1484">
            <v>13806376.1767857</v>
          </cell>
          <cell r="AO1484">
            <v>30.6808359484127</v>
          </cell>
        </row>
        <row r="1485">
          <cell r="A1485" t="str">
            <v xml:space="preserve"> 03/03  20:00:00</v>
          </cell>
          <cell r="M1485">
            <v>20.000311624178099</v>
          </cell>
          <cell r="AC1485">
            <v>447266.12892573699</v>
          </cell>
          <cell r="AF1485">
            <v>11145472.0226471</v>
          </cell>
          <cell r="AH1485">
            <v>13977066.528929301</v>
          </cell>
          <cell r="AO1485">
            <v>31.060147842065099</v>
          </cell>
        </row>
        <row r="1486">
          <cell r="A1486" t="str">
            <v xml:space="preserve"> 03/03  21:00:00</v>
          </cell>
          <cell r="M1486">
            <v>20.000312001678999</v>
          </cell>
          <cell r="AC1486">
            <v>447264.73228578601</v>
          </cell>
          <cell r="AF1486">
            <v>11145438.8711967</v>
          </cell>
          <cell r="AH1486">
            <v>13977022.8839308</v>
          </cell>
          <cell r="AO1486">
            <v>31.0600508531796</v>
          </cell>
        </row>
        <row r="1487">
          <cell r="A1487" t="str">
            <v xml:space="preserve"> 03/03  22:00:00</v>
          </cell>
          <cell r="M1487">
            <v>20.000421859053802</v>
          </cell>
          <cell r="AC1487">
            <v>458174.01020802202</v>
          </cell>
          <cell r="AF1487">
            <v>11404329.400851401</v>
          </cell>
          <cell r="AH1487">
            <v>14317937.8190007</v>
          </cell>
          <cell r="AO1487">
            <v>31.817639597779301</v>
          </cell>
        </row>
        <row r="1488">
          <cell r="A1488" t="str">
            <v xml:space="preserve"> 03/03  23:00:00</v>
          </cell>
          <cell r="M1488">
            <v>20.000502690454201</v>
          </cell>
          <cell r="AC1488">
            <v>464733.83000185603</v>
          </cell>
          <cell r="AF1488">
            <v>11559982.3877354</v>
          </cell>
          <cell r="AH1488">
            <v>14522932.187558001</v>
          </cell>
          <cell r="AO1488">
            <v>32.273182639017797</v>
          </cell>
        </row>
        <row r="1489">
          <cell r="A1489" t="str">
            <v xml:space="preserve"> 03/03  24:00:00</v>
          </cell>
          <cell r="M1489">
            <v>15.5701073307316</v>
          </cell>
          <cell r="AC1489">
            <v>222271.641856787</v>
          </cell>
          <cell r="AF1489">
            <v>5556791.0464196699</v>
          </cell>
          <cell r="AH1489">
            <v>6890143.70606077</v>
          </cell>
          <cell r="AO1489">
            <v>15.311430457912801</v>
          </cell>
        </row>
        <row r="1490">
          <cell r="A1490" t="str">
            <v xml:space="preserve"> 03/04  01:00:00</v>
          </cell>
          <cell r="M1490">
            <v>15.0000000000004</v>
          </cell>
          <cell r="AC1490">
            <v>397188.61915367498</v>
          </cell>
          <cell r="AF1490">
            <v>9929715.4788418803</v>
          </cell>
          <cell r="AH1490">
            <v>12381176.6513652</v>
          </cell>
          <cell r="AO1490">
            <v>27.5137258919227</v>
          </cell>
        </row>
        <row r="1491">
          <cell r="A1491" t="str">
            <v xml:space="preserve"> 03/04  02:00:00</v>
          </cell>
          <cell r="M1491">
            <v>15.0000767070126</v>
          </cell>
          <cell r="AC1491">
            <v>426013.68359018298</v>
          </cell>
          <cell r="AF1491">
            <v>10640593.5647108</v>
          </cell>
          <cell r="AH1491">
            <v>13312927.612193201</v>
          </cell>
          <cell r="AO1491">
            <v>29.584283582651601</v>
          </cell>
        </row>
        <row r="1492">
          <cell r="A1492" t="str">
            <v xml:space="preserve"> 03/04  03:00:00</v>
          </cell>
          <cell r="M1492">
            <v>15.00015236088</v>
          </cell>
          <cell r="AC1492">
            <v>432581.74402632</v>
          </cell>
          <cell r="AF1492">
            <v>10796747.608665699</v>
          </cell>
          <cell r="AH1492">
            <v>13518179.500822499</v>
          </cell>
          <cell r="AO1492">
            <v>30.040398890716698</v>
          </cell>
        </row>
        <row r="1493">
          <cell r="A1493" t="str">
            <v xml:space="preserve"> 03/04  04:00:00</v>
          </cell>
          <cell r="M1493">
            <v>15.000352075152399</v>
          </cell>
          <cell r="AC1493">
            <v>452596.64686144399</v>
          </cell>
          <cell r="AF1493">
            <v>11271954.019668</v>
          </cell>
          <cell r="AH1493">
            <v>14143645.214420101</v>
          </cell>
          <cell r="AO1493">
            <v>31.4303226987114</v>
          </cell>
        </row>
        <row r="1494">
          <cell r="A1494" t="str">
            <v xml:space="preserve"> 03/04  05:00:00</v>
          </cell>
          <cell r="M1494">
            <v>15.0003895796403</v>
          </cell>
          <cell r="AC1494">
            <v>453732.89006389299</v>
          </cell>
          <cell r="AF1494">
            <v>11298941.053142199</v>
          </cell>
          <cell r="AH1494">
            <v>14179152.8144967</v>
          </cell>
          <cell r="AO1494">
            <v>31.509228476659199</v>
          </cell>
        </row>
        <row r="1495">
          <cell r="A1495" t="str">
            <v xml:space="preserve"> 03/04  06:00:00</v>
          </cell>
          <cell r="M1495">
            <v>15.000219849428801</v>
          </cell>
          <cell r="AC1495">
            <v>438098.22749520902</v>
          </cell>
          <cell r="AF1495">
            <v>10927782.434861699</v>
          </cell>
          <cell r="AH1495">
            <v>13690569.609225299</v>
          </cell>
          <cell r="AO1495">
            <v>30.423488020500599</v>
          </cell>
        </row>
        <row r="1496">
          <cell r="A1496" t="str">
            <v xml:space="preserve"> 03/04  07:00:00</v>
          </cell>
          <cell r="M1496">
            <v>18.582039575855799</v>
          </cell>
          <cell r="AC1496">
            <v>688551.89942324301</v>
          </cell>
          <cell r="AF1496">
            <v>17174214.788942199</v>
          </cell>
          <cell r="AH1496">
            <v>21516446.923606601</v>
          </cell>
          <cell r="AO1496">
            <v>47.814326496903497</v>
          </cell>
        </row>
        <row r="1497">
          <cell r="A1497" t="str">
            <v xml:space="preserve"> 03/04  08:00:00</v>
          </cell>
          <cell r="M1497">
            <v>20.000613284304201</v>
          </cell>
          <cell r="AC1497">
            <v>579106.43381899002</v>
          </cell>
          <cell r="AF1497">
            <v>14300001.150095699</v>
          </cell>
          <cell r="AH1497">
            <v>18097076.0568434</v>
          </cell>
          <cell r="AO1497">
            <v>40.2157245707632</v>
          </cell>
        </row>
        <row r="1498">
          <cell r="A1498" t="str">
            <v xml:space="preserve"> 03/04  09:00:00</v>
          </cell>
          <cell r="M1498">
            <v>20.001468773891901</v>
          </cell>
          <cell r="AC1498">
            <v>566803.08198652603</v>
          </cell>
          <cell r="AF1498">
            <v>14000349.389077799</v>
          </cell>
          <cell r="AH1498">
            <v>17712596.312079001</v>
          </cell>
          <cell r="AO1498">
            <v>39.361325137953202</v>
          </cell>
        </row>
        <row r="1499">
          <cell r="A1499" t="str">
            <v xml:space="preserve"> 03/04  10:00:00</v>
          </cell>
          <cell r="M1499">
            <v>20.001285452133601</v>
          </cell>
          <cell r="AC1499">
            <v>540637.46922489698</v>
          </cell>
          <cell r="AF1499">
            <v>13368715.015304601</v>
          </cell>
          <cell r="AH1499">
            <v>16894920.913277999</v>
          </cell>
          <cell r="AO1499">
            <v>37.544268696173397</v>
          </cell>
        </row>
        <row r="1500">
          <cell r="A1500" t="str">
            <v xml:space="preserve"> 03/04  11:00:00</v>
          </cell>
          <cell r="M1500">
            <v>20.001075539149799</v>
          </cell>
          <cell r="AC1500">
            <v>517872.784932643</v>
          </cell>
          <cell r="AF1500">
            <v>12823446.560094999</v>
          </cell>
          <cell r="AH1500">
            <v>16183524.529145099</v>
          </cell>
          <cell r="AO1500">
            <v>35.963387842544599</v>
          </cell>
        </row>
        <row r="1501">
          <cell r="A1501" t="str">
            <v xml:space="preserve"> 03/04  12:00:00</v>
          </cell>
          <cell r="M1501">
            <v>20.0009171784824</v>
          </cell>
          <cell r="AC1501">
            <v>502262.820427133</v>
          </cell>
          <cell r="AF1501">
            <v>12451403.5541467</v>
          </cell>
          <cell r="AH1501">
            <v>15695713.1383479</v>
          </cell>
          <cell r="AO1501">
            <v>34.879362529661996</v>
          </cell>
        </row>
        <row r="1502">
          <cell r="A1502" t="str">
            <v xml:space="preserve"> 03/04  13:00:00</v>
          </cell>
          <cell r="M1502">
            <v>20.000852557438499</v>
          </cell>
          <cell r="AC1502">
            <v>496799.55955408001</v>
          </cell>
          <cell r="AF1502">
            <v>12321408.8759999</v>
          </cell>
          <cell r="AH1502">
            <v>15524986.236065</v>
          </cell>
          <cell r="AO1502">
            <v>34.4999694134778</v>
          </cell>
        </row>
        <row r="1503">
          <cell r="A1503" t="str">
            <v xml:space="preserve"> 03/04  14:00:00</v>
          </cell>
          <cell r="M1503">
            <v>20.000745246102699</v>
          </cell>
          <cell r="AC1503">
            <v>485890.56725116097</v>
          </cell>
          <cell r="AF1503">
            <v>12062186.8719356</v>
          </cell>
          <cell r="AH1503">
            <v>15184080.226598799</v>
          </cell>
          <cell r="AO1503">
            <v>33.742400503552901</v>
          </cell>
        </row>
        <row r="1504">
          <cell r="A1504" t="str">
            <v xml:space="preserve"> 03/04  15:00:00</v>
          </cell>
          <cell r="M1504">
            <v>20.000772651675</v>
          </cell>
          <cell r="AC1504">
            <v>490225.260895741</v>
          </cell>
          <cell r="AF1504">
            <v>12165167.023150999</v>
          </cell>
          <cell r="AH1504">
            <v>15319539.4029919</v>
          </cell>
          <cell r="AO1504">
            <v>34.043420895537601</v>
          </cell>
        </row>
        <row r="1505">
          <cell r="A1505" t="str">
            <v xml:space="preserve"> 03/04  16:00:00</v>
          </cell>
          <cell r="M1505">
            <v>20.000851297819899</v>
          </cell>
          <cell r="AC1505">
            <v>496772.14610933303</v>
          </cell>
          <cell r="AF1505">
            <v>12320756.994731</v>
          </cell>
          <cell r="AH1505">
            <v>15524129.5659167</v>
          </cell>
          <cell r="AO1505">
            <v>34.498065702037003</v>
          </cell>
        </row>
        <row r="1506">
          <cell r="A1506" t="str">
            <v xml:space="preserve"> 03/04  17:00:00</v>
          </cell>
          <cell r="M1506">
            <v>20.000851912026199</v>
          </cell>
          <cell r="AC1506">
            <v>496769.508520326</v>
          </cell>
          <cell r="AF1506">
            <v>12320694.2739946</v>
          </cell>
          <cell r="AH1506">
            <v>15524047.141260199</v>
          </cell>
          <cell r="AO1506">
            <v>34.497882536133702</v>
          </cell>
        </row>
        <row r="1507">
          <cell r="A1507" t="str">
            <v xml:space="preserve"> 03/04  18:00:00</v>
          </cell>
          <cell r="M1507">
            <v>20.000745119662</v>
          </cell>
          <cell r="AC1507">
            <v>485865.48329583497</v>
          </cell>
          <cell r="AF1507">
            <v>12061591.0515409</v>
          </cell>
          <cell r="AH1507">
            <v>15183296.3529948</v>
          </cell>
          <cell r="AO1507">
            <v>33.740658562210797</v>
          </cell>
        </row>
        <row r="1508">
          <cell r="A1508" t="str">
            <v xml:space="preserve"> 03/04  19:00:00</v>
          </cell>
          <cell r="M1508">
            <v>20.000664988424401</v>
          </cell>
          <cell r="AC1508">
            <v>479305.20788713999</v>
          </cell>
          <cell r="AF1508">
            <v>11905791.9416117</v>
          </cell>
          <cell r="AH1508">
            <v>14978287.7464731</v>
          </cell>
          <cell r="AO1508">
            <v>33.285083881051399</v>
          </cell>
        </row>
        <row r="1509">
          <cell r="A1509" t="str">
            <v xml:space="preserve"> 03/04  20:00:00</v>
          </cell>
          <cell r="M1509">
            <v>20.000267224654699</v>
          </cell>
          <cell r="AC1509">
            <v>439284.89268867997</v>
          </cell>
          <cell r="AF1509">
            <v>10954925.022582</v>
          </cell>
          <cell r="AH1509">
            <v>13726635.2190795</v>
          </cell>
          <cell r="AO1509">
            <v>30.503633820176599</v>
          </cell>
        </row>
        <row r="1510">
          <cell r="A1510" t="str">
            <v xml:space="preserve"> 03/04  21:00:00</v>
          </cell>
          <cell r="M1510">
            <v>20.000080012703702</v>
          </cell>
          <cell r="AC1510">
            <v>426156.58342919801</v>
          </cell>
          <cell r="AF1510">
            <v>10643991.673309401</v>
          </cell>
          <cell r="AH1510">
            <v>13317393.2321625</v>
          </cell>
          <cell r="AO1510">
            <v>29.594207182583201</v>
          </cell>
        </row>
        <row r="1511">
          <cell r="A1511" t="str">
            <v xml:space="preserve"> 03/04  22:00:00</v>
          </cell>
          <cell r="M1511">
            <v>20.000245471438401</v>
          </cell>
          <cell r="AC1511">
            <v>441792.15784167702</v>
          </cell>
          <cell r="AF1511">
            <v>11015505.595496999</v>
          </cell>
          <cell r="AH1511">
            <v>13806004.932552399</v>
          </cell>
          <cell r="AO1511">
            <v>30.680010961227602</v>
          </cell>
        </row>
        <row r="1512">
          <cell r="A1512" t="str">
            <v xml:space="preserve"> 03/04  23:00:00</v>
          </cell>
          <cell r="M1512">
            <v>20.000221405187698</v>
          </cell>
          <cell r="AC1512">
            <v>438166.52808454901</v>
          </cell>
          <cell r="AF1512">
            <v>10929404.6146784</v>
          </cell>
          <cell r="AH1512">
            <v>13692704.002642199</v>
          </cell>
          <cell r="AO1512">
            <v>30.428231116982602</v>
          </cell>
        </row>
        <row r="1513">
          <cell r="A1513" t="str">
            <v xml:space="preserve"> 03/04  24:00:00</v>
          </cell>
          <cell r="M1513">
            <v>15.619612242067401</v>
          </cell>
          <cell r="AC1513">
            <v>205325.549303579</v>
          </cell>
          <cell r="AF1513">
            <v>5133138.7325894795</v>
          </cell>
          <cell r="AH1513">
            <v>6353260.1371333301</v>
          </cell>
          <cell r="AO1513">
            <v>14.118355860296299</v>
          </cell>
        </row>
        <row r="1514">
          <cell r="A1514" t="str">
            <v xml:space="preserve"> 03/05  01:00:00</v>
          </cell>
          <cell r="M1514">
            <v>15.000000000000099</v>
          </cell>
          <cell r="AC1514">
            <v>343490.613190834</v>
          </cell>
          <cell r="AF1514">
            <v>8587265.3297708407</v>
          </cell>
          <cell r="AH1514">
            <v>10635432.610388</v>
          </cell>
          <cell r="AO1514">
            <v>23.634294689751201</v>
          </cell>
        </row>
        <row r="1515">
          <cell r="A1515" t="str">
            <v xml:space="preserve"> 03/05  02:00:00</v>
          </cell>
          <cell r="M1515">
            <v>15</v>
          </cell>
          <cell r="AC1515">
            <v>337710.21653963299</v>
          </cell>
          <cell r="AF1515">
            <v>8442755.41349083</v>
          </cell>
          <cell r="AH1515">
            <v>10449000.4912544</v>
          </cell>
          <cell r="AO1515">
            <v>23.220001091676401</v>
          </cell>
        </row>
        <row r="1516">
          <cell r="A1516" t="str">
            <v xml:space="preserve"> 03/05  03:00:00</v>
          </cell>
          <cell r="M1516">
            <v>15</v>
          </cell>
          <cell r="AC1516">
            <v>337719.89521152503</v>
          </cell>
          <cell r="AF1516">
            <v>8442997.3802881408</v>
          </cell>
          <cell r="AH1516">
            <v>10449312.247889001</v>
          </cell>
          <cell r="AO1516">
            <v>23.220693884197701</v>
          </cell>
        </row>
        <row r="1517">
          <cell r="A1517" t="str">
            <v xml:space="preserve"> 03/05  04:00:00</v>
          </cell>
          <cell r="M1517">
            <v>15</v>
          </cell>
          <cell r="AC1517">
            <v>337729.50488817802</v>
          </cell>
          <cell r="AF1517">
            <v>8443237.6222044509</v>
          </cell>
          <cell r="AH1517">
            <v>10449621.7830284</v>
          </cell>
          <cell r="AO1517">
            <v>23.221381740063102</v>
          </cell>
        </row>
        <row r="1518">
          <cell r="A1518" t="str">
            <v xml:space="preserve"> 03/05  05:00:00</v>
          </cell>
          <cell r="M1518">
            <v>15.000000000000099</v>
          </cell>
          <cell r="AC1518">
            <v>337738.38455173501</v>
          </cell>
          <cell r="AF1518">
            <v>8443459.6137933806</v>
          </cell>
          <cell r="AH1518">
            <v>10449907.804684401</v>
          </cell>
          <cell r="AO1518">
            <v>23.222017343743001</v>
          </cell>
        </row>
        <row r="1519">
          <cell r="A1519" t="str">
            <v xml:space="preserve"> 03/05  06:00:00</v>
          </cell>
          <cell r="M1519">
            <v>15.000000000000099</v>
          </cell>
          <cell r="AC1519">
            <v>337746.58919907</v>
          </cell>
          <cell r="AF1519">
            <v>8443664.7299767602</v>
          </cell>
          <cell r="AH1519">
            <v>10450172.084170001</v>
          </cell>
          <cell r="AO1519">
            <v>23.222604631488799</v>
          </cell>
        </row>
        <row r="1520">
          <cell r="A1520" t="str">
            <v xml:space="preserve"> 03/05  07:00:00</v>
          </cell>
          <cell r="M1520">
            <v>19.1320795153392</v>
          </cell>
          <cell r="AC1520">
            <v>601136.79369705101</v>
          </cell>
          <cell r="AF1520">
            <v>14987969.868823299</v>
          </cell>
          <cell r="AH1520">
            <v>18781999.9194475</v>
          </cell>
          <cell r="AO1520">
            <v>41.737777598772297</v>
          </cell>
        </row>
        <row r="1521">
          <cell r="A1521" t="str">
            <v xml:space="preserve"> 03/05  08:00:00</v>
          </cell>
          <cell r="M1521">
            <v>20.000600098637999</v>
          </cell>
          <cell r="AC1521">
            <v>474981.40980825899</v>
          </cell>
          <cell r="AF1521">
            <v>11803163.838625999</v>
          </cell>
          <cell r="AH1521">
            <v>14843169.0565081</v>
          </cell>
          <cell r="AO1521">
            <v>32.984820125573499</v>
          </cell>
        </row>
        <row r="1522">
          <cell r="A1522" t="str">
            <v xml:space="preserve"> 03/05  09:00:00</v>
          </cell>
          <cell r="M1522">
            <v>20.000269234345598</v>
          </cell>
          <cell r="AC1522">
            <v>439389.96414318401</v>
          </cell>
          <cell r="AF1522">
            <v>10957447.6336405</v>
          </cell>
          <cell r="AH1522">
            <v>13729953.448161099</v>
          </cell>
          <cell r="AO1522">
            <v>30.511007662580301</v>
          </cell>
        </row>
        <row r="1523">
          <cell r="A1523" t="str">
            <v xml:space="preserve"> 03/05  10:00:00</v>
          </cell>
          <cell r="M1523">
            <v>20.0000012423729</v>
          </cell>
          <cell r="AC1523">
            <v>339334.545346178</v>
          </cell>
          <cell r="AF1523">
            <v>8483363.6336544491</v>
          </cell>
          <cell r="AH1523">
            <v>10506920.483533099</v>
          </cell>
          <cell r="AO1523">
            <v>23.348712185629001</v>
          </cell>
        </row>
        <row r="1524">
          <cell r="A1524" t="str">
            <v xml:space="preserve"> 03/05  11:00:00</v>
          </cell>
          <cell r="M1524">
            <v>20.000000000330999</v>
          </cell>
          <cell r="AC1524">
            <v>321255.30605450901</v>
          </cell>
          <cell r="AF1524">
            <v>8031382.6513627404</v>
          </cell>
          <cell r="AH1524">
            <v>9921113.8418581598</v>
          </cell>
          <cell r="AO1524">
            <v>22.046919648573699</v>
          </cell>
        </row>
        <row r="1525">
          <cell r="A1525" t="str">
            <v xml:space="preserve"> 03/05  12:00:00</v>
          </cell>
          <cell r="M1525">
            <v>20.000000000000099</v>
          </cell>
          <cell r="AC1525">
            <v>329257.72434704599</v>
          </cell>
          <cell r="AF1525">
            <v>8231443.1086761402</v>
          </cell>
          <cell r="AH1525">
            <v>10177169.2188705</v>
          </cell>
          <cell r="AO1525">
            <v>22.615931597489901</v>
          </cell>
        </row>
        <row r="1526">
          <cell r="A1526" t="str">
            <v xml:space="preserve"> 03/05  13:00:00</v>
          </cell>
          <cell r="M1526">
            <v>20</v>
          </cell>
          <cell r="AC1526">
            <v>305031.69068065099</v>
          </cell>
          <cell r="AF1526">
            <v>7625792.2670162898</v>
          </cell>
          <cell r="AH1526">
            <v>9402187.9727579001</v>
          </cell>
          <cell r="AO1526">
            <v>20.893751050573101</v>
          </cell>
        </row>
        <row r="1527">
          <cell r="A1527" t="str">
            <v xml:space="preserve"> 03/05  14:00:00</v>
          </cell>
          <cell r="M1527">
            <v>20</v>
          </cell>
          <cell r="AC1527">
            <v>321221.68563729298</v>
          </cell>
          <cell r="AF1527">
            <v>8030542.1409323197</v>
          </cell>
          <cell r="AH1527">
            <v>9920036.8141298592</v>
          </cell>
          <cell r="AO1527">
            <v>22.0445262536219</v>
          </cell>
        </row>
        <row r="1528">
          <cell r="A1528" t="str">
            <v xml:space="preserve"> 03/05  15:00:00</v>
          </cell>
          <cell r="M1528">
            <v>20.000000000000099</v>
          </cell>
          <cell r="AC1528">
            <v>375938.79561109602</v>
          </cell>
          <cell r="AF1528">
            <v>9398469.8902773894</v>
          </cell>
          <cell r="AH1528">
            <v>11688287.4001658</v>
          </cell>
          <cell r="AO1528">
            <v>25.973972000368601</v>
          </cell>
        </row>
        <row r="1529">
          <cell r="A1529" t="str">
            <v xml:space="preserve"> 03/05  16:00:00</v>
          </cell>
          <cell r="M1529">
            <v>20.000000000000099</v>
          </cell>
          <cell r="AC1529">
            <v>409157.05371213</v>
          </cell>
          <cell r="AF1529">
            <v>10228926.342803299</v>
          </cell>
          <cell r="AH1529">
            <v>12772523.417873001</v>
          </cell>
          <cell r="AO1529">
            <v>28.383385373051102</v>
          </cell>
        </row>
        <row r="1530">
          <cell r="A1530" t="str">
            <v xml:space="preserve"> 03/05  17:00:00</v>
          </cell>
          <cell r="M1530">
            <v>20.0002784450324</v>
          </cell>
          <cell r="AC1530">
            <v>446148.44481818599</v>
          </cell>
          <cell r="AF1530">
            <v>11118820.3453316</v>
          </cell>
          <cell r="AH1530">
            <v>13942138.900568301</v>
          </cell>
          <cell r="AO1530">
            <v>30.9825308901518</v>
          </cell>
        </row>
        <row r="1531">
          <cell r="A1531" t="str">
            <v xml:space="preserve"> 03/05  18:00:00</v>
          </cell>
          <cell r="M1531">
            <v>20.000597199747499</v>
          </cell>
          <cell r="AC1531">
            <v>473827.49565295503</v>
          </cell>
          <cell r="AF1531">
            <v>11775780.639507599</v>
          </cell>
          <cell r="AH1531">
            <v>14807109.239154801</v>
          </cell>
          <cell r="AO1531">
            <v>32.904687198121898</v>
          </cell>
        </row>
        <row r="1532">
          <cell r="A1532" t="str">
            <v xml:space="preserve"> 03/05  19:00:00</v>
          </cell>
          <cell r="M1532">
            <v>20.000666238341001</v>
          </cell>
          <cell r="AC1532">
            <v>479291.859271291</v>
          </cell>
          <cell r="AF1532">
            <v>11905475.050474601</v>
          </cell>
          <cell r="AH1532">
            <v>14977870.6022278</v>
          </cell>
          <cell r="AO1532">
            <v>33.2841568938397</v>
          </cell>
        </row>
        <row r="1533">
          <cell r="A1533" t="str">
            <v xml:space="preserve"> 03/05  20:00:00</v>
          </cell>
          <cell r="M1533">
            <v>20.000774472958199</v>
          </cell>
          <cell r="AC1533">
            <v>490193.14266082802</v>
          </cell>
          <cell r="AF1533">
            <v>12164403.8440233</v>
          </cell>
          <cell r="AH1533">
            <v>15318535.708150901</v>
          </cell>
          <cell r="AO1533">
            <v>34.041190462557502</v>
          </cell>
        </row>
        <row r="1534">
          <cell r="A1534" t="str">
            <v xml:space="preserve"> 03/05  21:00:00</v>
          </cell>
          <cell r="M1534">
            <v>20.0012730407921</v>
          </cell>
          <cell r="AC1534">
            <v>547272.72862014896</v>
          </cell>
          <cell r="AF1534">
            <v>13530295.611472899</v>
          </cell>
          <cell r="AH1534">
            <v>17102272.769379601</v>
          </cell>
          <cell r="AO1534">
            <v>38.005050598621402</v>
          </cell>
        </row>
        <row r="1535">
          <cell r="A1535" t="str">
            <v xml:space="preserve"> 03/05  22:00:00</v>
          </cell>
          <cell r="M1535">
            <v>20.001597192410401</v>
          </cell>
          <cell r="AC1535">
            <v>605293.16964796802</v>
          </cell>
          <cell r="AF1535">
            <v>14947065.4626045</v>
          </cell>
          <cell r="AH1535">
            <v>18915411.551499002</v>
          </cell>
          <cell r="AO1535">
            <v>42.034247892220002</v>
          </cell>
        </row>
        <row r="1536">
          <cell r="A1536" t="str">
            <v xml:space="preserve"> 03/05  23:00:00</v>
          </cell>
          <cell r="M1536">
            <v>20.001085187545801</v>
          </cell>
          <cell r="AC1536">
            <v>678009.55962902796</v>
          </cell>
          <cell r="AF1536">
            <v>16835129.5853374</v>
          </cell>
          <cell r="AH1536">
            <v>21187798.738407101</v>
          </cell>
          <cell r="AO1536">
            <v>47.083997196460302</v>
          </cell>
        </row>
        <row r="1537">
          <cell r="A1537" t="str">
            <v xml:space="preserve"> 03/05  24:00:00</v>
          </cell>
          <cell r="M1537">
            <v>15.1816057169485</v>
          </cell>
          <cell r="AC1537">
            <v>457815.70470498601</v>
          </cell>
          <cell r="AF1537">
            <v>11339136.036124101</v>
          </cell>
          <cell r="AH1537">
            <v>14301541.7662839</v>
          </cell>
          <cell r="AO1537">
            <v>31.781203925075399</v>
          </cell>
        </row>
        <row r="1538">
          <cell r="A1538" t="str">
            <v xml:space="preserve"> 03/06  01:00:00</v>
          </cell>
          <cell r="M1538">
            <v>15.0013990364153</v>
          </cell>
          <cell r="AC1538">
            <v>656426.02287854499</v>
          </cell>
          <cell r="AF1538">
            <v>16249599.436598601</v>
          </cell>
          <cell r="AH1538">
            <v>20513313.214954499</v>
          </cell>
          <cell r="AO1538">
            <v>45.585140477676802</v>
          </cell>
        </row>
        <row r="1539">
          <cell r="A1539" t="str">
            <v xml:space="preserve"> 03/06  02:00:00</v>
          </cell>
          <cell r="M1539">
            <v>15.000995682856001</v>
          </cell>
          <cell r="AC1539">
            <v>685016.932163961</v>
          </cell>
          <cell r="AF1539">
            <v>17014254.3186187</v>
          </cell>
          <cell r="AH1539">
            <v>21406779.130123802</v>
          </cell>
          <cell r="AO1539">
            <v>47.570620289163998</v>
          </cell>
        </row>
        <row r="1540">
          <cell r="A1540" t="str">
            <v xml:space="preserve"> 03/06  03:00:00</v>
          </cell>
          <cell r="M1540">
            <v>14.964305387307601</v>
          </cell>
          <cell r="AC1540">
            <v>715538.24995442096</v>
          </cell>
          <cell r="AF1540">
            <v>17871525.5930341</v>
          </cell>
          <cell r="AH1540">
            <v>22359998.9300972</v>
          </cell>
          <cell r="AO1540">
            <v>49.688886511327198</v>
          </cell>
        </row>
        <row r="1541">
          <cell r="A1541" t="str">
            <v xml:space="preserve"> 03/06  04:00:00</v>
          </cell>
          <cell r="M1541">
            <v>14.7222385154642</v>
          </cell>
          <cell r="AC1541">
            <v>720000</v>
          </cell>
          <cell r="AF1541">
            <v>18000000</v>
          </cell>
          <cell r="AH1541">
            <v>22498857.2380432</v>
          </cell>
          <cell r="AO1541">
            <v>49.997460528984803</v>
          </cell>
        </row>
        <row r="1542">
          <cell r="A1542" t="str">
            <v xml:space="preserve"> 03/06  05:00:00</v>
          </cell>
          <cell r="M1542">
            <v>14.476480786669001</v>
          </cell>
          <cell r="AC1542">
            <v>720000</v>
          </cell>
          <cell r="AF1542">
            <v>18000000</v>
          </cell>
          <cell r="AH1542">
            <v>22498857.2380432</v>
          </cell>
          <cell r="AO1542">
            <v>49.997460528984803</v>
          </cell>
        </row>
        <row r="1543">
          <cell r="A1543" t="str">
            <v xml:space="preserve"> 03/06  06:00:00</v>
          </cell>
          <cell r="M1543">
            <v>14.205277440822901</v>
          </cell>
          <cell r="AC1543">
            <v>720000</v>
          </cell>
          <cell r="AF1543">
            <v>18000000</v>
          </cell>
          <cell r="AH1543">
            <v>22498857.2380432</v>
          </cell>
          <cell r="AO1543">
            <v>49.997460528984803</v>
          </cell>
        </row>
        <row r="1544">
          <cell r="A1544" t="str">
            <v xml:space="preserve"> 03/06  07:00:00</v>
          </cell>
          <cell r="M1544">
            <v>14.0369672682332</v>
          </cell>
          <cell r="AC1544">
            <v>720000</v>
          </cell>
          <cell r="AF1544">
            <v>18000000</v>
          </cell>
          <cell r="AH1544">
            <v>22498857.2380432</v>
          </cell>
          <cell r="AO1544">
            <v>49.997460528984803</v>
          </cell>
        </row>
        <row r="1545">
          <cell r="A1545" t="str">
            <v xml:space="preserve"> 03/06  08:00:00</v>
          </cell>
          <cell r="M1545">
            <v>14.0095932661366</v>
          </cell>
          <cell r="AC1545">
            <v>720000</v>
          </cell>
          <cell r="AF1545">
            <v>18000000</v>
          </cell>
          <cell r="AH1545">
            <v>22498857.2380432</v>
          </cell>
          <cell r="AO1545">
            <v>49.997460528984803</v>
          </cell>
        </row>
        <row r="1546">
          <cell r="A1546" t="str">
            <v xml:space="preserve"> 03/06  09:00:00</v>
          </cell>
          <cell r="M1546">
            <v>14.120868541451401</v>
          </cell>
          <cell r="AC1546">
            <v>720000</v>
          </cell>
          <cell r="AF1546">
            <v>18000000</v>
          </cell>
          <cell r="AH1546">
            <v>22498857.2380432</v>
          </cell>
          <cell r="AO1546">
            <v>49.997460528984803</v>
          </cell>
        </row>
        <row r="1547">
          <cell r="A1547" t="str">
            <v xml:space="preserve"> 03/06  10:00:00</v>
          </cell>
          <cell r="M1547">
            <v>14.348543622149499</v>
          </cell>
          <cell r="AC1547">
            <v>720000</v>
          </cell>
          <cell r="AF1547">
            <v>18000000</v>
          </cell>
          <cell r="AH1547">
            <v>22498857.2380432</v>
          </cell>
          <cell r="AO1547">
            <v>49.997460528984803</v>
          </cell>
        </row>
        <row r="1548">
          <cell r="A1548" t="str">
            <v xml:space="preserve"> 03/06  11:00:00</v>
          </cell>
          <cell r="M1548">
            <v>14.9320751088098</v>
          </cell>
          <cell r="AC1548">
            <v>720000</v>
          </cell>
          <cell r="AF1548">
            <v>18000000</v>
          </cell>
          <cell r="AH1548">
            <v>22498857.2380432</v>
          </cell>
          <cell r="AO1548">
            <v>49.997460528984803</v>
          </cell>
        </row>
        <row r="1549">
          <cell r="A1549" t="str">
            <v xml:space="preserve"> 03/06  12:00:00</v>
          </cell>
          <cell r="M1549">
            <v>15.759258940553201</v>
          </cell>
          <cell r="AC1549">
            <v>720000</v>
          </cell>
          <cell r="AF1549">
            <v>18000000</v>
          </cell>
          <cell r="AH1549">
            <v>22498857.2380432</v>
          </cell>
          <cell r="AO1549">
            <v>49.997460528984803</v>
          </cell>
        </row>
        <row r="1550">
          <cell r="A1550" t="str">
            <v xml:space="preserve"> 03/06  13:00:00</v>
          </cell>
          <cell r="M1550">
            <v>16.7754059802018</v>
          </cell>
          <cell r="AC1550">
            <v>720000</v>
          </cell>
          <cell r="AF1550">
            <v>18000000</v>
          </cell>
          <cell r="AH1550">
            <v>22498857.2380432</v>
          </cell>
          <cell r="AO1550">
            <v>49.997460528984803</v>
          </cell>
        </row>
        <row r="1551">
          <cell r="A1551" t="str">
            <v xml:space="preserve"> 03/06  14:00:00</v>
          </cell>
          <cell r="M1551">
            <v>18.032746198412099</v>
          </cell>
          <cell r="AC1551">
            <v>720000</v>
          </cell>
          <cell r="AF1551">
            <v>18000000</v>
          </cell>
          <cell r="AH1551">
            <v>22498857.2380432</v>
          </cell>
          <cell r="AO1551">
            <v>49.997460528984803</v>
          </cell>
        </row>
        <row r="1552">
          <cell r="A1552" t="str">
            <v xml:space="preserve"> 03/06  15:00:00</v>
          </cell>
          <cell r="M1552">
            <v>19.074662792831301</v>
          </cell>
          <cell r="AC1552">
            <v>720000</v>
          </cell>
          <cell r="AF1552">
            <v>18000000</v>
          </cell>
          <cell r="AH1552">
            <v>22498857.2380432</v>
          </cell>
          <cell r="AO1552">
            <v>49.997460528984803</v>
          </cell>
        </row>
        <row r="1553">
          <cell r="A1553" t="str">
            <v xml:space="preserve"> 03/06  16:00:00</v>
          </cell>
          <cell r="M1553">
            <v>19.973062101777799</v>
          </cell>
          <cell r="AC1553">
            <v>674493.06042192702</v>
          </cell>
          <cell r="AF1553">
            <v>16742516.2709125</v>
          </cell>
          <cell r="AH1553">
            <v>21077765.292940602</v>
          </cell>
          <cell r="AO1553">
            <v>46.839478428756898</v>
          </cell>
        </row>
        <row r="1554">
          <cell r="A1554" t="str">
            <v xml:space="preserve"> 03/06  17:00:00</v>
          </cell>
          <cell r="M1554">
            <v>20.001463076341501</v>
          </cell>
          <cell r="AC1554">
            <v>643534.53576863499</v>
          </cell>
          <cell r="AF1554">
            <v>15913575.5320946</v>
          </cell>
          <cell r="AH1554">
            <v>20110454.242769901</v>
          </cell>
          <cell r="AO1554">
            <v>44.689898317266397</v>
          </cell>
        </row>
        <row r="1555">
          <cell r="A1555" t="str">
            <v xml:space="preserve"> 03/06  18:00:00</v>
          </cell>
          <cell r="M1555">
            <v>20.0014009597786</v>
          </cell>
          <cell r="AC1555">
            <v>656721.72096479998</v>
          </cell>
          <cell r="AF1555">
            <v>16257332.287242901</v>
          </cell>
          <cell r="AH1555">
            <v>20522553.78015</v>
          </cell>
          <cell r="AO1555">
            <v>45.605675067</v>
          </cell>
        </row>
        <row r="1556">
          <cell r="A1556" t="str">
            <v xml:space="preserve"> 03/06  19:00:00</v>
          </cell>
          <cell r="M1556">
            <v>20.001262950922101</v>
          </cell>
          <cell r="AC1556">
            <v>667617.77640299802</v>
          </cell>
          <cell r="AF1556">
            <v>16543899.8283397</v>
          </cell>
          <cell r="AH1556">
            <v>20863055.512593701</v>
          </cell>
          <cell r="AO1556">
            <v>46.362345583541597</v>
          </cell>
        </row>
        <row r="1557">
          <cell r="A1557" t="str">
            <v xml:space="preserve"> 03/06  20:00:00</v>
          </cell>
          <cell r="M1557">
            <v>20.001261088155101</v>
          </cell>
          <cell r="AC1557">
            <v>667612.99291494</v>
          </cell>
          <cell r="AF1557">
            <v>16543772.583954001</v>
          </cell>
          <cell r="AH1557">
            <v>20862906.028591901</v>
          </cell>
          <cell r="AO1557">
            <v>46.3620133968708</v>
          </cell>
        </row>
        <row r="1558">
          <cell r="A1558" t="str">
            <v xml:space="preserve"> 03/06  21:00:00</v>
          </cell>
          <cell r="M1558">
            <v>20.001151396358399</v>
          </cell>
          <cell r="AC1558">
            <v>675671.23365283699</v>
          </cell>
          <cell r="AF1558">
            <v>16759662.6176604</v>
          </cell>
          <cell r="AH1558">
            <v>21114726.051651198</v>
          </cell>
          <cell r="AO1558">
            <v>46.921613448113703</v>
          </cell>
        </row>
        <row r="1559">
          <cell r="A1559" t="str">
            <v xml:space="preserve"> 03/06  22:00:00</v>
          </cell>
          <cell r="M1559">
            <v>20.000885166774498</v>
          </cell>
          <cell r="AC1559">
            <v>689980.36068680196</v>
          </cell>
          <cell r="AF1559">
            <v>17149498.445361301</v>
          </cell>
          <cell r="AH1559">
            <v>21561886.271462601</v>
          </cell>
          <cell r="AO1559">
            <v>47.915302825472303</v>
          </cell>
        </row>
        <row r="1560">
          <cell r="A1560" t="str">
            <v xml:space="preserve"> 03/06  23:00:00</v>
          </cell>
          <cell r="M1560">
            <v>19.9974205316176</v>
          </cell>
          <cell r="AC1560">
            <v>711834.09172342694</v>
          </cell>
          <cell r="AF1560">
            <v>17765125.108132198</v>
          </cell>
          <cell r="AH1560">
            <v>22244529.6758679</v>
          </cell>
          <cell r="AO1560">
            <v>49.432288168595299</v>
          </cell>
        </row>
        <row r="1561">
          <cell r="A1561" t="str">
            <v xml:space="preserve"> 03/06  24:00:00</v>
          </cell>
          <cell r="M1561">
            <v>15.1870578876292</v>
          </cell>
          <cell r="AC1561">
            <v>433516.75062723801</v>
          </cell>
          <cell r="AF1561">
            <v>10735123.5114775</v>
          </cell>
          <cell r="AH1561">
            <v>13539776.064784801</v>
          </cell>
          <cell r="AO1561">
            <v>30.088391255077401</v>
          </cell>
        </row>
        <row r="1562">
          <cell r="A1562" t="str">
            <v xml:space="preserve"> 03/07  01:00:00</v>
          </cell>
          <cell r="M1562">
            <v>15.001542330343399</v>
          </cell>
          <cell r="AC1562">
            <v>582394.01692045399</v>
          </cell>
          <cell r="AF1562">
            <v>14380544.6362994</v>
          </cell>
          <cell r="AH1562">
            <v>18199813.028764199</v>
          </cell>
          <cell r="AO1562">
            <v>40.444028952809298</v>
          </cell>
        </row>
        <row r="1563">
          <cell r="A1563" t="str">
            <v xml:space="preserve"> 03/07  02:00:00</v>
          </cell>
          <cell r="M1563">
            <v>15.0013932793529</v>
          </cell>
          <cell r="AC1563">
            <v>555820.01972338196</v>
          </cell>
          <cell r="AF1563">
            <v>13734633.797740599</v>
          </cell>
          <cell r="AH1563">
            <v>17369375.616355699</v>
          </cell>
          <cell r="AO1563">
            <v>38.598612480790401</v>
          </cell>
        </row>
        <row r="1564">
          <cell r="A1564" t="str">
            <v xml:space="preserve"> 03/07  03:00:00</v>
          </cell>
          <cell r="M1564">
            <v>15.0012855538073</v>
          </cell>
          <cell r="AC1564">
            <v>542922.47843153402</v>
          </cell>
          <cell r="AF1564">
            <v>13423307.9651975</v>
          </cell>
          <cell r="AH1564">
            <v>16966327.450985398</v>
          </cell>
          <cell r="AO1564">
            <v>37.702949891078703</v>
          </cell>
        </row>
        <row r="1565">
          <cell r="A1565" t="str">
            <v xml:space="preserve"> 03/07  04:00:00</v>
          </cell>
          <cell r="M1565">
            <v>15.001360216412801</v>
          </cell>
          <cell r="AC1565">
            <v>553687.09674197005</v>
          </cell>
          <cell r="AF1565">
            <v>13682756.410162</v>
          </cell>
          <cell r="AH1565">
            <v>17302721.773186602</v>
          </cell>
          <cell r="AO1565">
            <v>38.450492829303499</v>
          </cell>
        </row>
        <row r="1566">
          <cell r="A1566" t="str">
            <v xml:space="preserve"> 03/07  05:00:00</v>
          </cell>
          <cell r="M1566">
            <v>15.001414550630701</v>
          </cell>
          <cell r="AC1566">
            <v>560150.22539741802</v>
          </cell>
          <cell r="AF1566">
            <v>13838892.2031404</v>
          </cell>
          <cell r="AH1566">
            <v>17504694.543669298</v>
          </cell>
          <cell r="AO1566">
            <v>38.899321208153999</v>
          </cell>
        </row>
        <row r="1567">
          <cell r="A1567" t="str">
            <v xml:space="preserve"> 03/07  06:00:00</v>
          </cell>
          <cell r="M1567">
            <v>15.001344380196899</v>
          </cell>
          <cell r="AC1567">
            <v>549433.62977924198</v>
          </cell>
          <cell r="AF1567">
            <v>13580149.151315801</v>
          </cell>
          <cell r="AH1567">
            <v>17169800.930601299</v>
          </cell>
          <cell r="AO1567">
            <v>38.155113179113997</v>
          </cell>
        </row>
        <row r="1568">
          <cell r="A1568" t="str">
            <v xml:space="preserve"> 03/07  07:00:00</v>
          </cell>
          <cell r="M1568">
            <v>17.521884828791801</v>
          </cell>
          <cell r="AC1568">
            <v>720000</v>
          </cell>
          <cell r="AF1568">
            <v>18000000</v>
          </cell>
          <cell r="AH1568">
            <v>22498857.2380432</v>
          </cell>
          <cell r="AO1568">
            <v>49.997460528984803</v>
          </cell>
        </row>
        <row r="1569">
          <cell r="A1569" t="str">
            <v xml:space="preserve"> 03/07  08:00:00</v>
          </cell>
          <cell r="M1569">
            <v>19.9200431392496</v>
          </cell>
          <cell r="AC1569">
            <v>647749.98812038498</v>
          </cell>
          <cell r="AF1569">
            <v>16055816.5826665</v>
          </cell>
          <cell r="AH1569">
            <v>20241901.4382728</v>
          </cell>
          <cell r="AO1569">
            <v>44.982003196161799</v>
          </cell>
        </row>
        <row r="1570">
          <cell r="A1570" t="str">
            <v xml:space="preserve"> 03/07  09:00:00</v>
          </cell>
          <cell r="M1570">
            <v>20.001193765203901</v>
          </cell>
          <cell r="AC1570">
            <v>539123.082914531</v>
          </cell>
          <cell r="AF1570">
            <v>13336040.4738848</v>
          </cell>
          <cell r="AH1570">
            <v>16847596.341079101</v>
          </cell>
          <cell r="AO1570">
            <v>37.439102980175797</v>
          </cell>
        </row>
        <row r="1571">
          <cell r="A1571" t="str">
            <v xml:space="preserve"> 03/07  10:00:00</v>
          </cell>
          <cell r="M1571">
            <v>20.000175087411201</v>
          </cell>
          <cell r="AC1571">
            <v>407062.176374476</v>
          </cell>
          <cell r="AF1571">
            <v>10161500.794161201</v>
          </cell>
          <cell r="AH1571">
            <v>12688221.3201476</v>
          </cell>
          <cell r="AO1571">
            <v>28.196047378105799</v>
          </cell>
        </row>
        <row r="1572">
          <cell r="A1572" t="str">
            <v xml:space="preserve"> 03/07  11:00:00</v>
          </cell>
          <cell r="M1572">
            <v>20.000000117825799</v>
          </cell>
          <cell r="AC1572">
            <v>335535.321048679</v>
          </cell>
          <cell r="AF1572">
            <v>8388383.0262169801</v>
          </cell>
          <cell r="AH1572">
            <v>10379326.9630835</v>
          </cell>
          <cell r="AO1572">
            <v>23.065171029074499</v>
          </cell>
        </row>
        <row r="1573">
          <cell r="A1573" t="str">
            <v xml:space="preserve"> 03/07  12:00:00</v>
          </cell>
          <cell r="M1573">
            <v>20.000000000034099</v>
          </cell>
          <cell r="AC1573">
            <v>305056.44829824602</v>
          </cell>
          <cell r="AF1573">
            <v>7626411.2074561603</v>
          </cell>
          <cell r="AH1573">
            <v>9402977.2857922707</v>
          </cell>
          <cell r="AO1573">
            <v>20.895505079538399</v>
          </cell>
        </row>
        <row r="1574">
          <cell r="A1574" t="str">
            <v xml:space="preserve"> 03/07  13:00:00</v>
          </cell>
          <cell r="M1574">
            <v>20</v>
          </cell>
          <cell r="AC1574">
            <v>302231.50409750699</v>
          </cell>
          <cell r="AF1574">
            <v>7555787.6024376797</v>
          </cell>
          <cell r="AH1574">
            <v>9312667.1514085699</v>
          </cell>
          <cell r="AO1574">
            <v>20.694815892019001</v>
          </cell>
        </row>
        <row r="1575">
          <cell r="A1575" t="str">
            <v xml:space="preserve"> 03/07  14:00:00</v>
          </cell>
          <cell r="M1575">
            <v>20</v>
          </cell>
          <cell r="AC1575">
            <v>326435.57711352099</v>
          </cell>
          <cell r="AF1575">
            <v>8160889.4278380303</v>
          </cell>
          <cell r="AH1575">
            <v>10086835.025384899</v>
          </cell>
          <cell r="AO1575">
            <v>22.4151889452997</v>
          </cell>
        </row>
        <row r="1576">
          <cell r="A1576" t="str">
            <v xml:space="preserve"> 03/07  15:00:00</v>
          </cell>
          <cell r="M1576">
            <v>20.000000000000099</v>
          </cell>
          <cell r="AC1576">
            <v>348247.66012900101</v>
          </cell>
          <cell r="AF1576">
            <v>8706191.5032250192</v>
          </cell>
          <cell r="AH1576">
            <v>10789056.236701399</v>
          </cell>
          <cell r="AO1576">
            <v>23.975680526003</v>
          </cell>
        </row>
        <row r="1577">
          <cell r="A1577" t="str">
            <v xml:space="preserve"> 03/07  16:00:00</v>
          </cell>
          <cell r="M1577">
            <v>20.000000000000099</v>
          </cell>
          <cell r="AC1577">
            <v>382137.78063774999</v>
          </cell>
          <cell r="AF1577">
            <v>9553444.5159437507</v>
          </cell>
          <cell r="AH1577">
            <v>11889663.8510476</v>
          </cell>
          <cell r="AO1577">
            <v>26.421475224550299</v>
          </cell>
        </row>
        <row r="1578">
          <cell r="A1578" t="str">
            <v xml:space="preserve"> 03/07  17:00:00</v>
          </cell>
          <cell r="M1578">
            <v>20.000000000000099</v>
          </cell>
          <cell r="AC1578">
            <v>409158.49834574101</v>
          </cell>
          <cell r="AF1578">
            <v>10228962.4586435</v>
          </cell>
          <cell r="AH1578">
            <v>12772570.767574601</v>
          </cell>
          <cell r="AO1578">
            <v>28.383490594610201</v>
          </cell>
        </row>
        <row r="1579">
          <cell r="A1579" t="str">
            <v xml:space="preserve"> 03/07  18:00:00</v>
          </cell>
          <cell r="M1579">
            <v>20.0001679013704</v>
          </cell>
          <cell r="AC1579">
            <v>435242.37685308902</v>
          </cell>
          <cell r="AF1579">
            <v>10859879.2339336</v>
          </cell>
          <cell r="AH1579">
            <v>13601324.276659001</v>
          </cell>
          <cell r="AO1579">
            <v>30.2251650592423</v>
          </cell>
        </row>
        <row r="1580">
          <cell r="A1580" t="str">
            <v xml:space="preserve"> 03/07  19:00:00</v>
          </cell>
          <cell r="M1580">
            <v>20.000511982522401</v>
          </cell>
          <cell r="AC1580">
            <v>467266.14336003002</v>
          </cell>
          <cell r="AF1580">
            <v>11620085.7159897</v>
          </cell>
          <cell r="AH1580">
            <v>14602066.9800009</v>
          </cell>
          <cell r="AO1580">
            <v>32.449037733335402</v>
          </cell>
        </row>
        <row r="1581">
          <cell r="A1581" t="str">
            <v xml:space="preserve"> 03/07  20:00:00</v>
          </cell>
          <cell r="M1581">
            <v>20.0007680752482</v>
          </cell>
          <cell r="AC1581">
            <v>490195.10606020701</v>
          </cell>
          <cell r="AF1581">
            <v>12164450.492028</v>
          </cell>
          <cell r="AH1581">
            <v>15318597.064381501</v>
          </cell>
          <cell r="AO1581">
            <v>34.041326809736603</v>
          </cell>
        </row>
        <row r="1582">
          <cell r="A1582" t="str">
            <v xml:space="preserve"> 03/07  21:00:00</v>
          </cell>
          <cell r="M1582">
            <v>20.000933526684801</v>
          </cell>
          <cell r="AC1582">
            <v>505813.12260686001</v>
          </cell>
          <cell r="AF1582">
            <v>12535921.8971978</v>
          </cell>
          <cell r="AH1582">
            <v>15806660.081464401</v>
          </cell>
          <cell r="AO1582">
            <v>35.125911292143101</v>
          </cell>
        </row>
        <row r="1583">
          <cell r="A1583" t="str">
            <v xml:space="preserve"> 03/07  22:00:00</v>
          </cell>
          <cell r="M1583">
            <v>20.0010931994745</v>
          </cell>
          <cell r="AC1583">
            <v>522110.31837022398</v>
          </cell>
          <cell r="AF1583">
            <v>12924648.589986101</v>
          </cell>
          <cell r="AH1583">
            <v>16315947.4490695</v>
          </cell>
          <cell r="AO1583">
            <v>36.257660997932199</v>
          </cell>
        </row>
        <row r="1584">
          <cell r="A1584" t="str">
            <v xml:space="preserve"> 03/07  23:00:00</v>
          </cell>
          <cell r="M1584">
            <v>20.001236161060699</v>
          </cell>
          <cell r="AC1584">
            <v>537629.25024788699</v>
          </cell>
          <cell r="AF1584">
            <v>13296224.344633801</v>
          </cell>
          <cell r="AH1584">
            <v>16800914.070246499</v>
          </cell>
          <cell r="AO1584">
            <v>37.335364600547699</v>
          </cell>
        </row>
        <row r="1585">
          <cell r="A1585" t="str">
            <v xml:space="preserve"> 03/07  24:00:00</v>
          </cell>
          <cell r="M1585">
            <v>15.442826408200901</v>
          </cell>
          <cell r="AC1585">
            <v>283269.02778414497</v>
          </cell>
          <cell r="AF1585">
            <v>7074073.77364574</v>
          </cell>
          <cell r="AH1585">
            <v>8830312.3039166406</v>
          </cell>
          <cell r="AO1585">
            <v>19.622916230925899</v>
          </cell>
        </row>
        <row r="1586">
          <cell r="A1586" t="str">
            <v xml:space="preserve"> 03/08  01:00:00</v>
          </cell>
          <cell r="M1586">
            <v>15.000235046265599</v>
          </cell>
          <cell r="AC1586">
            <v>441411.734791808</v>
          </cell>
          <cell r="AF1586">
            <v>11006470.304841699</v>
          </cell>
          <cell r="AH1586">
            <v>13794116.712244</v>
          </cell>
          <cell r="AO1586">
            <v>30.653592693875499</v>
          </cell>
        </row>
        <row r="1587">
          <cell r="A1587" t="str">
            <v xml:space="preserve"> 03/08  02:00:00</v>
          </cell>
          <cell r="M1587">
            <v>15.000417049060101</v>
          </cell>
          <cell r="AC1587">
            <v>458027.17652221402</v>
          </cell>
          <cell r="AF1587">
            <v>11400845.146420101</v>
          </cell>
          <cell r="AH1587">
            <v>14313349.2663192</v>
          </cell>
          <cell r="AO1587">
            <v>31.807442814042702</v>
          </cell>
        </row>
        <row r="1588">
          <cell r="A1588" t="str">
            <v xml:space="preserve"> 03/08  03:00:00</v>
          </cell>
          <cell r="M1588">
            <v>15.000588788562901</v>
          </cell>
          <cell r="AC1588">
            <v>473710.75223614502</v>
          </cell>
          <cell r="AF1588">
            <v>11773009.926029</v>
          </cell>
          <cell r="AH1588">
            <v>14803461.0073795</v>
          </cell>
          <cell r="AO1588">
            <v>32.896580016399</v>
          </cell>
        </row>
        <row r="1589">
          <cell r="A1589" t="str">
            <v xml:space="preserve"> 03/08  04:00:00</v>
          </cell>
          <cell r="M1589">
            <v>15.0008493242808</v>
          </cell>
          <cell r="AC1589">
            <v>499175.814987358</v>
          </cell>
          <cell r="AF1589">
            <v>12378059.8327813</v>
          </cell>
          <cell r="AH1589">
            <v>15599244.218354899</v>
          </cell>
          <cell r="AO1589">
            <v>34.664987151899801</v>
          </cell>
        </row>
        <row r="1590">
          <cell r="A1590" t="str">
            <v xml:space="preserve"> 03/08  05:00:00</v>
          </cell>
          <cell r="M1590">
            <v>15.0011599633805</v>
          </cell>
          <cell r="AC1590">
            <v>531054.29025588499</v>
          </cell>
          <cell r="AF1590">
            <v>13138804.515726401</v>
          </cell>
          <cell r="AH1590">
            <v>16595446.570496401</v>
          </cell>
          <cell r="AO1590">
            <v>36.878770156658703</v>
          </cell>
        </row>
        <row r="1591">
          <cell r="A1591" t="str">
            <v xml:space="preserve"> 03/08  06:00:00</v>
          </cell>
          <cell r="M1591">
            <v>15.0014197924861</v>
          </cell>
          <cell r="AC1591">
            <v>564417.35208599095</v>
          </cell>
          <cell r="AF1591">
            <v>13942836.8013072</v>
          </cell>
          <cell r="AH1591">
            <v>17638042.252687201</v>
          </cell>
          <cell r="AO1591">
            <v>39.195649450415999</v>
          </cell>
        </row>
        <row r="1592">
          <cell r="A1592" t="str">
            <v xml:space="preserve"> 03/08  07:00:00</v>
          </cell>
          <cell r="M1592">
            <v>16.784461106924901</v>
          </cell>
          <cell r="AC1592">
            <v>720000</v>
          </cell>
          <cell r="AF1592">
            <v>18000000</v>
          </cell>
          <cell r="AH1592">
            <v>22498857.2380432</v>
          </cell>
          <cell r="AO1592">
            <v>49.997460528984803</v>
          </cell>
        </row>
        <row r="1593">
          <cell r="A1593" t="str">
            <v xml:space="preserve"> 03/08  08:00:00</v>
          </cell>
          <cell r="M1593">
            <v>18.4015094508534</v>
          </cell>
          <cell r="AC1593">
            <v>720000</v>
          </cell>
          <cell r="AF1593">
            <v>18000000</v>
          </cell>
          <cell r="AH1593">
            <v>22498857.2380432</v>
          </cell>
          <cell r="AO1593">
            <v>49.997460528984803</v>
          </cell>
        </row>
        <row r="1594">
          <cell r="A1594" t="str">
            <v xml:space="preserve"> 03/08  09:00:00</v>
          </cell>
          <cell r="M1594">
            <v>19.040755734375701</v>
          </cell>
          <cell r="AC1594">
            <v>720000</v>
          </cell>
          <cell r="AF1594">
            <v>18000000</v>
          </cell>
          <cell r="AH1594">
            <v>22498857.2380432</v>
          </cell>
          <cell r="AO1594">
            <v>49.997460528984803</v>
          </cell>
        </row>
        <row r="1595">
          <cell r="A1595" t="str">
            <v xml:space="preserve"> 03/08  10:00:00</v>
          </cell>
          <cell r="M1595">
            <v>19.5550488993151</v>
          </cell>
          <cell r="AC1595">
            <v>720000</v>
          </cell>
          <cell r="AF1595">
            <v>18000000</v>
          </cell>
          <cell r="AH1595">
            <v>22498857.2380432</v>
          </cell>
          <cell r="AO1595">
            <v>49.997460528984803</v>
          </cell>
        </row>
        <row r="1596">
          <cell r="A1596" t="str">
            <v xml:space="preserve"> 03/08  11:00:00</v>
          </cell>
          <cell r="M1596">
            <v>19.984476912746398</v>
          </cell>
          <cell r="AC1596">
            <v>693907.29663370503</v>
          </cell>
          <cell r="AF1596">
            <v>17262361.318852801</v>
          </cell>
          <cell r="AH1596">
            <v>21684603.0198033</v>
          </cell>
          <cell r="AO1596">
            <v>48.188006710674003</v>
          </cell>
        </row>
        <row r="1597">
          <cell r="A1597" t="str">
            <v xml:space="preserve"> 03/08  12:00:00</v>
          </cell>
          <cell r="M1597">
            <v>20.001115753619899</v>
          </cell>
          <cell r="AC1597">
            <v>672586.07930755999</v>
          </cell>
          <cell r="AF1597">
            <v>16676806.4948944</v>
          </cell>
          <cell r="AH1597">
            <v>21018314.978361201</v>
          </cell>
          <cell r="AO1597">
            <v>46.7073666185806</v>
          </cell>
        </row>
        <row r="1598">
          <cell r="A1598" t="str">
            <v xml:space="preserve"> 03/08  13:00:00</v>
          </cell>
          <cell r="M1598">
            <v>20.001363026879002</v>
          </cell>
          <cell r="AC1598">
            <v>657804.32249298703</v>
          </cell>
          <cell r="AF1598">
            <v>16284952.146166099</v>
          </cell>
          <cell r="AH1598">
            <v>20556385.0779058</v>
          </cell>
          <cell r="AO1598">
            <v>45.680855728679703</v>
          </cell>
        </row>
        <row r="1599">
          <cell r="A1599" t="str">
            <v xml:space="preserve"> 03/08  14:00:00</v>
          </cell>
          <cell r="M1599">
            <v>20.001496065344799</v>
          </cell>
          <cell r="AC1599">
            <v>643457.03554152604</v>
          </cell>
          <cell r="AF1599">
            <v>15911572.8962078</v>
          </cell>
          <cell r="AH1599">
            <v>20108032.360672701</v>
          </cell>
          <cell r="AO1599">
            <v>44.684516357050398</v>
          </cell>
        </row>
        <row r="1600">
          <cell r="A1600" t="str">
            <v xml:space="preserve"> 03/08  15:00:00</v>
          </cell>
          <cell r="M1600">
            <v>20.001536734251602</v>
          </cell>
          <cell r="AC1600">
            <v>638385.39091048099</v>
          </cell>
          <cell r="AF1600">
            <v>15780914.5152047</v>
          </cell>
          <cell r="AH1600">
            <v>19949543.465952501</v>
          </cell>
          <cell r="AO1600">
            <v>44.332318813227801</v>
          </cell>
        </row>
        <row r="1601">
          <cell r="A1601" t="str">
            <v xml:space="preserve"> 03/08  16:00:00</v>
          </cell>
          <cell r="M1601">
            <v>20.001537620929302</v>
          </cell>
          <cell r="AC1601">
            <v>638378.34401497606</v>
          </cell>
          <cell r="AF1601">
            <v>15780733.7608112</v>
          </cell>
          <cell r="AH1601">
            <v>19949323.250468001</v>
          </cell>
          <cell r="AO1601">
            <v>44.331829445484502</v>
          </cell>
        </row>
        <row r="1602">
          <cell r="A1602" t="str">
            <v xml:space="preserve"> 03/08  17:00:00</v>
          </cell>
          <cell r="M1602">
            <v>20.001538106006699</v>
          </cell>
          <cell r="AC1602">
            <v>638372.65250146901</v>
          </cell>
          <cell r="AF1602">
            <v>15780587.7733164</v>
          </cell>
          <cell r="AH1602">
            <v>19949145.390670899</v>
          </cell>
          <cell r="AO1602">
            <v>44.3314342014909</v>
          </cell>
        </row>
        <row r="1603">
          <cell r="A1603" t="str">
            <v xml:space="preserve"> 03/08  18:00:00</v>
          </cell>
          <cell r="M1603">
            <v>20.001538412259599</v>
          </cell>
          <cell r="AC1603">
            <v>638367.39396183996</v>
          </cell>
          <cell r="AF1603">
            <v>15780452.892411601</v>
          </cell>
          <cell r="AH1603">
            <v>19948981.061307501</v>
          </cell>
          <cell r="AO1603">
            <v>44.331069025127803</v>
          </cell>
        </row>
        <row r="1604">
          <cell r="A1604" t="str">
            <v xml:space="preserve"> 03/08  19:00:00</v>
          </cell>
          <cell r="M1604">
            <v>20.001538623784999</v>
          </cell>
          <cell r="AC1604">
            <v>638362.53431633802</v>
          </cell>
          <cell r="AF1604">
            <v>15780328.2437733</v>
          </cell>
          <cell r="AH1604">
            <v>19948829.197385602</v>
          </cell>
          <cell r="AO1604">
            <v>44.3307315497457</v>
          </cell>
        </row>
        <row r="1605">
          <cell r="A1605" t="str">
            <v xml:space="preserve"> 03/08  20:00:00</v>
          </cell>
          <cell r="M1605">
            <v>20.001538988627299</v>
          </cell>
          <cell r="AC1605">
            <v>638358.06750008697</v>
          </cell>
          <cell r="AF1605">
            <v>15780213.6716791</v>
          </cell>
          <cell r="AH1605">
            <v>19948689.609377701</v>
          </cell>
          <cell r="AO1605">
            <v>44.330421354172699</v>
          </cell>
        </row>
        <row r="1606">
          <cell r="A1606" t="str">
            <v xml:space="preserve"> 03/08  21:00:00</v>
          </cell>
          <cell r="M1606">
            <v>20.0015395412685</v>
          </cell>
          <cell r="AC1606">
            <v>638353.93797178299</v>
          </cell>
          <cell r="AF1606">
            <v>15780107.751380499</v>
          </cell>
          <cell r="AH1606">
            <v>19948560.561618201</v>
          </cell>
          <cell r="AO1606">
            <v>44.330134581373798</v>
          </cell>
        </row>
        <row r="1607">
          <cell r="A1607" t="str">
            <v xml:space="preserve"> 03/08  22:00:00</v>
          </cell>
          <cell r="M1607">
            <v>20.001489543597501</v>
          </cell>
          <cell r="AC1607">
            <v>646725.14164200495</v>
          </cell>
          <cell r="AF1607">
            <v>15996034.7703935</v>
          </cell>
          <cell r="AH1607">
            <v>20210160.6763127</v>
          </cell>
          <cell r="AO1607">
            <v>44.911468169583699</v>
          </cell>
        </row>
        <row r="1608">
          <cell r="A1608" t="str">
            <v xml:space="preserve"> 03/08  23:00:00</v>
          </cell>
          <cell r="M1608">
            <v>20.001444388677701</v>
          </cell>
          <cell r="AC1608">
            <v>651747.53770111501</v>
          </cell>
          <cell r="AF1608">
            <v>16126250.6099257</v>
          </cell>
          <cell r="AH1608">
            <v>20367110.553159799</v>
          </cell>
          <cell r="AO1608">
            <v>45.260245673688502</v>
          </cell>
        </row>
        <row r="1609">
          <cell r="A1609" t="str">
            <v xml:space="preserve"> 03/08  24:00:00</v>
          </cell>
          <cell r="M1609">
            <v>15.2688191854878</v>
          </cell>
          <cell r="AC1609">
            <v>363464.43271299999</v>
          </cell>
          <cell r="AF1609">
            <v>9018068.26631473</v>
          </cell>
          <cell r="AH1609">
            <v>11349627.675362101</v>
          </cell>
          <cell r="AO1609">
            <v>25.221394834138099</v>
          </cell>
        </row>
        <row r="1610">
          <cell r="A1610" t="str">
            <v xml:space="preserve"> 03/09  01:00:00</v>
          </cell>
          <cell r="M1610">
            <v>15.001084804818699</v>
          </cell>
          <cell r="AC1610">
            <v>521915.65668766899</v>
          </cell>
          <cell r="AF1610">
            <v>12919998.710092399</v>
          </cell>
          <cell r="AH1610">
            <v>16309864.2714897</v>
          </cell>
          <cell r="AO1610">
            <v>36.244142825532599</v>
          </cell>
        </row>
        <row r="1611">
          <cell r="A1611" t="str">
            <v xml:space="preserve"> 03/09  02:00:00</v>
          </cell>
          <cell r="M1611">
            <v>15.0014253348486</v>
          </cell>
          <cell r="AC1611">
            <v>567886.02421355399</v>
          </cell>
          <cell r="AF1611">
            <v>14028396.4512899</v>
          </cell>
          <cell r="AH1611">
            <v>17746438.256673601</v>
          </cell>
          <cell r="AO1611">
            <v>39.436529459274603</v>
          </cell>
        </row>
        <row r="1612">
          <cell r="A1612" t="str">
            <v xml:space="preserve"> 03/09  03:00:00</v>
          </cell>
          <cell r="M1612">
            <v>15.001596806822601</v>
          </cell>
          <cell r="AC1612">
            <v>601790.30066374899</v>
          </cell>
          <cell r="AF1612">
            <v>14858738.8940829</v>
          </cell>
          <cell r="AH1612">
            <v>18805946.8957422</v>
          </cell>
          <cell r="AO1612">
            <v>41.7909931016492</v>
          </cell>
        </row>
        <row r="1613">
          <cell r="A1613" t="str">
            <v xml:space="preserve"> 03/09  04:00:00</v>
          </cell>
          <cell r="M1613">
            <v>15.0016094175788</v>
          </cell>
          <cell r="AC1613">
            <v>608083.88530038705</v>
          </cell>
          <cell r="AF1613">
            <v>15015089.8933075</v>
          </cell>
          <cell r="AH1613">
            <v>19002621.415637098</v>
          </cell>
          <cell r="AO1613">
            <v>42.228047590304698</v>
          </cell>
        </row>
        <row r="1614">
          <cell r="A1614" t="str">
            <v xml:space="preserve"> 03/09  05:00:00</v>
          </cell>
          <cell r="M1614">
            <v>15.001610219984</v>
          </cell>
          <cell r="AC1614">
            <v>608090.339875862</v>
          </cell>
          <cell r="AF1614">
            <v>15015250.8456074</v>
          </cell>
          <cell r="AH1614">
            <v>19002823.121120699</v>
          </cell>
          <cell r="AO1614">
            <v>42.228495824712603</v>
          </cell>
        </row>
        <row r="1615">
          <cell r="A1615" t="str">
            <v xml:space="preserve"> 03/09  06:00:00</v>
          </cell>
          <cell r="M1615">
            <v>15.001610864775699</v>
          </cell>
          <cell r="AC1615">
            <v>608095.71082184999</v>
          </cell>
          <cell r="AF1615">
            <v>15015384.777012801</v>
          </cell>
          <cell r="AH1615">
            <v>19002990.9631828</v>
          </cell>
          <cell r="AO1615">
            <v>42.228868807072899</v>
          </cell>
        </row>
        <row r="1616">
          <cell r="A1616" t="str">
            <v xml:space="preserve"> 03/09  07:00:00</v>
          </cell>
          <cell r="M1616">
            <v>16.402562799103102</v>
          </cell>
          <cell r="AC1616">
            <v>720000</v>
          </cell>
          <cell r="AF1616">
            <v>18000000</v>
          </cell>
          <cell r="AH1616">
            <v>22498857.2380432</v>
          </cell>
          <cell r="AO1616">
            <v>49.997460528984803</v>
          </cell>
        </row>
        <row r="1617">
          <cell r="A1617" t="str">
            <v xml:space="preserve"> 03/09  08:00:00</v>
          </cell>
          <cell r="M1617">
            <v>17.864115643769502</v>
          </cell>
          <cell r="AC1617">
            <v>720000</v>
          </cell>
          <cell r="AF1617">
            <v>18000000</v>
          </cell>
          <cell r="AH1617">
            <v>22498857.2380432</v>
          </cell>
          <cell r="AO1617">
            <v>49.997460528984803</v>
          </cell>
        </row>
        <row r="1618">
          <cell r="A1618" t="str">
            <v xml:space="preserve"> 03/09  09:00:00</v>
          </cell>
          <cell r="M1618">
            <v>18.632262497025</v>
          </cell>
          <cell r="AC1618">
            <v>720000</v>
          </cell>
          <cell r="AF1618">
            <v>18000000</v>
          </cell>
          <cell r="AH1618">
            <v>22498857.2380432</v>
          </cell>
          <cell r="AO1618">
            <v>49.997460528984803</v>
          </cell>
        </row>
        <row r="1619">
          <cell r="A1619" t="str">
            <v xml:space="preserve"> 03/09  10:00:00</v>
          </cell>
          <cell r="M1619">
            <v>19.520970631666898</v>
          </cell>
          <cell r="AC1619">
            <v>720000</v>
          </cell>
          <cell r="AF1619">
            <v>18000000</v>
          </cell>
          <cell r="AH1619">
            <v>22498857.2380432</v>
          </cell>
          <cell r="AO1619">
            <v>49.997460528984803</v>
          </cell>
        </row>
        <row r="1620">
          <cell r="A1620" t="str">
            <v xml:space="preserve"> 03/09  11:00:00</v>
          </cell>
          <cell r="M1620">
            <v>19.992002969447199</v>
          </cell>
          <cell r="AC1620">
            <v>684567.97446432395</v>
          </cell>
          <cell r="AF1620">
            <v>17001022.064870201</v>
          </cell>
          <cell r="AH1620">
            <v>21392749.202010099</v>
          </cell>
          <cell r="AO1620">
            <v>47.5394426711336</v>
          </cell>
        </row>
        <row r="1621">
          <cell r="A1621" t="str">
            <v xml:space="preserve"> 03/09  12:00:00</v>
          </cell>
          <cell r="M1621">
            <v>20.001149651377201</v>
          </cell>
          <cell r="AC1621">
            <v>672566.54335266503</v>
          </cell>
          <cell r="AF1621">
            <v>16676280.339342</v>
          </cell>
          <cell r="AH1621">
            <v>21017704.479770798</v>
          </cell>
          <cell r="AO1621">
            <v>46.706009955046198</v>
          </cell>
        </row>
        <row r="1622">
          <cell r="A1622" t="str">
            <v xml:space="preserve"> 03/09  13:00:00</v>
          </cell>
          <cell r="M1622">
            <v>20.001267021428902</v>
          </cell>
          <cell r="AC1622">
            <v>667647.44703456794</v>
          </cell>
          <cell r="AF1622">
            <v>16544689.109408399</v>
          </cell>
          <cell r="AH1622">
            <v>20863982.7198302</v>
          </cell>
          <cell r="AO1622">
            <v>46.364406044067202</v>
          </cell>
        </row>
        <row r="1623">
          <cell r="A1623" t="str">
            <v xml:space="preserve"> 03/09  14:00:00</v>
          </cell>
          <cell r="M1623">
            <v>20.001373745950499</v>
          </cell>
          <cell r="AC1623">
            <v>657792.87379245297</v>
          </cell>
          <cell r="AF1623">
            <v>16284651.411568301</v>
          </cell>
          <cell r="AH1623">
            <v>20556027.306014199</v>
          </cell>
          <cell r="AO1623">
            <v>45.680060680031502</v>
          </cell>
        </row>
        <row r="1624">
          <cell r="A1624" t="str">
            <v xml:space="preserve"> 03/09  15:00:00</v>
          </cell>
          <cell r="M1624">
            <v>20.001505496575302</v>
          </cell>
          <cell r="AC1624">
            <v>643448.35085982597</v>
          </cell>
          <cell r="AF1624">
            <v>15911348.8006886</v>
          </cell>
          <cell r="AH1624">
            <v>20107760.964369599</v>
          </cell>
          <cell r="AO1624">
            <v>44.683913254154596</v>
          </cell>
        </row>
        <row r="1625">
          <cell r="A1625" t="str">
            <v xml:space="preserve"> 03/09  16:00:00</v>
          </cell>
          <cell r="M1625">
            <v>20.0015456529989</v>
          </cell>
          <cell r="AC1625">
            <v>638377.82207955001</v>
          </cell>
          <cell r="AF1625">
            <v>15780720.3731765</v>
          </cell>
          <cell r="AH1625">
            <v>19949306.939985901</v>
          </cell>
          <cell r="AO1625">
            <v>44.3317931999687</v>
          </cell>
        </row>
        <row r="1626">
          <cell r="A1626" t="str">
            <v xml:space="preserve"> 03/09  17:00:00</v>
          </cell>
          <cell r="M1626">
            <v>20.0014947493782</v>
          </cell>
          <cell r="AC1626">
            <v>646744.19912614697</v>
          </cell>
          <cell r="AF1626">
            <v>15996528.097641701</v>
          </cell>
          <cell r="AH1626">
            <v>20210756.222692098</v>
          </cell>
          <cell r="AO1626">
            <v>44.912791605982399</v>
          </cell>
        </row>
        <row r="1627">
          <cell r="A1627" t="str">
            <v xml:space="preserve"> 03/09  18:00:00</v>
          </cell>
          <cell r="M1627">
            <v>20.001447955042199</v>
          </cell>
          <cell r="AC1627">
            <v>651763.95534049196</v>
          </cell>
          <cell r="AF1627">
            <v>16126678.259758599</v>
          </cell>
          <cell r="AH1627">
            <v>20367623.604390401</v>
          </cell>
          <cell r="AO1627">
            <v>45.261385787534202</v>
          </cell>
        </row>
        <row r="1628">
          <cell r="A1628" t="str">
            <v xml:space="preserve"> 03/09  19:00:00</v>
          </cell>
          <cell r="M1628">
            <v>20.0014468459282</v>
          </cell>
          <cell r="AC1628">
            <v>651760.96626021399</v>
          </cell>
          <cell r="AF1628">
            <v>16126600.398992</v>
          </cell>
          <cell r="AH1628">
            <v>20367530.195631701</v>
          </cell>
          <cell r="AO1628">
            <v>45.2611782125148</v>
          </cell>
        </row>
        <row r="1629">
          <cell r="A1629" t="str">
            <v xml:space="preserve"> 03/09  20:00:00</v>
          </cell>
          <cell r="M1629">
            <v>20.001251903974801</v>
          </cell>
          <cell r="AC1629">
            <v>669754.79057615495</v>
          </cell>
          <cell r="AF1629">
            <v>16602071.8419696</v>
          </cell>
          <cell r="AH1629">
            <v>20929837.205504801</v>
          </cell>
          <cell r="AO1629">
            <v>46.510749345566303</v>
          </cell>
        </row>
        <row r="1630">
          <cell r="A1630" t="str">
            <v xml:space="preserve"> 03/09  21:00:00</v>
          </cell>
          <cell r="M1630">
            <v>20.001062553470302</v>
          </cell>
          <cell r="AC1630">
            <v>680473.36152937205</v>
          </cell>
          <cell r="AF1630">
            <v>16889153.876245301</v>
          </cell>
          <cell r="AH1630">
            <v>21264792.5477929</v>
          </cell>
          <cell r="AO1630">
            <v>47.255094550650803</v>
          </cell>
        </row>
        <row r="1631">
          <cell r="A1631" t="str">
            <v xml:space="preserve"> 03/09  22:00:00</v>
          </cell>
          <cell r="M1631">
            <v>20.001059607689101</v>
          </cell>
          <cell r="AC1631">
            <v>680473.83573214605</v>
          </cell>
          <cell r="AF1631">
            <v>16889166.7384253</v>
          </cell>
          <cell r="AH1631">
            <v>21264807.366629601</v>
          </cell>
          <cell r="AO1631">
            <v>47.255127481399001</v>
          </cell>
        </row>
        <row r="1632">
          <cell r="A1632" t="str">
            <v xml:space="preserve"> 03/09  23:00:00</v>
          </cell>
          <cell r="M1632">
            <v>20.000887746589498</v>
          </cell>
          <cell r="AC1632">
            <v>689949.54746795003</v>
          </cell>
          <cell r="AF1632">
            <v>17148649.4151862</v>
          </cell>
          <cell r="AH1632">
            <v>21560923.3583734</v>
          </cell>
          <cell r="AO1632">
            <v>47.913163018607698</v>
          </cell>
        </row>
        <row r="1633">
          <cell r="A1633" t="str">
            <v xml:space="preserve"> 03/09  24:00:00</v>
          </cell>
          <cell r="M1633">
            <v>15.2069818001226</v>
          </cell>
          <cell r="AC1633">
            <v>405765.25366539002</v>
          </cell>
          <cell r="AF1633">
            <v>10048492.6406502</v>
          </cell>
          <cell r="AH1633">
            <v>12671660.152574901</v>
          </cell>
          <cell r="AO1633">
            <v>28.159244783499702</v>
          </cell>
        </row>
        <row r="1634">
          <cell r="A1634" t="str">
            <v xml:space="preserve"> 03/10  01:00:00</v>
          </cell>
          <cell r="M1634">
            <v>15.001514678331</v>
          </cell>
          <cell r="AC1634">
            <v>579516.43260401103</v>
          </cell>
          <cell r="AF1634">
            <v>14310556.4984811</v>
          </cell>
          <cell r="AH1634">
            <v>18109888.518875301</v>
          </cell>
          <cell r="AO1634">
            <v>40.244196708611902</v>
          </cell>
        </row>
        <row r="1635">
          <cell r="A1635" t="str">
            <v xml:space="preserve"> 03/10  02:00:00</v>
          </cell>
          <cell r="M1635">
            <v>15.001596930841499</v>
          </cell>
          <cell r="AC1635">
            <v>601757.31891962304</v>
          </cell>
          <cell r="AF1635">
            <v>14857920.5954927</v>
          </cell>
          <cell r="AH1635">
            <v>18804916.216238201</v>
          </cell>
          <cell r="AO1635">
            <v>41.7887027027516</v>
          </cell>
        </row>
        <row r="1636">
          <cell r="A1636" t="str">
            <v xml:space="preserve"> 03/10  03:00:00</v>
          </cell>
          <cell r="M1636">
            <v>15.0016055253839</v>
          </cell>
          <cell r="AC1636">
            <v>616692.00889109203</v>
          </cell>
          <cell r="AF1636">
            <v>15230665.0680012</v>
          </cell>
          <cell r="AH1636">
            <v>19271625.277846601</v>
          </cell>
          <cell r="AO1636">
            <v>42.825833950770303</v>
          </cell>
        </row>
        <row r="1637">
          <cell r="A1637" t="str">
            <v xml:space="preserve"> 03/10  04:00:00</v>
          </cell>
          <cell r="M1637">
            <v>15.001526374595</v>
          </cell>
          <cell r="AC1637">
            <v>640520.65715028695</v>
          </cell>
          <cell r="AF1637">
            <v>15836721.3696725</v>
          </cell>
          <cell r="AH1637">
            <v>20016270.5359465</v>
          </cell>
          <cell r="AO1637">
            <v>44.480601190992203</v>
          </cell>
        </row>
        <row r="1638">
          <cell r="A1638" t="str">
            <v xml:space="preserve"> 03/10  05:00:00</v>
          </cell>
          <cell r="M1638">
            <v>15.0013483769555</v>
          </cell>
          <cell r="AC1638">
            <v>661540.71075176902</v>
          </cell>
          <cell r="AF1638">
            <v>16383275.238812201</v>
          </cell>
          <cell r="AH1638">
            <v>20673147.210992798</v>
          </cell>
          <cell r="AO1638">
            <v>45.940327135539498</v>
          </cell>
        </row>
        <row r="1639">
          <cell r="A1639" t="str">
            <v xml:space="preserve"> 03/10  06:00:00</v>
          </cell>
          <cell r="M1639">
            <v>15.001153570215401</v>
          </cell>
          <cell r="AC1639">
            <v>675552.80812667904</v>
          </cell>
          <cell r="AF1639">
            <v>16756475.8691728</v>
          </cell>
          <cell r="AH1639">
            <v>21111025.253958698</v>
          </cell>
          <cell r="AO1639">
            <v>46.913389453241599</v>
          </cell>
        </row>
        <row r="1640">
          <cell r="A1640" t="str">
            <v xml:space="preserve"> 03/10  07:00:00</v>
          </cell>
          <cell r="M1640">
            <v>15.355541465660799</v>
          </cell>
          <cell r="AC1640">
            <v>720000</v>
          </cell>
          <cell r="AF1640">
            <v>18000000</v>
          </cell>
          <cell r="AH1640">
            <v>22498857.2380432</v>
          </cell>
          <cell r="AO1640">
            <v>49.997460528984803</v>
          </cell>
        </row>
        <row r="1641">
          <cell r="A1641" t="str">
            <v xml:space="preserve"> 03/10  08:00:00</v>
          </cell>
          <cell r="M1641">
            <v>15.640140941648299</v>
          </cell>
          <cell r="AC1641">
            <v>720000</v>
          </cell>
          <cell r="AF1641">
            <v>18000000</v>
          </cell>
          <cell r="AH1641">
            <v>22498857.2380432</v>
          </cell>
          <cell r="AO1641">
            <v>49.997460528984803</v>
          </cell>
        </row>
        <row r="1642">
          <cell r="A1642" t="str">
            <v xml:space="preserve"> 03/10  09:00:00</v>
          </cell>
          <cell r="M1642">
            <v>15.7894540152967</v>
          </cell>
          <cell r="AC1642">
            <v>720000</v>
          </cell>
          <cell r="AF1642">
            <v>18000000</v>
          </cell>
          <cell r="AH1642">
            <v>22498857.2380432</v>
          </cell>
          <cell r="AO1642">
            <v>49.997460528984803</v>
          </cell>
        </row>
        <row r="1643">
          <cell r="A1643" t="str">
            <v xml:space="preserve"> 03/10  10:00:00</v>
          </cell>
          <cell r="M1643">
            <v>16.1146926593686</v>
          </cell>
          <cell r="AC1643">
            <v>720000</v>
          </cell>
          <cell r="AF1643">
            <v>18000000</v>
          </cell>
          <cell r="AH1643">
            <v>22498857.2380432</v>
          </cell>
          <cell r="AO1643">
            <v>49.997460528984803</v>
          </cell>
        </row>
        <row r="1644">
          <cell r="A1644" t="str">
            <v xml:space="preserve"> 03/10  11:00:00</v>
          </cell>
          <cell r="M1644">
            <v>16.897090302837999</v>
          </cell>
          <cell r="AC1644">
            <v>720000</v>
          </cell>
          <cell r="AF1644">
            <v>18000000</v>
          </cell>
          <cell r="AH1644">
            <v>22498857.2380432</v>
          </cell>
          <cell r="AO1644">
            <v>49.997460528984803</v>
          </cell>
        </row>
        <row r="1645">
          <cell r="A1645" t="str">
            <v xml:space="preserve"> 03/10  12:00:00</v>
          </cell>
          <cell r="M1645">
            <v>17.672995367427401</v>
          </cell>
          <cell r="AC1645">
            <v>720000</v>
          </cell>
          <cell r="AF1645">
            <v>18000000</v>
          </cell>
          <cell r="AH1645">
            <v>22498857.2380432</v>
          </cell>
          <cell r="AO1645">
            <v>49.997460528984803</v>
          </cell>
        </row>
        <row r="1646">
          <cell r="A1646" t="str">
            <v xml:space="preserve"> 03/10  13:00:00</v>
          </cell>
          <cell r="M1646">
            <v>18.2169662342219</v>
          </cell>
          <cell r="AC1646">
            <v>720000</v>
          </cell>
          <cell r="AF1646">
            <v>18000000</v>
          </cell>
          <cell r="AH1646">
            <v>22498857.2380432</v>
          </cell>
          <cell r="AO1646">
            <v>49.997460528984803</v>
          </cell>
        </row>
        <row r="1647">
          <cell r="A1647" t="str">
            <v xml:space="preserve"> 03/10  14:00:00</v>
          </cell>
          <cell r="M1647">
            <v>18.7450569232875</v>
          </cell>
          <cell r="AC1647">
            <v>720000</v>
          </cell>
          <cell r="AF1647">
            <v>18000000</v>
          </cell>
          <cell r="AH1647">
            <v>22498857.2380432</v>
          </cell>
          <cell r="AO1647">
            <v>49.997460528984803</v>
          </cell>
        </row>
        <row r="1648">
          <cell r="A1648" t="str">
            <v xml:space="preserve"> 03/10  15:00:00</v>
          </cell>
          <cell r="M1648">
            <v>19.287260957491899</v>
          </cell>
          <cell r="AC1648">
            <v>720000</v>
          </cell>
          <cell r="AF1648">
            <v>18000000</v>
          </cell>
          <cell r="AH1648">
            <v>22498857.2380432</v>
          </cell>
          <cell r="AO1648">
            <v>49.997460528984803</v>
          </cell>
        </row>
        <row r="1649">
          <cell r="A1649" t="str">
            <v xml:space="preserve"> 03/10  16:00:00</v>
          </cell>
          <cell r="M1649">
            <v>19.7435786478853</v>
          </cell>
          <cell r="AC1649">
            <v>720000</v>
          </cell>
          <cell r="AF1649">
            <v>18000000</v>
          </cell>
          <cell r="AH1649">
            <v>22498857.2380432</v>
          </cell>
          <cell r="AO1649">
            <v>49.997460528984803</v>
          </cell>
        </row>
        <row r="1650">
          <cell r="A1650" t="str">
            <v xml:space="preserve"> 03/10  17:00:00</v>
          </cell>
          <cell r="M1650">
            <v>19.9796297114037</v>
          </cell>
          <cell r="AC1650">
            <v>715127.79815490695</v>
          </cell>
          <cell r="AF1650">
            <v>17859294.241754699</v>
          </cell>
          <cell r="AH1650">
            <v>22347458.0018516</v>
          </cell>
          <cell r="AO1650">
            <v>49.661017781892603</v>
          </cell>
        </row>
        <row r="1651">
          <cell r="A1651" t="str">
            <v xml:space="preserve"> 03/10  18:00:00</v>
          </cell>
          <cell r="M1651">
            <v>20.000237876921499</v>
          </cell>
          <cell r="AC1651">
            <v>710563.48925557197</v>
          </cell>
          <cell r="AF1651">
            <v>17727506.5195795</v>
          </cell>
          <cell r="AH1651">
            <v>22205109.039236601</v>
          </cell>
          <cell r="AO1651">
            <v>49.3446867538592</v>
          </cell>
        </row>
        <row r="1652">
          <cell r="A1652" t="str">
            <v xml:space="preserve"> 03/10  19:00:00</v>
          </cell>
          <cell r="M1652">
            <v>20.000317689481498</v>
          </cell>
          <cell r="AC1652">
            <v>710501.88945127802</v>
          </cell>
          <cell r="AF1652">
            <v>17725739.345137201</v>
          </cell>
          <cell r="AH1652">
            <v>22203184.045352399</v>
          </cell>
          <cell r="AO1652">
            <v>49.340408989672099</v>
          </cell>
        </row>
        <row r="1653">
          <cell r="A1653" t="str">
            <v xml:space="preserve"> 03/10  20:00:00</v>
          </cell>
          <cell r="M1653">
            <v>20.000318227231698</v>
          </cell>
          <cell r="AC1653">
            <v>710491.36792429397</v>
          </cell>
          <cell r="AF1653">
            <v>17725437.544505998</v>
          </cell>
          <cell r="AH1653">
            <v>22202855.247634199</v>
          </cell>
          <cell r="AO1653">
            <v>49.339678328075898</v>
          </cell>
        </row>
        <row r="1654">
          <cell r="A1654" t="str">
            <v xml:space="preserve"> 03/10  21:00:00</v>
          </cell>
          <cell r="M1654">
            <v>20.0003184637429</v>
          </cell>
          <cell r="AC1654">
            <v>710481.92306505295</v>
          </cell>
          <cell r="AF1654">
            <v>17725166.6329877</v>
          </cell>
          <cell r="AH1654">
            <v>22202560.095782898</v>
          </cell>
          <cell r="AO1654">
            <v>49.339022435073097</v>
          </cell>
        </row>
        <row r="1655">
          <cell r="A1655" t="str">
            <v xml:space="preserve"> 03/10  22:00:00</v>
          </cell>
          <cell r="M1655">
            <v>19.997105133393799</v>
          </cell>
          <cell r="AC1655">
            <v>717340.94172797096</v>
          </cell>
          <cell r="AF1655">
            <v>17923351.386520602</v>
          </cell>
          <cell r="AH1655">
            <v>22416618.738509901</v>
          </cell>
          <cell r="AO1655">
            <v>49.814708307799798</v>
          </cell>
        </row>
        <row r="1656">
          <cell r="A1656" t="str">
            <v xml:space="preserve"> 03/10  23:00:00</v>
          </cell>
          <cell r="M1656">
            <v>19.9625063324095</v>
          </cell>
          <cell r="AC1656">
            <v>720000</v>
          </cell>
          <cell r="AF1656">
            <v>18000000</v>
          </cell>
          <cell r="AH1656">
            <v>22498857.2380432</v>
          </cell>
          <cell r="AO1656">
            <v>49.997460528984803</v>
          </cell>
        </row>
        <row r="1657">
          <cell r="A1657" t="str">
            <v xml:space="preserve"> 03/10  24:00:00</v>
          </cell>
          <cell r="M1657">
            <v>15.181305907018899</v>
          </cell>
          <cell r="AC1657">
            <v>434620.79090252297</v>
          </cell>
          <cell r="AF1657">
            <v>10761702.608934499</v>
          </cell>
          <cell r="AH1657">
            <v>13574472.8603811</v>
          </cell>
          <cell r="AO1657">
            <v>30.1654952452914</v>
          </cell>
        </row>
        <row r="1658">
          <cell r="A1658" t="str">
            <v xml:space="preserve"> 03/11  01:00:00</v>
          </cell>
          <cell r="M1658">
            <v>15.001597441558101</v>
          </cell>
          <cell r="AC1658">
            <v>601668.32662815298</v>
          </cell>
          <cell r="AF1658">
            <v>14855718.9522717</v>
          </cell>
          <cell r="AH1658">
            <v>18802135.207129799</v>
          </cell>
          <cell r="AO1658">
            <v>41.782522682510603</v>
          </cell>
        </row>
        <row r="1659">
          <cell r="A1659" t="str">
            <v xml:space="preserve"> 03/11  02:00:00</v>
          </cell>
          <cell r="M1659">
            <v>15.001603994960799</v>
          </cell>
          <cell r="AC1659">
            <v>616667.55257087003</v>
          </cell>
          <cell r="AF1659">
            <v>15230050.942110799</v>
          </cell>
          <cell r="AH1659">
            <v>19270861.0178397</v>
          </cell>
          <cell r="AO1659">
            <v>42.824135595199301</v>
          </cell>
        </row>
        <row r="1660">
          <cell r="A1660" t="str">
            <v xml:space="preserve"> 03/11  03:00:00</v>
          </cell>
          <cell r="M1660">
            <v>15.001567548321299</v>
          </cell>
          <cell r="AC1660">
            <v>632085.64780916204</v>
          </cell>
          <cell r="AF1660">
            <v>15620130.3489639</v>
          </cell>
          <cell r="AH1660">
            <v>19752676.494036298</v>
          </cell>
          <cell r="AO1660">
            <v>43.894836653414103</v>
          </cell>
        </row>
        <row r="1661">
          <cell r="A1661" t="str">
            <v xml:space="preserve"> 03/11  04:00:00</v>
          </cell>
          <cell r="M1661">
            <v>15.001485824489601</v>
          </cell>
          <cell r="AC1661">
            <v>646611.03039881203</v>
          </cell>
          <cell r="AF1661">
            <v>15993081.093993699</v>
          </cell>
          <cell r="AH1661">
            <v>20206594.699962899</v>
          </cell>
          <cell r="AO1661">
            <v>44.903543777695297</v>
          </cell>
        </row>
        <row r="1662">
          <cell r="A1662" t="str">
            <v xml:space="preserve"> 03/11  05:00:00</v>
          </cell>
          <cell r="M1662">
            <v>15.0014392417908</v>
          </cell>
          <cell r="AC1662">
            <v>651649.030511791</v>
          </cell>
          <cell r="AF1662">
            <v>16123684.8565479</v>
          </cell>
          <cell r="AH1662">
            <v>20364032.203493498</v>
          </cell>
          <cell r="AO1662">
            <v>45.2534048966521</v>
          </cell>
        </row>
        <row r="1663">
          <cell r="A1663" t="str">
            <v xml:space="preserve"> 03/11  06:00:00</v>
          </cell>
          <cell r="M1663">
            <v>15.001344767927399</v>
          </cell>
          <cell r="AC1663">
            <v>661545.76341480797</v>
          </cell>
          <cell r="AF1663">
            <v>16383408.409284201</v>
          </cell>
          <cell r="AH1663">
            <v>20673305.1067128</v>
          </cell>
          <cell r="AO1663">
            <v>45.940678014917196</v>
          </cell>
        </row>
        <row r="1664">
          <cell r="A1664" t="str">
            <v xml:space="preserve"> 03/11  07:00:00</v>
          </cell>
          <cell r="M1664">
            <v>15.422636876303001</v>
          </cell>
          <cell r="AC1664">
            <v>720000</v>
          </cell>
          <cell r="AF1664">
            <v>18000000</v>
          </cell>
          <cell r="AH1664">
            <v>22498857.2380432</v>
          </cell>
          <cell r="AO1664">
            <v>49.997460528984803</v>
          </cell>
        </row>
        <row r="1665">
          <cell r="A1665" t="str">
            <v xml:space="preserve"> 03/11  08:00:00</v>
          </cell>
          <cell r="M1665">
            <v>15.7748970202768</v>
          </cell>
          <cell r="AC1665">
            <v>720000</v>
          </cell>
          <cell r="AF1665">
            <v>18000000</v>
          </cell>
          <cell r="AH1665">
            <v>22498857.2380432</v>
          </cell>
          <cell r="AO1665">
            <v>49.997460528984803</v>
          </cell>
        </row>
        <row r="1666">
          <cell r="A1666" t="str">
            <v xml:space="preserve"> 03/11  09:00:00</v>
          </cell>
          <cell r="M1666">
            <v>16.331088638306799</v>
          </cell>
          <cell r="AC1666">
            <v>720000</v>
          </cell>
          <cell r="AF1666">
            <v>18000000</v>
          </cell>
          <cell r="AH1666">
            <v>22498857.2380432</v>
          </cell>
          <cell r="AO1666">
            <v>49.997460528984803</v>
          </cell>
        </row>
        <row r="1667">
          <cell r="A1667" t="str">
            <v xml:space="preserve"> 03/11  10:00:00</v>
          </cell>
          <cell r="M1667">
            <v>17.234587729337701</v>
          </cell>
          <cell r="AC1667">
            <v>720000</v>
          </cell>
          <cell r="AF1667">
            <v>18000000</v>
          </cell>
          <cell r="AH1667">
            <v>22498857.2380432</v>
          </cell>
          <cell r="AO1667">
            <v>49.997460528984803</v>
          </cell>
        </row>
        <row r="1668">
          <cell r="A1668" t="str">
            <v xml:space="preserve"> 03/11  11:00:00</v>
          </cell>
          <cell r="M1668">
            <v>18.3438299539465</v>
          </cell>
          <cell r="AC1668">
            <v>720000</v>
          </cell>
          <cell r="AF1668">
            <v>18000000</v>
          </cell>
          <cell r="AH1668">
            <v>22498857.2380432</v>
          </cell>
          <cell r="AO1668">
            <v>49.997460528984803</v>
          </cell>
        </row>
        <row r="1669">
          <cell r="A1669" t="str">
            <v xml:space="preserve"> 03/11  12:00:00</v>
          </cell>
          <cell r="M1669">
            <v>19.579820293660799</v>
          </cell>
          <cell r="AC1669">
            <v>720000</v>
          </cell>
          <cell r="AF1669">
            <v>18000000</v>
          </cell>
          <cell r="AH1669">
            <v>22498857.2380432</v>
          </cell>
          <cell r="AO1669">
            <v>49.997460528984803</v>
          </cell>
        </row>
        <row r="1670">
          <cell r="A1670" t="str">
            <v xml:space="preserve"> 03/11  13:00:00</v>
          </cell>
          <cell r="M1670">
            <v>19.990284596673899</v>
          </cell>
          <cell r="AC1670">
            <v>691231.62833317497</v>
          </cell>
          <cell r="AF1670">
            <v>17186048.6292888</v>
          </cell>
          <cell r="AH1670">
            <v>21600988.385411698</v>
          </cell>
          <cell r="AO1670">
            <v>48.002196412026002</v>
          </cell>
        </row>
        <row r="1671">
          <cell r="A1671" t="str">
            <v xml:space="preserve"> 03/11  14:00:00</v>
          </cell>
          <cell r="M1671">
            <v>20.0012521752171</v>
          </cell>
          <cell r="AC1671">
            <v>662783.13974623103</v>
          </cell>
          <cell r="AF1671">
            <v>16416912.5788111</v>
          </cell>
          <cell r="AH1671">
            <v>20711973.117069699</v>
          </cell>
          <cell r="AO1671">
            <v>46.0266069268216</v>
          </cell>
        </row>
        <row r="1672">
          <cell r="A1672" t="str">
            <v xml:space="preserve"> 03/11  15:00:00</v>
          </cell>
          <cell r="M1672">
            <v>20.001345905333199</v>
          </cell>
          <cell r="AC1672">
            <v>661711.55242323002</v>
          </cell>
          <cell r="AF1672">
            <v>16387780.7211781</v>
          </cell>
          <cell r="AH1672">
            <v>20678486.013225898</v>
          </cell>
          <cell r="AO1672">
            <v>45.952191140502102</v>
          </cell>
        </row>
        <row r="1673">
          <cell r="A1673" t="str">
            <v xml:space="preserve"> 03/11  16:00:00</v>
          </cell>
          <cell r="M1673">
            <v>20.001263653306399</v>
          </cell>
          <cell r="AC1673">
            <v>667619.49611973297</v>
          </cell>
          <cell r="AF1673">
            <v>16543945.574307499</v>
          </cell>
          <cell r="AH1673">
            <v>20863109.2537417</v>
          </cell>
          <cell r="AO1673">
            <v>46.3624650083148</v>
          </cell>
        </row>
        <row r="1674">
          <cell r="A1674" t="str">
            <v xml:space="preserve"> 03/11  17:00:00</v>
          </cell>
          <cell r="M1674">
            <v>20.001152633457899</v>
          </cell>
          <cell r="AC1674">
            <v>675677.83083244297</v>
          </cell>
          <cell r="AF1674">
            <v>16759840.1639964</v>
          </cell>
          <cell r="AH1674">
            <v>21114932.213513799</v>
          </cell>
          <cell r="AO1674">
            <v>46.922071585586302</v>
          </cell>
        </row>
        <row r="1675">
          <cell r="A1675" t="str">
            <v xml:space="preserve"> 03/11  18:00:00</v>
          </cell>
          <cell r="M1675">
            <v>20.000886041436502</v>
          </cell>
          <cell r="AC1675">
            <v>689985.43752261298</v>
          </cell>
          <cell r="AF1675">
            <v>17149638.320163701</v>
          </cell>
          <cell r="AH1675">
            <v>21562044.922581598</v>
          </cell>
          <cell r="AO1675">
            <v>47.915655383514803</v>
          </cell>
        </row>
        <row r="1676">
          <cell r="A1676" t="str">
            <v xml:space="preserve"> 03/11  19:00:00</v>
          </cell>
          <cell r="M1676">
            <v>19.997414702268401</v>
          </cell>
          <cell r="AC1676">
            <v>711837.06352154899</v>
          </cell>
          <cell r="AF1676">
            <v>17765210.072517399</v>
          </cell>
          <cell r="AH1676">
            <v>22244622.544559199</v>
          </cell>
          <cell r="AO1676">
            <v>49.432494543464898</v>
          </cell>
        </row>
        <row r="1677">
          <cell r="A1677" t="str">
            <v xml:space="preserve"> 03/11  20:00:00</v>
          </cell>
          <cell r="M1677">
            <v>19.879314247935199</v>
          </cell>
          <cell r="AC1677">
            <v>720000</v>
          </cell>
          <cell r="AF1677">
            <v>18000000</v>
          </cell>
          <cell r="AH1677">
            <v>22498857.2380432</v>
          </cell>
          <cell r="AO1677">
            <v>49.997460528984803</v>
          </cell>
        </row>
        <row r="1678">
          <cell r="A1678" t="str">
            <v xml:space="preserve"> 03/11  21:00:00</v>
          </cell>
          <cell r="M1678">
            <v>19.650847533313598</v>
          </cell>
          <cell r="AC1678">
            <v>720000</v>
          </cell>
          <cell r="AF1678">
            <v>18000000</v>
          </cell>
          <cell r="AH1678">
            <v>22498857.2380432</v>
          </cell>
          <cell r="AO1678">
            <v>49.997460528984803</v>
          </cell>
        </row>
        <row r="1679">
          <cell r="A1679" t="str">
            <v xml:space="preserve"> 03/11  22:00:00</v>
          </cell>
          <cell r="M1679">
            <v>19.505270963509499</v>
          </cell>
          <cell r="AC1679">
            <v>720000</v>
          </cell>
          <cell r="AF1679">
            <v>18000000</v>
          </cell>
          <cell r="AH1679">
            <v>22498857.2380432</v>
          </cell>
          <cell r="AO1679">
            <v>49.997460528984803</v>
          </cell>
        </row>
        <row r="1680">
          <cell r="A1680" t="str">
            <v xml:space="preserve"> 03/11  23:00:00</v>
          </cell>
          <cell r="M1680">
            <v>19.421172560933801</v>
          </cell>
          <cell r="AC1680">
            <v>720000</v>
          </cell>
          <cell r="AF1680">
            <v>18000000</v>
          </cell>
          <cell r="AH1680">
            <v>22498857.2380432</v>
          </cell>
          <cell r="AO1680">
            <v>49.997460528984803</v>
          </cell>
        </row>
        <row r="1681">
          <cell r="A1681" t="str">
            <v xml:space="preserve"> 03/11  24:00:00</v>
          </cell>
          <cell r="M1681">
            <v>15.136883745852</v>
          </cell>
          <cell r="AC1681">
            <v>478321.28452724102</v>
          </cell>
          <cell r="AF1681">
            <v>11844956.0924122</v>
          </cell>
          <cell r="AH1681">
            <v>14930881.6513921</v>
          </cell>
          <cell r="AO1681">
            <v>33.1797370030935</v>
          </cell>
        </row>
        <row r="1682">
          <cell r="A1682" t="str">
            <v xml:space="preserve"> 03/12  01:00:00</v>
          </cell>
          <cell r="M1682">
            <v>15.0016420747027</v>
          </cell>
          <cell r="AC1682">
            <v>621695.480628661</v>
          </cell>
          <cell r="AF1682">
            <v>15356445.6049399</v>
          </cell>
          <cell r="AH1682">
            <v>19427983.769645602</v>
          </cell>
          <cell r="AO1682">
            <v>43.173297265879199</v>
          </cell>
        </row>
        <row r="1683">
          <cell r="A1683" t="str">
            <v xml:space="preserve"> 03/12  02:00:00</v>
          </cell>
          <cell r="M1683">
            <v>15.0015237335503</v>
          </cell>
          <cell r="AC1683">
            <v>640458.33345495397</v>
          </cell>
          <cell r="AF1683">
            <v>15835119.532631099</v>
          </cell>
          <cell r="AH1683">
            <v>20014322.920467298</v>
          </cell>
          <cell r="AO1683">
            <v>44.476273156593997</v>
          </cell>
        </row>
        <row r="1684">
          <cell r="A1684" t="str">
            <v xml:space="preserve"> 03/12  03:00:00</v>
          </cell>
          <cell r="M1684">
            <v>15.0014397304653</v>
          </cell>
          <cell r="AC1684">
            <v>651594.10741923505</v>
          </cell>
          <cell r="AF1684">
            <v>16122254.4448162</v>
          </cell>
          <cell r="AH1684">
            <v>20362315.856851101</v>
          </cell>
          <cell r="AO1684">
            <v>45.249590793002398</v>
          </cell>
        </row>
        <row r="1685">
          <cell r="A1685" t="str">
            <v xml:space="preserve"> 03/12  04:00:00</v>
          </cell>
          <cell r="M1685">
            <v>15.0013452443433</v>
          </cell>
          <cell r="AC1685">
            <v>661501.17200852605</v>
          </cell>
          <cell r="AF1685">
            <v>16382232.5467555</v>
          </cell>
          <cell r="AH1685">
            <v>20671911.625266399</v>
          </cell>
          <cell r="AO1685">
            <v>45.937581389480997</v>
          </cell>
        </row>
        <row r="1686">
          <cell r="A1686" t="str">
            <v xml:space="preserve"> 03/12  05:00:00</v>
          </cell>
          <cell r="M1686">
            <v>15.001261629311999</v>
          </cell>
          <cell r="AC1686">
            <v>667438.84544879396</v>
          </cell>
          <cell r="AF1686">
            <v>16539140.7192571</v>
          </cell>
          <cell r="AH1686">
            <v>20857463.920274802</v>
          </cell>
          <cell r="AO1686">
            <v>46.349919822832902</v>
          </cell>
        </row>
        <row r="1687">
          <cell r="A1687" t="str">
            <v xml:space="preserve"> 03/12  06:00:00</v>
          </cell>
          <cell r="M1687">
            <v>15.0013646196126</v>
          </cell>
          <cell r="AC1687">
            <v>657617.98100211297</v>
          </cell>
          <cell r="AF1687">
            <v>16280059.2139803</v>
          </cell>
          <cell r="AH1687">
            <v>20550561.906316001</v>
          </cell>
          <cell r="AO1687">
            <v>45.667915347368996</v>
          </cell>
        </row>
        <row r="1688">
          <cell r="A1688" t="str">
            <v xml:space="preserve"> 03/12  07:00:00</v>
          </cell>
          <cell r="M1688">
            <v>15.879355969391799</v>
          </cell>
          <cell r="AC1688">
            <v>720000</v>
          </cell>
          <cell r="AF1688">
            <v>18000000</v>
          </cell>
          <cell r="AH1688">
            <v>22498857.2380432</v>
          </cell>
          <cell r="AO1688">
            <v>49.997460528984803</v>
          </cell>
        </row>
        <row r="1689">
          <cell r="A1689" t="str">
            <v xml:space="preserve"> 03/12  08:00:00</v>
          </cell>
          <cell r="M1689">
            <v>16.785644473292301</v>
          </cell>
          <cell r="AC1689">
            <v>720000</v>
          </cell>
          <cell r="AF1689">
            <v>18000000</v>
          </cell>
          <cell r="AH1689">
            <v>22498857.2380432</v>
          </cell>
          <cell r="AO1689">
            <v>49.997460528984803</v>
          </cell>
        </row>
        <row r="1690">
          <cell r="A1690" t="str">
            <v xml:space="preserve"> 03/12  09:00:00</v>
          </cell>
          <cell r="M1690">
            <v>17.522678175832201</v>
          </cell>
          <cell r="AC1690">
            <v>720000</v>
          </cell>
          <cell r="AF1690">
            <v>18000000</v>
          </cell>
          <cell r="AH1690">
            <v>22498857.2380432</v>
          </cell>
          <cell r="AO1690">
            <v>49.997460528984803</v>
          </cell>
        </row>
        <row r="1691">
          <cell r="A1691" t="str">
            <v xml:space="preserve"> 03/12  10:00:00</v>
          </cell>
          <cell r="M1691">
            <v>18.4855633961742</v>
          </cell>
          <cell r="AC1691">
            <v>720000</v>
          </cell>
          <cell r="AF1691">
            <v>18000000</v>
          </cell>
          <cell r="AH1691">
            <v>22498857.2380432</v>
          </cell>
          <cell r="AO1691">
            <v>49.997460528984803</v>
          </cell>
        </row>
        <row r="1692">
          <cell r="A1692" t="str">
            <v xml:space="preserve"> 03/12  11:00:00</v>
          </cell>
          <cell r="M1692">
            <v>19.728721074252899</v>
          </cell>
          <cell r="AC1692">
            <v>704646.23528082797</v>
          </cell>
          <cell r="AF1692">
            <v>17568520.151110001</v>
          </cell>
          <cell r="AH1692">
            <v>22019623.471547399</v>
          </cell>
          <cell r="AO1692">
            <v>48.9324966034388</v>
          </cell>
        </row>
        <row r="1693">
          <cell r="A1693" t="str">
            <v xml:space="preserve"> 03/12  12:00:00</v>
          </cell>
          <cell r="M1693">
            <v>20.000324228396199</v>
          </cell>
          <cell r="AC1693">
            <v>650415.51783368201</v>
          </cell>
          <cell r="AF1693">
            <v>16092923.2122714</v>
          </cell>
          <cell r="AH1693">
            <v>20325484.932302602</v>
          </cell>
          <cell r="AO1693">
            <v>45.167744294005701</v>
          </cell>
        </row>
        <row r="1694">
          <cell r="A1694" t="str">
            <v xml:space="preserve"> 03/12  13:00:00</v>
          </cell>
          <cell r="M1694">
            <v>20.0015914063775</v>
          </cell>
          <cell r="AC1694">
            <v>619697.80292224104</v>
          </cell>
          <cell r="AF1694">
            <v>15306904.1126236</v>
          </cell>
          <cell r="AH1694">
            <v>19365556.341320001</v>
          </cell>
          <cell r="AO1694">
            <v>43.0345696473779</v>
          </cell>
        </row>
        <row r="1695">
          <cell r="A1695" t="str">
            <v xml:space="preserve"> 03/12  14:00:00</v>
          </cell>
          <cell r="M1695">
            <v>20.001599045682699</v>
          </cell>
          <cell r="AC1695">
            <v>597826.28433105804</v>
          </cell>
          <cell r="AF1695">
            <v>14760504.9373459</v>
          </cell>
          <cell r="AH1695">
            <v>18682071.385345601</v>
          </cell>
          <cell r="AO1695">
            <v>41.515714189656798</v>
          </cell>
        </row>
        <row r="1696">
          <cell r="A1696" t="str">
            <v xml:space="preserve"> 03/12  15:00:00</v>
          </cell>
          <cell r="M1696">
            <v>20.001551821165599</v>
          </cell>
          <cell r="AC1696">
            <v>582694.449632289</v>
          </cell>
          <cell r="AF1696">
            <v>14387910.2282604</v>
          </cell>
          <cell r="AH1696">
            <v>18209201.551008999</v>
          </cell>
          <cell r="AO1696">
            <v>40.464892335575598</v>
          </cell>
        </row>
        <row r="1697">
          <cell r="A1697" t="str">
            <v xml:space="preserve"> 03/12  16:00:00</v>
          </cell>
          <cell r="M1697">
            <v>20.001470036927099</v>
          </cell>
          <cell r="AC1697">
            <v>566721.84845346399</v>
          </cell>
          <cell r="AF1697">
            <v>13998375.9611375</v>
          </cell>
          <cell r="AH1697">
            <v>17710057.764170799</v>
          </cell>
          <cell r="AO1697">
            <v>39.355683920379398</v>
          </cell>
        </row>
        <row r="1698">
          <cell r="A1698" t="str">
            <v xml:space="preserve"> 03/12  17:00:00</v>
          </cell>
          <cell r="M1698">
            <v>20.0014235847128</v>
          </cell>
          <cell r="AC1698">
            <v>560289.29875080695</v>
          </cell>
          <cell r="AF1698">
            <v>13842259.3286475</v>
          </cell>
          <cell r="AH1698">
            <v>17509040.585962702</v>
          </cell>
          <cell r="AO1698">
            <v>38.908979079917103</v>
          </cell>
        </row>
        <row r="1699">
          <cell r="A1699" t="str">
            <v xml:space="preserve"> 03/12  18:00:00</v>
          </cell>
          <cell r="M1699">
            <v>20.001482367114299</v>
          </cell>
          <cell r="AC1699">
            <v>570946.73012617498</v>
          </cell>
          <cell r="AF1699">
            <v>14101097.5401414</v>
          </cell>
          <cell r="AH1699">
            <v>17842085.316443</v>
          </cell>
          <cell r="AO1699">
            <v>39.649078480984301</v>
          </cell>
        </row>
        <row r="1700">
          <cell r="A1700" t="str">
            <v xml:space="preserve"> 03/12  19:00:00</v>
          </cell>
          <cell r="M1700">
            <v>20.001557818310001</v>
          </cell>
          <cell r="AC1700">
            <v>586151.89689045702</v>
          </cell>
          <cell r="AF1700">
            <v>14472708.6233644</v>
          </cell>
          <cell r="AH1700">
            <v>18317246.777826801</v>
          </cell>
          <cell r="AO1700">
            <v>40.704992839615102</v>
          </cell>
        </row>
        <row r="1701">
          <cell r="A1701" t="str">
            <v xml:space="preserve"> 03/12  20:00:00</v>
          </cell>
          <cell r="M1701">
            <v>20.0016020782951</v>
          </cell>
          <cell r="AC1701">
            <v>601908.66638987896</v>
          </cell>
          <cell r="AF1701">
            <v>14861675.9381066</v>
          </cell>
          <cell r="AH1701">
            <v>18809645.8246837</v>
          </cell>
          <cell r="AO1701">
            <v>41.799212943741601</v>
          </cell>
        </row>
        <row r="1702">
          <cell r="A1702" t="str">
            <v xml:space="preserve"> 03/12  21:00:00</v>
          </cell>
          <cell r="M1702">
            <v>20.001609715565198</v>
          </cell>
          <cell r="AC1702">
            <v>616810.21740050998</v>
          </cell>
          <cell r="AF1702">
            <v>15233633.6007361</v>
          </cell>
          <cell r="AH1702">
            <v>19275319.293765899</v>
          </cell>
          <cell r="AO1702">
            <v>42.834042875035401</v>
          </cell>
        </row>
        <row r="1703">
          <cell r="A1703" t="str">
            <v xml:space="preserve"> 03/12  22:00:00</v>
          </cell>
          <cell r="M1703">
            <v>20.001572953113101</v>
          </cell>
          <cell r="AC1703">
            <v>632196.71679013094</v>
          </cell>
          <cell r="AF1703">
            <v>15622960.144690501</v>
          </cell>
          <cell r="AH1703">
            <v>19756147.3996916</v>
          </cell>
          <cell r="AO1703">
            <v>43.902549777092503</v>
          </cell>
        </row>
        <row r="1704">
          <cell r="A1704" t="str">
            <v xml:space="preserve"> 03/12  23:00:00</v>
          </cell>
          <cell r="M1704">
            <v>20.001541670551699</v>
          </cell>
          <cell r="AC1704">
            <v>638318.51763081003</v>
          </cell>
          <cell r="AF1704">
            <v>15779199.257060301</v>
          </cell>
          <cell r="AH1704">
            <v>19947453.675962798</v>
          </cell>
          <cell r="AO1704">
            <v>44.327674835472898</v>
          </cell>
        </row>
        <row r="1705">
          <cell r="A1705" t="str">
            <v xml:space="preserve"> 03/12  24:00:00</v>
          </cell>
          <cell r="M1705">
            <v>15.2899100645554</v>
          </cell>
          <cell r="AC1705">
            <v>350171.65793522698</v>
          </cell>
          <cell r="AF1705">
            <v>8694796.6242852695</v>
          </cell>
          <cell r="AH1705">
            <v>10933247.3136592</v>
          </cell>
          <cell r="AO1705">
            <v>24.296105141464899</v>
          </cell>
        </row>
        <row r="1706">
          <cell r="A1706" t="str">
            <v xml:space="preserve"> 03/13  01:00:00</v>
          </cell>
          <cell r="M1706">
            <v>15.001020983690101</v>
          </cell>
          <cell r="AC1706">
            <v>516476.72691054101</v>
          </cell>
          <cell r="AF1706">
            <v>12790275.299946399</v>
          </cell>
          <cell r="AH1706">
            <v>16139897.715954401</v>
          </cell>
          <cell r="AO1706">
            <v>35.866439368787503</v>
          </cell>
        </row>
        <row r="1707">
          <cell r="A1707" t="str">
            <v xml:space="preserve"> 03/13  02:00:00</v>
          </cell>
          <cell r="M1707">
            <v>15.001230620585901</v>
          </cell>
          <cell r="AC1707">
            <v>537496.77435081499</v>
          </cell>
          <cell r="AF1707">
            <v>13293045.208474001</v>
          </cell>
          <cell r="AH1707">
            <v>16796774.198463</v>
          </cell>
          <cell r="AO1707">
            <v>37.326164885473297</v>
          </cell>
        </row>
        <row r="1708">
          <cell r="A1708" t="str">
            <v xml:space="preserve"> 03/13  03:00:00</v>
          </cell>
          <cell r="M1708">
            <v>15.0013596914029</v>
          </cell>
          <cell r="AC1708">
            <v>553678.81393175304</v>
          </cell>
          <cell r="AF1708">
            <v>13682556.4477631</v>
          </cell>
          <cell r="AH1708">
            <v>17302462.935367301</v>
          </cell>
          <cell r="AO1708">
            <v>38.4499176341495</v>
          </cell>
        </row>
        <row r="1709">
          <cell r="A1709" t="str">
            <v xml:space="preserve"> 03/13  04:00:00</v>
          </cell>
          <cell r="M1709">
            <v>15.001511911225</v>
          </cell>
          <cell r="AC1709">
            <v>579654.18909545999</v>
          </cell>
          <cell r="AF1709">
            <v>14313915.8447235</v>
          </cell>
          <cell r="AH1709">
            <v>18114193.409233101</v>
          </cell>
          <cell r="AO1709">
            <v>40.253763131629199</v>
          </cell>
        </row>
        <row r="1710">
          <cell r="A1710" t="str">
            <v xml:space="preserve"> 03/13  05:00:00</v>
          </cell>
          <cell r="M1710">
            <v>15.001592924395901</v>
          </cell>
          <cell r="AC1710">
            <v>601818.04842833697</v>
          </cell>
          <cell r="AF1710">
            <v>14859427.4035592</v>
          </cell>
          <cell r="AH1710">
            <v>18806814.013385501</v>
          </cell>
          <cell r="AO1710">
            <v>41.792920029745702</v>
          </cell>
        </row>
        <row r="1711">
          <cell r="A1711" t="str">
            <v xml:space="preserve"> 03/13  06:00:00</v>
          </cell>
          <cell r="M1711">
            <v>15.001600893641299</v>
          </cell>
          <cell r="AC1711">
            <v>616739.352251773</v>
          </cell>
          <cell r="AF1711">
            <v>15231853.9489301</v>
          </cell>
          <cell r="AH1711">
            <v>19273104.757867899</v>
          </cell>
          <cell r="AO1711">
            <v>42.829121684150898</v>
          </cell>
        </row>
        <row r="1712">
          <cell r="A1712" t="str">
            <v xml:space="preserve"> 03/13  07:00:00</v>
          </cell>
          <cell r="M1712">
            <v>16.138211265354101</v>
          </cell>
          <cell r="AC1712">
            <v>720000</v>
          </cell>
          <cell r="AF1712">
            <v>18000000</v>
          </cell>
          <cell r="AH1712">
            <v>22498857.2380432</v>
          </cell>
          <cell r="AO1712">
            <v>49.997460528984803</v>
          </cell>
        </row>
        <row r="1713">
          <cell r="A1713" t="str">
            <v xml:space="preserve"> 03/13  08:00:00</v>
          </cell>
          <cell r="M1713">
            <v>17.346866703694101</v>
          </cell>
          <cell r="AC1713">
            <v>720000</v>
          </cell>
          <cell r="AF1713">
            <v>18000000</v>
          </cell>
          <cell r="AH1713">
            <v>22498857.2380432</v>
          </cell>
          <cell r="AO1713">
            <v>49.997460528984803</v>
          </cell>
        </row>
        <row r="1714">
          <cell r="A1714" t="str">
            <v xml:space="preserve"> 03/13  09:00:00</v>
          </cell>
          <cell r="M1714">
            <v>18.5999806068921</v>
          </cell>
          <cell r="AC1714">
            <v>720000</v>
          </cell>
          <cell r="AF1714">
            <v>18000000</v>
          </cell>
          <cell r="AH1714">
            <v>22498857.2380432</v>
          </cell>
          <cell r="AO1714">
            <v>49.997460528984803</v>
          </cell>
        </row>
        <row r="1715">
          <cell r="A1715" t="str">
            <v xml:space="preserve"> 03/13  10:00:00</v>
          </cell>
          <cell r="M1715">
            <v>19.5440767291485</v>
          </cell>
          <cell r="AC1715">
            <v>720000</v>
          </cell>
          <cell r="AF1715">
            <v>18000000</v>
          </cell>
          <cell r="AH1715">
            <v>22498857.2380432</v>
          </cell>
          <cell r="AO1715">
            <v>49.997460528984803</v>
          </cell>
        </row>
        <row r="1716">
          <cell r="A1716" t="str">
            <v xml:space="preserve"> 03/13  11:00:00</v>
          </cell>
          <cell r="M1716">
            <v>19.993806402258901</v>
          </cell>
          <cell r="AC1716">
            <v>666057.747811493</v>
          </cell>
          <cell r="AF1716">
            <v>16504867.8460232</v>
          </cell>
          <cell r="AH1716">
            <v>20814304.619109102</v>
          </cell>
          <cell r="AO1716">
            <v>46.254010264686997</v>
          </cell>
        </row>
        <row r="1717">
          <cell r="A1717" t="str">
            <v xml:space="preserve"> 03/13  12:00:00</v>
          </cell>
          <cell r="M1717">
            <v>20.001522137984001</v>
          </cell>
          <cell r="AC1717">
            <v>633387.54168563499</v>
          </cell>
          <cell r="AF1717">
            <v>15653977.862049101</v>
          </cell>
          <cell r="AH1717">
            <v>19793360.6776761</v>
          </cell>
          <cell r="AO1717">
            <v>43.985245950391302</v>
          </cell>
        </row>
        <row r="1718">
          <cell r="A1718" t="str">
            <v xml:space="preserve"> 03/13  13:00:00</v>
          </cell>
          <cell r="M1718">
            <v>20.001599619279101</v>
          </cell>
          <cell r="AC1718">
            <v>603065.88152040006</v>
          </cell>
          <cell r="AF1718">
            <v>14890895.659166001</v>
          </cell>
          <cell r="AH1718">
            <v>18845808.797512501</v>
          </cell>
          <cell r="AO1718">
            <v>41.879575105583399</v>
          </cell>
        </row>
        <row r="1719">
          <cell r="A1719" t="str">
            <v xml:space="preserve"> 03/13  14:00:00</v>
          </cell>
          <cell r="M1719">
            <v>20.001498951823901</v>
          </cell>
          <cell r="AC1719">
            <v>572078.45994640002</v>
          </cell>
          <cell r="AF1719">
            <v>14128998.897778399</v>
          </cell>
          <cell r="AH1719">
            <v>17877451.873325001</v>
          </cell>
          <cell r="AO1719">
            <v>39.7276708296111</v>
          </cell>
        </row>
        <row r="1720">
          <cell r="A1720" t="str">
            <v xml:space="preserve"> 03/13  15:00:00</v>
          </cell>
          <cell r="M1720">
            <v>20.0012828338369</v>
          </cell>
          <cell r="AC1720">
            <v>540595.17323481</v>
          </cell>
          <cell r="AF1720">
            <v>13367698.500774199</v>
          </cell>
          <cell r="AH1720">
            <v>16893599.163587801</v>
          </cell>
          <cell r="AO1720">
            <v>37.541331474639598</v>
          </cell>
        </row>
        <row r="1721">
          <cell r="A1721" t="str">
            <v xml:space="preserve"> 03/13  16:00:00</v>
          </cell>
          <cell r="M1721">
            <v>20.0010725250409</v>
          </cell>
          <cell r="AC1721">
            <v>517839.28365351597</v>
          </cell>
          <cell r="AF1721">
            <v>12822646.811838999</v>
          </cell>
          <cell r="AH1721">
            <v>16182477.614172401</v>
          </cell>
          <cell r="AO1721">
            <v>35.961061364827501</v>
          </cell>
        </row>
        <row r="1722">
          <cell r="A1722" t="str">
            <v xml:space="preserve"> 03/13  17:00:00</v>
          </cell>
          <cell r="M1722">
            <v>20.000998990364302</v>
          </cell>
          <cell r="AC1722">
            <v>511304.67845331802</v>
          </cell>
          <cell r="AF1722">
            <v>12666718.4315893</v>
          </cell>
          <cell r="AH1722">
            <v>15978271.201666201</v>
          </cell>
          <cell r="AO1722">
            <v>35.507269337036</v>
          </cell>
        </row>
        <row r="1723">
          <cell r="A1723" t="str">
            <v xml:space="preserve"> 03/13  18:00:00</v>
          </cell>
          <cell r="M1723">
            <v>20.001094769722702</v>
          </cell>
          <cell r="AC1723">
            <v>522146.30112083798</v>
          </cell>
          <cell r="AF1723">
            <v>12925508.3213773</v>
          </cell>
          <cell r="AH1723">
            <v>16317071.9100262</v>
          </cell>
          <cell r="AO1723">
            <v>36.260159800058197</v>
          </cell>
        </row>
        <row r="1724">
          <cell r="A1724" t="str">
            <v xml:space="preserve"> 03/13  19:00:00</v>
          </cell>
          <cell r="M1724">
            <v>20.001315758956601</v>
          </cell>
          <cell r="AC1724">
            <v>548418.46968856105</v>
          </cell>
          <cell r="AF1724">
            <v>13555940.061764199</v>
          </cell>
          <cell r="AH1724">
            <v>17138077.1777675</v>
          </cell>
          <cell r="AO1724">
            <v>38.084615950594497</v>
          </cell>
        </row>
        <row r="1725">
          <cell r="A1725" t="str">
            <v xml:space="preserve"> 03/13  20:00:00</v>
          </cell>
          <cell r="M1725">
            <v>20.001479621313599</v>
          </cell>
          <cell r="AC1725">
            <v>570924.38779538299</v>
          </cell>
          <cell r="AF1725">
            <v>14100553.7990855</v>
          </cell>
          <cell r="AH1725">
            <v>17841387.118605699</v>
          </cell>
          <cell r="AO1725">
            <v>39.647526930234903</v>
          </cell>
        </row>
        <row r="1726">
          <cell r="A1726" t="str">
            <v xml:space="preserve"> 03/13  21:00:00</v>
          </cell>
          <cell r="M1726">
            <v>20.001556151706001</v>
          </cell>
          <cell r="AC1726">
            <v>586134.05164178496</v>
          </cell>
          <cell r="AF1726">
            <v>14472270.548269199</v>
          </cell>
          <cell r="AH1726">
            <v>18316689.113805801</v>
          </cell>
          <cell r="AO1726">
            <v>40.703753586235102</v>
          </cell>
        </row>
        <row r="1727">
          <cell r="A1727" t="str">
            <v xml:space="preserve"> 03/13  22:00:00</v>
          </cell>
          <cell r="M1727">
            <v>20.001600690981899</v>
          </cell>
          <cell r="AC1727">
            <v>601894.73930192296</v>
          </cell>
          <cell r="AF1727">
            <v>14861330.352769701</v>
          </cell>
          <cell r="AH1727">
            <v>18809210.603185099</v>
          </cell>
          <cell r="AO1727">
            <v>41.798245784855801</v>
          </cell>
        </row>
        <row r="1728">
          <cell r="A1728" t="str">
            <v xml:space="preserve"> 03/13  23:00:00</v>
          </cell>
          <cell r="M1728">
            <v>20.001608805130399</v>
          </cell>
          <cell r="AC1728">
            <v>616799.36186671304</v>
          </cell>
          <cell r="AF1728">
            <v>15233360.976687901</v>
          </cell>
          <cell r="AH1728">
            <v>19274980.058334801</v>
          </cell>
          <cell r="AO1728">
            <v>42.833289018521697</v>
          </cell>
        </row>
        <row r="1729">
          <cell r="A1729" t="str">
            <v xml:space="preserve"> 03/13  24:00:00</v>
          </cell>
          <cell r="M1729">
            <v>15.314685890128899</v>
          </cell>
          <cell r="AC1729">
            <v>334314.66804246401</v>
          </cell>
          <cell r="AF1729">
            <v>8309758.2235635901</v>
          </cell>
          <cell r="AH1729">
            <v>10437333.176599599</v>
          </cell>
          <cell r="AO1729">
            <v>23.194073725776899</v>
          </cell>
        </row>
        <row r="1730">
          <cell r="A1730" t="str">
            <v xml:space="preserve"> 03/14  01:00:00</v>
          </cell>
          <cell r="M1730">
            <v>15.000651629720499</v>
          </cell>
          <cell r="AC1730">
            <v>479089.81598259002</v>
          </cell>
          <cell r="AF1730">
            <v>11900678.651053</v>
          </cell>
          <cell r="AH1730">
            <v>14971556.749455901</v>
          </cell>
          <cell r="AO1730">
            <v>33.270126109902101</v>
          </cell>
        </row>
        <row r="1731">
          <cell r="A1731" t="str">
            <v xml:space="preserve"> 03/14  02:00:00</v>
          </cell>
          <cell r="M1731">
            <v>15.000657618382</v>
          </cell>
          <cell r="AC1731">
            <v>479119.35924232297</v>
          </cell>
          <cell r="AF1731">
            <v>11901379.9878443</v>
          </cell>
          <cell r="AH1731">
            <v>14972479.976322601</v>
          </cell>
          <cell r="AO1731">
            <v>33.272177725161299</v>
          </cell>
        </row>
        <row r="1732">
          <cell r="A1732" t="str">
            <v xml:space="preserve"> 03/14  03:00:00</v>
          </cell>
          <cell r="M1732">
            <v>15.000657988353399</v>
          </cell>
          <cell r="AC1732">
            <v>479131.59669839201</v>
          </cell>
          <cell r="AF1732">
            <v>11901670.497378301</v>
          </cell>
          <cell r="AH1732">
            <v>14972862.396824799</v>
          </cell>
          <cell r="AO1732">
            <v>33.273027548499499</v>
          </cell>
        </row>
        <row r="1733">
          <cell r="A1733" t="str">
            <v xml:space="preserve"> 03/14  04:00:00</v>
          </cell>
          <cell r="M1733">
            <v>15.000658265933399</v>
          </cell>
          <cell r="AC1733">
            <v>479142.89171155402</v>
          </cell>
          <cell r="AF1733">
            <v>11901938.6341013</v>
          </cell>
          <cell r="AH1733">
            <v>14973215.365986099</v>
          </cell>
          <cell r="AO1733">
            <v>33.273811924413501</v>
          </cell>
        </row>
        <row r="1734">
          <cell r="A1734" t="str">
            <v xml:space="preserve"> 03/14  05:00:00</v>
          </cell>
          <cell r="M1734">
            <v>15.000658490640999</v>
          </cell>
          <cell r="AC1734">
            <v>479153.34825276799</v>
          </cell>
          <cell r="AF1734">
            <v>11902186.8661767</v>
          </cell>
          <cell r="AH1734">
            <v>14973542.132898999</v>
          </cell>
          <cell r="AO1734">
            <v>33.2745380731089</v>
          </cell>
        </row>
        <row r="1735">
          <cell r="A1735" t="str">
            <v xml:space="preserve"> 03/14  06:00:00</v>
          </cell>
          <cell r="M1735">
            <v>15.000658775010301</v>
          </cell>
          <cell r="AC1735">
            <v>479163.00638891</v>
          </cell>
          <cell r="AF1735">
            <v>11902416.144731</v>
          </cell>
          <cell r="AH1735">
            <v>14973843.9496534</v>
          </cell>
          <cell r="AO1735">
            <v>33.275208777007599</v>
          </cell>
        </row>
        <row r="1736">
          <cell r="A1736" t="str">
            <v xml:space="preserve"> 03/14  07:00:00</v>
          </cell>
          <cell r="M1736">
            <v>18.1524314586649</v>
          </cell>
          <cell r="AC1736">
            <v>718398.67614614696</v>
          </cell>
          <cell r="AF1736">
            <v>17953999.1227694</v>
          </cell>
          <cell r="AH1736">
            <v>22448958.712854899</v>
          </cell>
          <cell r="AO1736">
            <v>49.886574917455199</v>
          </cell>
        </row>
        <row r="1737">
          <cell r="A1737" t="str">
            <v xml:space="preserve"> 03/14  08:00:00</v>
          </cell>
          <cell r="M1737">
            <v>20.001175545906399</v>
          </cell>
          <cell r="AC1737">
            <v>612222.25686110195</v>
          </cell>
          <cell r="AF1737">
            <v>15118614.753596401</v>
          </cell>
          <cell r="AH1737">
            <v>19131945.5269094</v>
          </cell>
          <cell r="AO1737">
            <v>42.515434504243203</v>
          </cell>
        </row>
        <row r="1738">
          <cell r="A1738" t="str">
            <v xml:space="preserve"> 03/14  09:00:00</v>
          </cell>
          <cell r="M1738">
            <v>20.001599920644999</v>
          </cell>
          <cell r="AC1738">
            <v>597858.39266572101</v>
          </cell>
          <cell r="AF1738">
            <v>14761299.7385772</v>
          </cell>
          <cell r="AH1738">
            <v>18683074.770803802</v>
          </cell>
          <cell r="AO1738">
            <v>41.517943935119497</v>
          </cell>
        </row>
        <row r="1739">
          <cell r="A1739" t="str">
            <v xml:space="preserve"> 03/14  10:00:00</v>
          </cell>
          <cell r="M1739">
            <v>20.001504218763099</v>
          </cell>
          <cell r="AC1739">
            <v>572095.33710199106</v>
          </cell>
          <cell r="AF1739">
            <v>14129410.129757199</v>
          </cell>
          <cell r="AH1739">
            <v>17877979.284437198</v>
          </cell>
          <cell r="AO1739">
            <v>39.728842854304901</v>
          </cell>
        </row>
        <row r="1740">
          <cell r="A1740" t="str">
            <v xml:space="preserve"> 03/14  11:00:00</v>
          </cell>
          <cell r="M1740">
            <v>20.0013552054134</v>
          </cell>
          <cell r="AC1740">
            <v>549588.69362127804</v>
          </cell>
          <cell r="AF1740">
            <v>13583887.161314599</v>
          </cell>
          <cell r="AH1740">
            <v>17174646.675664902</v>
          </cell>
          <cell r="AO1740">
            <v>38.1658815014776</v>
          </cell>
        </row>
        <row r="1741">
          <cell r="A1741" t="str">
            <v xml:space="preserve"> 03/14  12:00:00</v>
          </cell>
          <cell r="M1741">
            <v>20.001225929039599</v>
          </cell>
          <cell r="AC1741">
            <v>534107.119711551</v>
          </cell>
          <cell r="AF1741">
            <v>13211739.604031799</v>
          </cell>
          <cell r="AH1741">
            <v>16690847.490986001</v>
          </cell>
          <cell r="AO1741">
            <v>37.090772202190998</v>
          </cell>
        </row>
        <row r="1742">
          <cell r="A1742" t="str">
            <v xml:space="preserve"> 03/14  13:00:00</v>
          </cell>
          <cell r="M1742">
            <v>20.001170427566901</v>
          </cell>
          <cell r="AC1742">
            <v>528680.73330021102</v>
          </cell>
          <cell r="AF1742">
            <v>13081700.0101272</v>
          </cell>
          <cell r="AH1742">
            <v>16521272.9156316</v>
          </cell>
          <cell r="AO1742">
            <v>36.713939812514703</v>
          </cell>
        </row>
        <row r="1743">
          <cell r="A1743" t="str">
            <v xml:space="preserve"> 03/14  14:00:00</v>
          </cell>
          <cell r="M1743">
            <v>20.0011702437046</v>
          </cell>
          <cell r="AC1743">
            <v>528675.90577384201</v>
          </cell>
          <cell r="AF1743">
            <v>13081584.465823499</v>
          </cell>
          <cell r="AH1743">
            <v>16521122.055432601</v>
          </cell>
          <cell r="AO1743">
            <v>36.713604567627897</v>
          </cell>
        </row>
        <row r="1744">
          <cell r="A1744" t="str">
            <v xml:space="preserve"> 03/14  15:00:00</v>
          </cell>
          <cell r="M1744">
            <v>20.000888393657998</v>
          </cell>
          <cell r="AC1744">
            <v>497885.81555466098</v>
          </cell>
          <cell r="AF1744">
            <v>12347552.919558801</v>
          </cell>
          <cell r="AH1744">
            <v>15558931.7360832</v>
          </cell>
          <cell r="AO1744">
            <v>34.575403857962598</v>
          </cell>
        </row>
        <row r="1745">
          <cell r="A1745" t="str">
            <v xml:space="preserve"> 03/14  16:00:00</v>
          </cell>
          <cell r="M1745">
            <v>20.0004643706773</v>
          </cell>
          <cell r="AC1745">
            <v>459310.79218189197</v>
          </cell>
          <cell r="AF1745">
            <v>11431297.170899799</v>
          </cell>
          <cell r="AH1745">
            <v>14353462.2556841</v>
          </cell>
          <cell r="AO1745">
            <v>31.896582790409099</v>
          </cell>
        </row>
        <row r="1746">
          <cell r="A1746" t="str">
            <v xml:space="preserve"> 03/14  17:00:00</v>
          </cell>
          <cell r="M1746">
            <v>20.000424373546199</v>
          </cell>
          <cell r="AC1746">
            <v>458186.30096079502</v>
          </cell>
          <cell r="AF1746">
            <v>11404621.0503166</v>
          </cell>
          <cell r="AH1746">
            <v>14318321.905024899</v>
          </cell>
          <cell r="AO1746">
            <v>31.818493122277498</v>
          </cell>
        </row>
        <row r="1747">
          <cell r="A1747" t="str">
            <v xml:space="preserve"> 03/14  18:00:00</v>
          </cell>
          <cell r="M1747">
            <v>20.000504662658098</v>
          </cell>
          <cell r="AC1747">
            <v>464744.93889342301</v>
          </cell>
          <cell r="AF1747">
            <v>11560245.9758566</v>
          </cell>
          <cell r="AH1747">
            <v>14523279.340419499</v>
          </cell>
          <cell r="AO1747">
            <v>32.273954089820997</v>
          </cell>
        </row>
        <row r="1748">
          <cell r="A1748" t="str">
            <v xml:space="preserve"> 03/14  19:00:00</v>
          </cell>
          <cell r="M1748">
            <v>20.000394635856701</v>
          </cell>
          <cell r="AC1748">
            <v>453827.66677061998</v>
          </cell>
          <cell r="AF1748">
            <v>11301190.2142804</v>
          </cell>
          <cell r="AH1748">
            <v>14182114.586581901</v>
          </cell>
          <cell r="AO1748">
            <v>31.515810192404199</v>
          </cell>
        </row>
        <row r="1749">
          <cell r="A1749" t="str">
            <v xml:space="preserve"> 03/14  20:00:00</v>
          </cell>
          <cell r="M1749">
            <v>20.000515770649599</v>
          </cell>
          <cell r="AC1749">
            <v>467268.36968068598</v>
          </cell>
          <cell r="AF1749">
            <v>11620138.552171599</v>
          </cell>
          <cell r="AH1749">
            <v>14602136.5525214</v>
          </cell>
          <cell r="AO1749">
            <v>32.449192338936498</v>
          </cell>
        </row>
        <row r="1750">
          <cell r="A1750" t="str">
            <v xml:space="preserve"> 03/14  21:00:00</v>
          </cell>
          <cell r="M1750">
            <v>20.000664253072198</v>
          </cell>
          <cell r="AC1750">
            <v>479295.039126647</v>
          </cell>
          <cell r="AF1750">
            <v>11905550.5390255</v>
          </cell>
          <cell r="AH1750">
            <v>14977969.9727077</v>
          </cell>
          <cell r="AO1750">
            <v>33.284377717128301</v>
          </cell>
        </row>
        <row r="1751">
          <cell r="A1751" t="str">
            <v xml:space="preserve"> 03/14  22:00:00</v>
          </cell>
          <cell r="M1751">
            <v>20.000463181018699</v>
          </cell>
          <cell r="AC1751">
            <v>459287.00418055098</v>
          </cell>
          <cell r="AF1751">
            <v>11430732.658216899</v>
          </cell>
          <cell r="AH1751">
            <v>14352718.8806422</v>
          </cell>
          <cell r="AO1751">
            <v>31.894930845871599</v>
          </cell>
        </row>
        <row r="1752">
          <cell r="A1752" t="str">
            <v xml:space="preserve"> 03/14  23:00:00</v>
          </cell>
          <cell r="M1752">
            <v>20.000072824651198</v>
          </cell>
          <cell r="AC1752">
            <v>416716.94634907797</v>
          </cell>
          <cell r="AF1752">
            <v>10411375.9443109</v>
          </cell>
          <cell r="AH1752">
            <v>13012231.9317776</v>
          </cell>
          <cell r="AO1752">
            <v>28.916070959505699</v>
          </cell>
        </row>
        <row r="1753">
          <cell r="A1753" t="str">
            <v xml:space="preserve"> 03/14  24:00:00</v>
          </cell>
          <cell r="M1753">
            <v>15.730366926991</v>
          </cell>
          <cell r="AC1753">
            <v>130723.39745735</v>
          </cell>
          <cell r="AF1753">
            <v>3268084.93643376</v>
          </cell>
          <cell r="AH1753">
            <v>4014512.7233065702</v>
          </cell>
          <cell r="AO1753">
            <v>8.9211393851257093</v>
          </cell>
        </row>
        <row r="1754">
          <cell r="A1754" t="str">
            <v xml:space="preserve"> 03/15  01:00:00</v>
          </cell>
          <cell r="M1754">
            <v>15.0000069702493</v>
          </cell>
          <cell r="AC1754">
            <v>259502.030328161</v>
          </cell>
          <cell r="AF1754">
            <v>6487550.7582040196</v>
          </cell>
          <cell r="AH1754">
            <v>7961535.7821020205</v>
          </cell>
          <cell r="AO1754">
            <v>17.692301738004499</v>
          </cell>
        </row>
        <row r="1755">
          <cell r="A1755" t="str">
            <v xml:space="preserve"> 03/15  02:00:00</v>
          </cell>
          <cell r="M1755">
            <v>15.000000000914101</v>
          </cell>
          <cell r="AC1755">
            <v>270536.22444989998</v>
          </cell>
          <cell r="AF1755">
            <v>6763405.6112474902</v>
          </cell>
          <cell r="AH1755">
            <v>8308675.3130773902</v>
          </cell>
          <cell r="AO1755">
            <v>18.463722917949799</v>
          </cell>
        </row>
        <row r="1756">
          <cell r="A1756" t="str">
            <v xml:space="preserve"> 03/15  03:00:00</v>
          </cell>
          <cell r="M1756">
            <v>15.000000000000201</v>
          </cell>
          <cell r="AC1756">
            <v>295821.99440196902</v>
          </cell>
          <cell r="AF1756">
            <v>7395549.8600492198</v>
          </cell>
          <cell r="AH1756">
            <v>9109073.2532492206</v>
          </cell>
          <cell r="AO1756">
            <v>20.242385007220498</v>
          </cell>
        </row>
        <row r="1757">
          <cell r="A1757" t="str">
            <v xml:space="preserve"> 03/15  04:00:00</v>
          </cell>
          <cell r="M1757">
            <v>15</v>
          </cell>
          <cell r="AC1757">
            <v>307287.00841518102</v>
          </cell>
          <cell r="AF1757">
            <v>7682175.21037954</v>
          </cell>
          <cell r="AH1757">
            <v>9473722.2526287399</v>
          </cell>
          <cell r="AO1757">
            <v>21.052716116952698</v>
          </cell>
        </row>
        <row r="1758">
          <cell r="A1758" t="str">
            <v xml:space="preserve"> 03/15  05:00:00</v>
          </cell>
          <cell r="M1758">
            <v>15</v>
          </cell>
          <cell r="AC1758">
            <v>326313.580417978</v>
          </cell>
          <cell r="AF1758">
            <v>8157839.5104494505</v>
          </cell>
          <cell r="AH1758">
            <v>10082920.049134901</v>
          </cell>
          <cell r="AO1758">
            <v>22.406488998077499</v>
          </cell>
        </row>
        <row r="1759">
          <cell r="A1759" t="str">
            <v xml:space="preserve"> 03/15  06:00:00</v>
          </cell>
          <cell r="M1759">
            <v>15</v>
          </cell>
          <cell r="AC1759">
            <v>348151.36372341798</v>
          </cell>
          <cell r="AF1759">
            <v>8703784.0930854399</v>
          </cell>
          <cell r="AH1759">
            <v>10785945.0903439</v>
          </cell>
          <cell r="AO1759">
            <v>23.968766867430901</v>
          </cell>
        </row>
        <row r="1760">
          <cell r="A1760" t="str">
            <v xml:space="preserve"> 03/15  07:00:00</v>
          </cell>
          <cell r="M1760">
            <v>19.034556661922799</v>
          </cell>
          <cell r="AC1760">
            <v>623826.07020085305</v>
          </cell>
          <cell r="AF1760">
            <v>15547068.3706185</v>
          </cell>
          <cell r="AH1760">
            <v>19493993.312798299</v>
          </cell>
          <cell r="AO1760">
            <v>43.319985139551697</v>
          </cell>
        </row>
        <row r="1761">
          <cell r="A1761" t="str">
            <v xml:space="preserve"> 03/15  08:00:00</v>
          </cell>
          <cell r="M1761">
            <v>20.000733354139602</v>
          </cell>
          <cell r="AC1761">
            <v>487386.53861111699</v>
          </cell>
          <cell r="AF1761">
            <v>12097748.3773428</v>
          </cell>
          <cell r="AH1761">
            <v>15230829.331597401</v>
          </cell>
          <cell r="AO1761">
            <v>33.846287403549802</v>
          </cell>
        </row>
        <row r="1762">
          <cell r="A1762" t="str">
            <v xml:space="preserve"> 03/15  09:00:00</v>
          </cell>
          <cell r="M1762">
            <v>20.0007750451677</v>
          </cell>
          <cell r="AC1762">
            <v>490316.89210877998</v>
          </cell>
          <cell r="AF1762">
            <v>12167344.3296996</v>
          </cell>
          <cell r="AH1762">
            <v>15322402.8783994</v>
          </cell>
          <cell r="AO1762">
            <v>34.049784174220903</v>
          </cell>
        </row>
        <row r="1763">
          <cell r="A1763" t="str">
            <v xml:space="preserve"> 03/15  10:00:00</v>
          </cell>
          <cell r="M1763">
            <v>20.0008535642807</v>
          </cell>
          <cell r="AC1763">
            <v>496851.74111298</v>
          </cell>
          <cell r="AF1763">
            <v>12322649.740102099</v>
          </cell>
          <cell r="AH1763">
            <v>15526616.909780599</v>
          </cell>
          <cell r="AO1763">
            <v>34.503593132845801</v>
          </cell>
        </row>
        <row r="1764">
          <cell r="A1764" t="str">
            <v xml:space="preserve"> 03/15  11:00:00</v>
          </cell>
          <cell r="M1764">
            <v>20.000746939910201</v>
          </cell>
          <cell r="AC1764">
            <v>485934.67014400603</v>
          </cell>
          <cell r="AF1764">
            <v>12063234.453321001</v>
          </cell>
          <cell r="AH1764">
            <v>15185458.442000199</v>
          </cell>
          <cell r="AO1764">
            <v>33.745463204444903</v>
          </cell>
        </row>
        <row r="1765">
          <cell r="A1765" t="str">
            <v xml:space="preserve"> 03/15  12:00:00</v>
          </cell>
          <cell r="M1765">
            <v>20.000574852564899</v>
          </cell>
          <cell r="AC1765">
            <v>470264.36299246497</v>
          </cell>
          <cell r="AF1765">
            <v>11691219.934959101</v>
          </cell>
          <cell r="AH1765">
            <v>14695761.3435145</v>
          </cell>
          <cell r="AO1765">
            <v>32.657247430032299</v>
          </cell>
        </row>
        <row r="1766">
          <cell r="A1766" t="str">
            <v xml:space="preserve"> 03/15  13:00:00</v>
          </cell>
          <cell r="M1766">
            <v>20.000506384516001</v>
          </cell>
          <cell r="AC1766">
            <v>464786.65370385099</v>
          </cell>
          <cell r="AF1766">
            <v>11561235.7713602</v>
          </cell>
          <cell r="AH1766">
            <v>14524582.9282453</v>
          </cell>
          <cell r="AO1766">
            <v>32.2768509516563</v>
          </cell>
        </row>
        <row r="1767">
          <cell r="A1767" t="str">
            <v xml:space="preserve"> 03/15  14:00:00</v>
          </cell>
          <cell r="M1767">
            <v>20.000597586949802</v>
          </cell>
          <cell r="AC1767">
            <v>473869.65374123101</v>
          </cell>
          <cell r="AF1767">
            <v>11776781.198526099</v>
          </cell>
          <cell r="AH1767">
            <v>14808426.679413499</v>
          </cell>
          <cell r="AO1767">
            <v>32.907614843140998</v>
          </cell>
        </row>
        <row r="1768">
          <cell r="A1768" t="str">
            <v xml:space="preserve"> 03/15  15:00:00</v>
          </cell>
          <cell r="M1768">
            <v>20.000573491482299</v>
          </cell>
          <cell r="AC1768">
            <v>470232.28349051299</v>
          </cell>
          <cell r="AF1768">
            <v>11690458.659834201</v>
          </cell>
          <cell r="AH1768">
            <v>14694758.8590785</v>
          </cell>
          <cell r="AO1768">
            <v>32.6550196868412</v>
          </cell>
        </row>
        <row r="1769">
          <cell r="A1769" t="str">
            <v xml:space="preserve"> 03/15  16:00:00</v>
          </cell>
          <cell r="M1769">
            <v>20.0005978105666</v>
          </cell>
          <cell r="AC1769">
            <v>473848.29220990598</v>
          </cell>
          <cell r="AF1769">
            <v>11776274.216263199</v>
          </cell>
          <cell r="AH1769">
            <v>14807759.131559599</v>
          </cell>
          <cell r="AO1769">
            <v>32.9061314034657</v>
          </cell>
        </row>
        <row r="1770">
          <cell r="A1770" t="str">
            <v xml:space="preserve"> 03/15  17:00:00</v>
          </cell>
          <cell r="M1770">
            <v>20.000772621071299</v>
          </cell>
          <cell r="AC1770">
            <v>490211.35900379001</v>
          </cell>
          <cell r="AF1770">
            <v>12164836.6885498</v>
          </cell>
          <cell r="AH1770">
            <v>15319104.968868401</v>
          </cell>
          <cell r="AO1770">
            <v>34.042455486374301</v>
          </cell>
        </row>
        <row r="1771">
          <cell r="A1771" t="str">
            <v xml:space="preserve"> 03/15  18:00:00</v>
          </cell>
          <cell r="M1771">
            <v>20.001113187905801</v>
          </cell>
          <cell r="AC1771">
            <v>525705.80021683394</v>
          </cell>
          <cell r="AF1771">
            <v>13011055.2550117</v>
          </cell>
          <cell r="AH1771">
            <v>16428306.2567761</v>
          </cell>
          <cell r="AO1771">
            <v>36.507347237280101</v>
          </cell>
        </row>
        <row r="1772">
          <cell r="A1772" t="str">
            <v xml:space="preserve"> 03/15  19:00:00</v>
          </cell>
          <cell r="M1772">
            <v>20.001370967146599</v>
          </cell>
          <cell r="AC1772">
            <v>553796.61589983501</v>
          </cell>
          <cell r="AF1772">
            <v>13685400.326000599</v>
          </cell>
          <cell r="AH1772">
            <v>17306144.246869799</v>
          </cell>
          <cell r="AO1772">
            <v>38.458098326377403</v>
          </cell>
        </row>
        <row r="1773">
          <cell r="A1773" t="str">
            <v xml:space="preserve"> 03/15  20:00:00</v>
          </cell>
          <cell r="M1773">
            <v>20.0015249554721</v>
          </cell>
          <cell r="AC1773">
            <v>579745.70506718196</v>
          </cell>
          <cell r="AF1773">
            <v>14316153.7710266</v>
          </cell>
          <cell r="AH1773">
            <v>18117053.283349399</v>
          </cell>
          <cell r="AO1773">
            <v>40.260118407443201</v>
          </cell>
        </row>
        <row r="1774">
          <cell r="A1774" t="str">
            <v xml:space="preserve"> 03/15  21:00:00</v>
          </cell>
          <cell r="M1774">
            <v>20.001606360523098</v>
          </cell>
          <cell r="AC1774">
            <v>601889.36323798995</v>
          </cell>
          <cell r="AF1774">
            <v>14861196.9420358</v>
          </cell>
          <cell r="AH1774">
            <v>18809042.601187199</v>
          </cell>
          <cell r="AO1774">
            <v>41.797872447082703</v>
          </cell>
        </row>
        <row r="1775">
          <cell r="A1775" t="str">
            <v xml:space="preserve"> 03/15  22:00:00</v>
          </cell>
          <cell r="M1775">
            <v>20.0016170857666</v>
          </cell>
          <cell r="AC1775">
            <v>608169.92691432405</v>
          </cell>
          <cell r="AF1775">
            <v>15017235.508836901</v>
          </cell>
          <cell r="AH1775">
            <v>19005310.2160726</v>
          </cell>
          <cell r="AO1775">
            <v>42.234022702383598</v>
          </cell>
        </row>
        <row r="1776">
          <cell r="A1776" t="str">
            <v xml:space="preserve"> 03/15  23:00:00</v>
          </cell>
          <cell r="M1776">
            <v>20.0016141790395</v>
          </cell>
          <cell r="AC1776">
            <v>616794.36140893097</v>
          </cell>
          <cell r="AF1776">
            <v>15233235.398938101</v>
          </cell>
          <cell r="AH1776">
            <v>19274823.794029102</v>
          </cell>
          <cell r="AO1776">
            <v>42.832941764509101</v>
          </cell>
        </row>
        <row r="1777">
          <cell r="A1777" t="str">
            <v xml:space="preserve"> 03/15  24:00:00</v>
          </cell>
          <cell r="M1777">
            <v>15.306351830896601</v>
          </cell>
          <cell r="AC1777">
            <v>344907.28870140202</v>
          </cell>
          <cell r="AF1777">
            <v>8564572.8432734609</v>
          </cell>
          <cell r="AH1777">
            <v>10768297.582123799</v>
          </cell>
          <cell r="AO1777">
            <v>23.929550182497199</v>
          </cell>
        </row>
        <row r="1778">
          <cell r="A1778" t="str">
            <v xml:space="preserve"> 03/16  01:00:00</v>
          </cell>
          <cell r="M1778">
            <v>15.001023166268601</v>
          </cell>
          <cell r="AC1778">
            <v>516478.41012483201</v>
          </cell>
          <cell r="AF1778">
            <v>12790315.2863054</v>
          </cell>
          <cell r="AH1778">
            <v>16139950.316400999</v>
          </cell>
          <cell r="AO1778">
            <v>35.866556258668901</v>
          </cell>
        </row>
        <row r="1779">
          <cell r="A1779" t="str">
            <v xml:space="preserve"> 03/16  02:00:00</v>
          </cell>
          <cell r="M1779">
            <v>15.00137931571</v>
          </cell>
          <cell r="AC1779">
            <v>558960.62272258196</v>
          </cell>
          <cell r="AF1779">
            <v>13811099.260956399</v>
          </cell>
          <cell r="AH1779">
            <v>17467519.460080702</v>
          </cell>
          <cell r="AO1779">
            <v>38.816709911290403</v>
          </cell>
        </row>
        <row r="1780">
          <cell r="A1780" t="str">
            <v xml:space="preserve"> 03/16  03:00:00</v>
          </cell>
          <cell r="M1780">
            <v>15.0015523750219</v>
          </cell>
          <cell r="AC1780">
            <v>586014.66598790605</v>
          </cell>
          <cell r="AF1780">
            <v>14469339.9097402</v>
          </cell>
          <cell r="AH1780">
            <v>18312958.312122099</v>
          </cell>
          <cell r="AO1780">
            <v>40.695462915826802</v>
          </cell>
        </row>
        <row r="1781">
          <cell r="A1781" t="str">
            <v xml:space="preserve"> 03/16  04:00:00</v>
          </cell>
          <cell r="M1781">
            <v>15.0016008259056</v>
          </cell>
          <cell r="AC1781">
            <v>610454.79200044402</v>
          </cell>
          <cell r="AF1781">
            <v>15075007.930113399</v>
          </cell>
          <cell r="AH1781">
            <v>19076712.250013899</v>
          </cell>
          <cell r="AO1781">
            <v>42.392693888919702</v>
          </cell>
        </row>
        <row r="1782">
          <cell r="A1782" t="str">
            <v xml:space="preserve"> 03/16  05:00:00</v>
          </cell>
          <cell r="M1782">
            <v>15.0014509572779</v>
          </cell>
          <cell r="AC1782">
            <v>650505.59826508595</v>
          </cell>
          <cell r="AF1782">
            <v>16096454.579342199</v>
          </cell>
          <cell r="AH1782">
            <v>20328299.945783898</v>
          </cell>
          <cell r="AO1782">
            <v>45.173999879519897</v>
          </cell>
        </row>
        <row r="1783">
          <cell r="A1783" t="str">
            <v xml:space="preserve"> 03/16  06:00:00</v>
          </cell>
          <cell r="M1783">
            <v>15.0011548212132</v>
          </cell>
          <cell r="AC1783">
            <v>675551.18630978302</v>
          </cell>
          <cell r="AF1783">
            <v>16756432.315830801</v>
          </cell>
          <cell r="AH1783">
            <v>21110974.5721807</v>
          </cell>
          <cell r="AO1783">
            <v>46.913276827068202</v>
          </cell>
        </row>
        <row r="1784">
          <cell r="A1784" t="str">
            <v xml:space="preserve"> 03/16  07:00:00</v>
          </cell>
          <cell r="M1784">
            <v>15.271271945655499</v>
          </cell>
          <cell r="AC1784">
            <v>720000</v>
          </cell>
          <cell r="AF1784">
            <v>18000000</v>
          </cell>
          <cell r="AH1784">
            <v>22498857.2380432</v>
          </cell>
          <cell r="AO1784">
            <v>49.997460528984803</v>
          </cell>
        </row>
        <row r="1785">
          <cell r="A1785" t="str">
            <v xml:space="preserve"> 03/16  08:00:00</v>
          </cell>
          <cell r="M1785">
            <v>15.4362418324371</v>
          </cell>
          <cell r="AC1785">
            <v>720000</v>
          </cell>
          <cell r="AF1785">
            <v>18000000</v>
          </cell>
          <cell r="AH1785">
            <v>22498857.2380432</v>
          </cell>
          <cell r="AO1785">
            <v>49.997460528984803</v>
          </cell>
        </row>
        <row r="1786">
          <cell r="A1786" t="str">
            <v xml:space="preserve"> 03/16  09:00:00</v>
          </cell>
          <cell r="M1786">
            <v>15.741956453856901</v>
          </cell>
          <cell r="AC1786">
            <v>720000</v>
          </cell>
          <cell r="AF1786">
            <v>18000000</v>
          </cell>
          <cell r="AH1786">
            <v>22498857.2380432</v>
          </cell>
          <cell r="AO1786">
            <v>49.997460528984803</v>
          </cell>
        </row>
        <row r="1787">
          <cell r="A1787" t="str">
            <v xml:space="preserve"> 03/16  10:00:00</v>
          </cell>
          <cell r="M1787">
            <v>16.0876432909327</v>
          </cell>
          <cell r="AC1787">
            <v>720000</v>
          </cell>
          <cell r="AF1787">
            <v>18000000</v>
          </cell>
          <cell r="AH1787">
            <v>22498857.2380432</v>
          </cell>
          <cell r="AO1787">
            <v>49.997460528984803</v>
          </cell>
        </row>
        <row r="1788">
          <cell r="A1788" t="str">
            <v xml:space="preserve"> 03/16  11:00:00</v>
          </cell>
          <cell r="M1788">
            <v>16.455780738791599</v>
          </cell>
          <cell r="AC1788">
            <v>720000</v>
          </cell>
          <cell r="AF1788">
            <v>18000000</v>
          </cell>
          <cell r="AH1788">
            <v>22498857.2380432</v>
          </cell>
          <cell r="AO1788">
            <v>49.997460528984803</v>
          </cell>
        </row>
        <row r="1789">
          <cell r="A1789" t="str">
            <v xml:space="preserve"> 03/16  12:00:00</v>
          </cell>
          <cell r="M1789">
            <v>17.023256095360601</v>
          </cell>
          <cell r="AC1789">
            <v>720000</v>
          </cell>
          <cell r="AF1789">
            <v>18000000</v>
          </cell>
          <cell r="AH1789">
            <v>22498857.2380432</v>
          </cell>
          <cell r="AO1789">
            <v>49.997460528984803</v>
          </cell>
        </row>
        <row r="1790">
          <cell r="A1790" t="str">
            <v xml:space="preserve"> 03/16  13:00:00</v>
          </cell>
          <cell r="M1790">
            <v>17.8171344358826</v>
          </cell>
          <cell r="AC1790">
            <v>720000</v>
          </cell>
          <cell r="AF1790">
            <v>18000000</v>
          </cell>
          <cell r="AH1790">
            <v>22498857.2380432</v>
          </cell>
          <cell r="AO1790">
            <v>49.997460528984803</v>
          </cell>
        </row>
        <row r="1791">
          <cell r="A1791" t="str">
            <v xml:space="preserve"> 03/16  14:00:00</v>
          </cell>
          <cell r="M1791">
            <v>19.2124602805122</v>
          </cell>
          <cell r="AC1791">
            <v>720000</v>
          </cell>
          <cell r="AF1791">
            <v>18000000</v>
          </cell>
          <cell r="AH1791">
            <v>22498857.2380432</v>
          </cell>
          <cell r="AO1791">
            <v>49.997460528984803</v>
          </cell>
        </row>
        <row r="1792">
          <cell r="A1792" t="str">
            <v xml:space="preserve"> 03/16  15:00:00</v>
          </cell>
          <cell r="M1792">
            <v>19.987163899948001</v>
          </cell>
          <cell r="AC1792">
            <v>679200.57552824495</v>
          </cell>
          <cell r="AF1792">
            <v>16857591.307447501</v>
          </cell>
          <cell r="AH1792">
            <v>21225017.9852577</v>
          </cell>
          <cell r="AO1792">
            <v>47.166706633905903</v>
          </cell>
        </row>
        <row r="1793">
          <cell r="A1793" t="str">
            <v xml:space="preserve"> 03/16  16:00:00</v>
          </cell>
          <cell r="M1793">
            <v>20.0013920827638</v>
          </cell>
          <cell r="AC1793">
            <v>649557.72150572506</v>
          </cell>
          <cell r="AF1793">
            <v>16070348.1813136</v>
          </cell>
          <cell r="AH1793">
            <v>20298678.7970539</v>
          </cell>
          <cell r="AO1793">
            <v>45.108175104564303</v>
          </cell>
        </row>
        <row r="1794">
          <cell r="A1794" t="str">
            <v xml:space="preserve"> 03/16  17:00:00</v>
          </cell>
          <cell r="M1794">
            <v>20.001540428948001</v>
          </cell>
          <cell r="AC1794">
            <v>638436.00959251402</v>
          </cell>
          <cell r="AF1794">
            <v>15782212.9355029</v>
          </cell>
          <cell r="AH1794">
            <v>19951125.299766101</v>
          </cell>
          <cell r="AO1794">
            <v>44.335833999480201</v>
          </cell>
        </row>
        <row r="1795">
          <cell r="A1795" t="str">
            <v xml:space="preserve"> 03/16  18:00:00</v>
          </cell>
          <cell r="M1795">
            <v>20.001490849792301</v>
          </cell>
          <cell r="AC1795">
            <v>646791.48875079595</v>
          </cell>
          <cell r="AF1795">
            <v>15997752.3009954</v>
          </cell>
          <cell r="AH1795">
            <v>20212234.0234624</v>
          </cell>
          <cell r="AO1795">
            <v>44.916075607694196</v>
          </cell>
        </row>
        <row r="1796">
          <cell r="A1796" t="str">
            <v xml:space="preserve"> 03/16  19:00:00</v>
          </cell>
          <cell r="M1796">
            <v>20.0012501498497</v>
          </cell>
          <cell r="AC1796">
            <v>669797.59981502697</v>
          </cell>
          <cell r="AF1796">
            <v>16603213.7726229</v>
          </cell>
          <cell r="AH1796">
            <v>20931174.994219601</v>
          </cell>
          <cell r="AO1796">
            <v>46.513722209376901</v>
          </cell>
        </row>
        <row r="1797">
          <cell r="A1797" t="str">
            <v xml:space="preserve"> 03/16  20:00:00</v>
          </cell>
          <cell r="M1797">
            <v>20.000888837792601</v>
          </cell>
          <cell r="AC1797">
            <v>689985.73209677404</v>
          </cell>
          <cell r="AF1797">
            <v>17149646.536864799</v>
          </cell>
          <cell r="AH1797">
            <v>21562054.128024202</v>
          </cell>
          <cell r="AO1797">
            <v>47.915675840053801</v>
          </cell>
        </row>
        <row r="1798">
          <cell r="A1798" t="str">
            <v xml:space="preserve"> 03/16  21:00:00</v>
          </cell>
          <cell r="M1798">
            <v>20.000516484244201</v>
          </cell>
          <cell r="AC1798">
            <v>704882.72865586798</v>
          </cell>
          <cell r="AF1798">
            <v>17565992.7057296</v>
          </cell>
          <cell r="AH1798">
            <v>22027585.270495899</v>
          </cell>
          <cell r="AO1798">
            <v>48.950189489990898</v>
          </cell>
        </row>
        <row r="1799">
          <cell r="A1799" t="str">
            <v xml:space="preserve"> 03/16  22:00:00</v>
          </cell>
          <cell r="M1799">
            <v>19.997176832127899</v>
          </cell>
          <cell r="AC1799">
            <v>717294.50814283895</v>
          </cell>
          <cell r="AF1799">
            <v>17922002.3380889</v>
          </cell>
          <cell r="AH1799">
            <v>22415167.6889745</v>
          </cell>
          <cell r="AO1799">
            <v>49.811483753276697</v>
          </cell>
        </row>
        <row r="1800">
          <cell r="A1800" t="str">
            <v xml:space="preserve"> 03/16  23:00:00</v>
          </cell>
          <cell r="M1800">
            <v>19.809062850461899</v>
          </cell>
          <cell r="AC1800">
            <v>720000</v>
          </cell>
          <cell r="AF1800">
            <v>18000000</v>
          </cell>
          <cell r="AH1800">
            <v>22498857.2380432</v>
          </cell>
          <cell r="AO1800">
            <v>49.997460528984803</v>
          </cell>
        </row>
        <row r="1801">
          <cell r="A1801" t="str">
            <v xml:space="preserve"> 03/16  24:00:00</v>
          </cell>
          <cell r="M1801">
            <v>15.1541804478682</v>
          </cell>
          <cell r="AC1801">
            <v>449251.974371674</v>
          </cell>
          <cell r="AF1801">
            <v>11125800.922015799</v>
          </cell>
          <cell r="AH1801">
            <v>14027296.475435</v>
          </cell>
          <cell r="AO1801">
            <v>31.171769945411199</v>
          </cell>
        </row>
        <row r="1802">
          <cell r="A1802" t="str">
            <v xml:space="preserve"> 03/17  01:00:00</v>
          </cell>
          <cell r="M1802">
            <v>15.0016206623303</v>
          </cell>
          <cell r="AC1802">
            <v>596344.01213355199</v>
          </cell>
          <cell r="AF1802">
            <v>14724316.646782599</v>
          </cell>
          <cell r="AH1802">
            <v>18635750.379173499</v>
          </cell>
          <cell r="AO1802">
            <v>41.412778620385602</v>
          </cell>
        </row>
        <row r="1803">
          <cell r="A1803" t="str">
            <v xml:space="preserve"> 03/17  02:00:00</v>
          </cell>
          <cell r="M1803">
            <v>15.0016082714282</v>
          </cell>
          <cell r="AC1803">
            <v>608023.082900682</v>
          </cell>
          <cell r="AF1803">
            <v>15013573.7555431</v>
          </cell>
          <cell r="AH1803">
            <v>19000721.3406463</v>
          </cell>
          <cell r="AO1803">
            <v>42.223825201436298</v>
          </cell>
        </row>
        <row r="1804">
          <cell r="A1804" t="str">
            <v xml:space="preserve"> 03/17  03:00:00</v>
          </cell>
          <cell r="M1804">
            <v>15.0016062562269</v>
          </cell>
          <cell r="AC1804">
            <v>616672.47980859794</v>
          </cell>
          <cell r="AF1804">
            <v>15230174.6719236</v>
          </cell>
          <cell r="AH1804">
            <v>19271014.9940187</v>
          </cell>
          <cell r="AO1804">
            <v>42.824477764485998</v>
          </cell>
        </row>
        <row r="1805">
          <cell r="A1805" t="str">
            <v xml:space="preserve"> 03/17  04:00:00</v>
          </cell>
          <cell r="M1805">
            <v>15.0015996075752</v>
          </cell>
          <cell r="AC1805">
            <v>602856.25289102201</v>
          </cell>
          <cell r="AF1805">
            <v>14885685.321082501</v>
          </cell>
          <cell r="AH1805">
            <v>18839257.9028445</v>
          </cell>
          <cell r="AO1805">
            <v>41.865017561876599</v>
          </cell>
        </row>
        <row r="1806">
          <cell r="A1806" t="str">
            <v xml:space="preserve"> 03/17  05:00:00</v>
          </cell>
          <cell r="M1806">
            <v>15.001588055991601</v>
          </cell>
          <cell r="AC1806">
            <v>620742.585572885</v>
          </cell>
          <cell r="AF1806">
            <v>15334365.000999801</v>
          </cell>
          <cell r="AH1806">
            <v>19398205.799152602</v>
          </cell>
          <cell r="AO1806">
            <v>43.107123998116997</v>
          </cell>
        </row>
        <row r="1807">
          <cell r="A1807" t="str">
            <v xml:space="preserve"> 03/17  06:00:00</v>
          </cell>
          <cell r="M1807">
            <v>15.001489997575399</v>
          </cell>
          <cell r="AC1807">
            <v>646628.39737762895</v>
          </cell>
          <cell r="AF1807">
            <v>15993530.619759601</v>
          </cell>
          <cell r="AH1807">
            <v>20207137.4180509</v>
          </cell>
          <cell r="AO1807">
            <v>44.904749817890902</v>
          </cell>
        </row>
        <row r="1808">
          <cell r="A1808" t="str">
            <v xml:space="preserve"> 03/17  07:00:00</v>
          </cell>
          <cell r="M1808">
            <v>15.880677602223001</v>
          </cell>
          <cell r="AC1808">
            <v>720000</v>
          </cell>
          <cell r="AF1808">
            <v>18000000</v>
          </cell>
          <cell r="AH1808">
            <v>22498857.2380432</v>
          </cell>
          <cell r="AO1808">
            <v>49.997460528984803</v>
          </cell>
        </row>
        <row r="1809">
          <cell r="A1809" t="str">
            <v xml:space="preserve"> 03/17  08:00:00</v>
          </cell>
          <cell r="M1809">
            <v>16.717003017869398</v>
          </cell>
          <cell r="AC1809">
            <v>720000</v>
          </cell>
          <cell r="AF1809">
            <v>18000000</v>
          </cell>
          <cell r="AH1809">
            <v>22498857.2380432</v>
          </cell>
          <cell r="AO1809">
            <v>49.997460528984803</v>
          </cell>
        </row>
        <row r="1810">
          <cell r="A1810" t="str">
            <v xml:space="preserve"> 03/17  09:00:00</v>
          </cell>
          <cell r="M1810">
            <v>17.129342188129201</v>
          </cell>
          <cell r="AC1810">
            <v>720000</v>
          </cell>
          <cell r="AF1810">
            <v>18000000</v>
          </cell>
          <cell r="AH1810">
            <v>22498857.2380432</v>
          </cell>
          <cell r="AO1810">
            <v>49.997460528984803</v>
          </cell>
        </row>
        <row r="1811">
          <cell r="A1811" t="str">
            <v xml:space="preserve"> 03/17  10:00:00</v>
          </cell>
          <cell r="M1811">
            <v>17.592964557257201</v>
          </cell>
          <cell r="AC1811">
            <v>720000</v>
          </cell>
          <cell r="AF1811">
            <v>18000000</v>
          </cell>
          <cell r="AH1811">
            <v>22498857.2380432</v>
          </cell>
          <cell r="AO1811">
            <v>49.997460528984803</v>
          </cell>
        </row>
        <row r="1812">
          <cell r="A1812" t="str">
            <v xml:space="preserve"> 03/17  11:00:00</v>
          </cell>
          <cell r="M1812">
            <v>18.629066692004699</v>
          </cell>
          <cell r="AC1812">
            <v>720000</v>
          </cell>
          <cell r="AF1812">
            <v>18000000</v>
          </cell>
          <cell r="AH1812">
            <v>22498857.2380432</v>
          </cell>
          <cell r="AO1812">
            <v>49.997460528984803</v>
          </cell>
        </row>
        <row r="1813">
          <cell r="A1813" t="str">
            <v xml:space="preserve"> 03/17  12:00:00</v>
          </cell>
          <cell r="M1813">
            <v>19.919731113559099</v>
          </cell>
          <cell r="AC1813">
            <v>647156.91102964606</v>
          </cell>
          <cell r="AF1813">
            <v>16045748.9295632</v>
          </cell>
          <cell r="AH1813">
            <v>20223367.779187199</v>
          </cell>
          <cell r="AO1813">
            <v>44.940817287082801</v>
          </cell>
        </row>
        <row r="1814">
          <cell r="A1814" t="str">
            <v xml:space="preserve"> 03/17  13:00:00</v>
          </cell>
          <cell r="M1814">
            <v>20.001323309073602</v>
          </cell>
          <cell r="AC1814">
            <v>561554.37387705804</v>
          </cell>
          <cell r="AF1814">
            <v>13873950.111056799</v>
          </cell>
          <cell r="AH1814">
            <v>17548574.183658101</v>
          </cell>
          <cell r="AO1814">
            <v>38.996831519240203</v>
          </cell>
        </row>
        <row r="1815">
          <cell r="A1815" t="str">
            <v xml:space="preserve"> 03/17  14:00:00</v>
          </cell>
          <cell r="M1815">
            <v>20.001228425245401</v>
          </cell>
          <cell r="AC1815">
            <v>534168.09824085201</v>
          </cell>
          <cell r="AF1815">
            <v>13213201.6117096</v>
          </cell>
          <cell r="AH1815">
            <v>16692753.070026601</v>
          </cell>
          <cell r="AO1815">
            <v>37.095006822281398</v>
          </cell>
        </row>
        <row r="1816">
          <cell r="A1816" t="str">
            <v xml:space="preserve"> 03/17  15:00:00</v>
          </cell>
          <cell r="M1816">
            <v>20.001077391195999</v>
          </cell>
          <cell r="AC1816">
            <v>517883.77197036898</v>
          </cell>
          <cell r="AF1816">
            <v>12823708.8513276</v>
          </cell>
          <cell r="AH1816">
            <v>16183867.874074001</v>
          </cell>
          <cell r="AO1816">
            <v>35.964150831275703</v>
          </cell>
        </row>
        <row r="1817">
          <cell r="A1817" t="str">
            <v xml:space="preserve"> 03/17  16:00:00</v>
          </cell>
          <cell r="M1817">
            <v>20.001100425224099</v>
          </cell>
          <cell r="AC1817">
            <v>522184.51804962102</v>
          </cell>
          <cell r="AF1817">
            <v>12926421.442963701</v>
          </cell>
          <cell r="AH1817">
            <v>16318266.189050701</v>
          </cell>
          <cell r="AO1817">
            <v>36.262813753445897</v>
          </cell>
        </row>
        <row r="1818">
          <cell r="A1818" t="str">
            <v xml:space="preserve"> 03/17  17:00:00</v>
          </cell>
          <cell r="M1818">
            <v>20.0012429432376</v>
          </cell>
          <cell r="AC1818">
            <v>537688.03366327798</v>
          </cell>
          <cell r="AF1818">
            <v>13297635.0613683</v>
          </cell>
          <cell r="AH1818">
            <v>16802751.0519774</v>
          </cell>
          <cell r="AO1818">
            <v>37.339446782171997</v>
          </cell>
        </row>
        <row r="1819">
          <cell r="A1819" t="str">
            <v xml:space="preserve"> 03/17  18:00:00</v>
          </cell>
          <cell r="M1819">
            <v>20.001436079590398</v>
          </cell>
          <cell r="AC1819">
            <v>564516.88327357604</v>
          </cell>
          <cell r="AF1819">
            <v>13945251.3215116</v>
          </cell>
          <cell r="AH1819">
            <v>17641152.602299199</v>
          </cell>
          <cell r="AO1819">
            <v>39.202561338442699</v>
          </cell>
        </row>
        <row r="1820">
          <cell r="A1820" t="str">
            <v xml:space="preserve"> 03/17  19:00:00</v>
          </cell>
          <cell r="M1820">
            <v>20.001562175290498</v>
          </cell>
          <cell r="AC1820">
            <v>586152.86223126994</v>
          </cell>
          <cell r="AF1820">
            <v>14472732.311336201</v>
          </cell>
          <cell r="AH1820">
            <v>18317276.944727201</v>
          </cell>
          <cell r="AO1820">
            <v>40.7050598771715</v>
          </cell>
        </row>
        <row r="1821">
          <cell r="A1821" t="str">
            <v xml:space="preserve"> 03/17  20:00:00</v>
          </cell>
          <cell r="M1821">
            <v>20.001595320300201</v>
          </cell>
          <cell r="AC1821">
            <v>620844.25974530005</v>
          </cell>
          <cell r="AF1821">
            <v>15336927.690648099</v>
          </cell>
          <cell r="AH1821">
            <v>19401383.117040601</v>
          </cell>
          <cell r="AO1821">
            <v>43.114184704534701</v>
          </cell>
        </row>
        <row r="1822">
          <cell r="A1822" t="str">
            <v xml:space="preserve"> 03/17  21:00:00</v>
          </cell>
          <cell r="M1822">
            <v>20.001496660493999</v>
          </cell>
          <cell r="AC1822">
            <v>646706.47439302097</v>
          </cell>
          <cell r="AF1822">
            <v>15995551.5906162</v>
          </cell>
          <cell r="AH1822">
            <v>20209577.324781898</v>
          </cell>
          <cell r="AO1822">
            <v>44.910171832848697</v>
          </cell>
        </row>
        <row r="1823">
          <cell r="A1823" t="str">
            <v xml:space="preserve"> 03/17  22:00:00</v>
          </cell>
          <cell r="M1823">
            <v>20.001355477348099</v>
          </cell>
          <cell r="AC1823">
            <v>661615.43927126203</v>
          </cell>
          <cell r="AF1823">
            <v>16385245.922063099</v>
          </cell>
          <cell r="AH1823">
            <v>20675482.477226902</v>
          </cell>
          <cell r="AO1823">
            <v>45.945516616059898</v>
          </cell>
        </row>
        <row r="1824">
          <cell r="A1824" t="str">
            <v xml:space="preserve"> 03/17  23:00:00</v>
          </cell>
          <cell r="M1824">
            <v>20.0012704131587</v>
          </cell>
          <cell r="AC1824">
            <v>667537.62481638906</v>
          </cell>
          <cell r="AF1824">
            <v>16541767.8496076</v>
          </cell>
          <cell r="AH1824">
            <v>20860550.7755122</v>
          </cell>
          <cell r="AO1824">
            <v>46.356779501138099</v>
          </cell>
        </row>
        <row r="1825">
          <cell r="A1825" t="str">
            <v xml:space="preserve"> 03/17  24:00:00</v>
          </cell>
          <cell r="M1825">
            <v>15.233586795438599</v>
          </cell>
          <cell r="AC1825">
            <v>397246.34937503102</v>
          </cell>
          <cell r="AF1825">
            <v>9836155.2088182401</v>
          </cell>
          <cell r="AH1825">
            <v>12403711.1126658</v>
          </cell>
          <cell r="AO1825">
            <v>27.563802472590599</v>
          </cell>
        </row>
        <row r="1826">
          <cell r="A1826" t="str">
            <v xml:space="preserve"> 03/18  01:00:00</v>
          </cell>
          <cell r="M1826">
            <v>15.001477545851699</v>
          </cell>
          <cell r="AC1826">
            <v>570678.17404597404</v>
          </cell>
          <cell r="AF1826">
            <v>14094567.136706799</v>
          </cell>
          <cell r="AH1826">
            <v>17833692.938936699</v>
          </cell>
          <cell r="AO1826">
            <v>39.630428753192597</v>
          </cell>
        </row>
        <row r="1827">
          <cell r="A1827" t="str">
            <v xml:space="preserve"> 03/18  02:00:00</v>
          </cell>
          <cell r="M1827">
            <v>15.0015819484696</v>
          </cell>
          <cell r="AC1827">
            <v>596488.88069783698</v>
          </cell>
          <cell r="AF1827">
            <v>14727878.2444018</v>
          </cell>
          <cell r="AH1827">
            <v>18640277.521807399</v>
          </cell>
          <cell r="AO1827">
            <v>41.422838937349802</v>
          </cell>
        </row>
        <row r="1828">
          <cell r="A1828" t="str">
            <v xml:space="preserve"> 03/18  03:00:00</v>
          </cell>
          <cell r="M1828">
            <v>15.0015854575802</v>
          </cell>
          <cell r="AC1828">
            <v>626938.97027132404</v>
          </cell>
          <cell r="AF1828">
            <v>15489914.1481444</v>
          </cell>
          <cell r="AH1828">
            <v>19591842.820978899</v>
          </cell>
          <cell r="AO1828">
            <v>43.537428491064098</v>
          </cell>
        </row>
        <row r="1829">
          <cell r="A1829" t="str">
            <v xml:space="preserve"> 03/18  04:00:00</v>
          </cell>
          <cell r="M1829">
            <v>15.001490434582401</v>
          </cell>
          <cell r="AC1829">
            <v>646610.07682774705</v>
          </cell>
          <cell r="AF1829">
            <v>15993056.424129</v>
          </cell>
          <cell r="AH1829">
            <v>20206564.900867101</v>
          </cell>
          <cell r="AO1829">
            <v>44.903477557482397</v>
          </cell>
        </row>
        <row r="1830">
          <cell r="A1830" t="str">
            <v xml:space="preserve"> 03/18  05:00:00</v>
          </cell>
          <cell r="M1830">
            <v>15.001443535840099</v>
          </cell>
          <cell r="AC1830">
            <v>651648.31927919504</v>
          </cell>
          <cell r="AF1830">
            <v>16123666.3326577</v>
          </cell>
          <cell r="AH1830">
            <v>20364009.977474902</v>
          </cell>
          <cell r="AO1830">
            <v>45.253355505499698</v>
          </cell>
        </row>
        <row r="1831">
          <cell r="A1831" t="str">
            <v xml:space="preserve"> 03/18  06:00:00</v>
          </cell>
          <cell r="M1831">
            <v>15.001442567306601</v>
          </cell>
          <cell r="AC1831">
            <v>651654.10096334096</v>
          </cell>
          <cell r="AF1831">
            <v>16123816.9157061</v>
          </cell>
          <cell r="AH1831">
            <v>20364190.655104399</v>
          </cell>
          <cell r="AO1831">
            <v>45.253757011343097</v>
          </cell>
        </row>
        <row r="1832">
          <cell r="A1832" t="str">
            <v xml:space="preserve"> 03/18  07:00:00</v>
          </cell>
          <cell r="M1832">
            <v>15.880548932307001</v>
          </cell>
          <cell r="AC1832">
            <v>720000</v>
          </cell>
          <cell r="AF1832">
            <v>18000000</v>
          </cell>
          <cell r="AH1832">
            <v>22498857.2380432</v>
          </cell>
          <cell r="AO1832">
            <v>49.997460528984803</v>
          </cell>
        </row>
        <row r="1833">
          <cell r="A1833" t="str">
            <v xml:space="preserve"> 03/18  08:00:00</v>
          </cell>
          <cell r="M1833">
            <v>16.716819288740599</v>
          </cell>
          <cell r="AC1833">
            <v>720000</v>
          </cell>
          <cell r="AF1833">
            <v>18000000</v>
          </cell>
          <cell r="AH1833">
            <v>22498857.2380432</v>
          </cell>
          <cell r="AO1833">
            <v>49.997460528984803</v>
          </cell>
        </row>
        <row r="1834">
          <cell r="A1834" t="str">
            <v xml:space="preserve"> 03/18  09:00:00</v>
          </cell>
          <cell r="M1834">
            <v>17.199499652502102</v>
          </cell>
          <cell r="AC1834">
            <v>720000</v>
          </cell>
          <cell r="AF1834">
            <v>18000000</v>
          </cell>
          <cell r="AH1834">
            <v>22498857.2380432</v>
          </cell>
          <cell r="AO1834">
            <v>49.997460528984803</v>
          </cell>
        </row>
        <row r="1835">
          <cell r="A1835" t="str">
            <v xml:space="preserve"> 03/18  10:00:00</v>
          </cell>
          <cell r="M1835">
            <v>17.692430221329101</v>
          </cell>
          <cell r="AC1835">
            <v>720000</v>
          </cell>
          <cell r="AF1835">
            <v>18000000</v>
          </cell>
          <cell r="AH1835">
            <v>22498857.2380432</v>
          </cell>
          <cell r="AO1835">
            <v>49.997460528984803</v>
          </cell>
        </row>
        <row r="1836">
          <cell r="A1836" t="str">
            <v xml:space="preserve"> 03/18  11:00:00</v>
          </cell>
          <cell r="M1836">
            <v>18.214291422950598</v>
          </cell>
          <cell r="AC1836">
            <v>720000</v>
          </cell>
          <cell r="AF1836">
            <v>18000000</v>
          </cell>
          <cell r="AH1836">
            <v>22498857.2380432</v>
          </cell>
          <cell r="AO1836">
            <v>49.997460528984803</v>
          </cell>
        </row>
        <row r="1837">
          <cell r="A1837" t="str">
            <v xml:space="preserve"> 03/18  12:00:00</v>
          </cell>
          <cell r="M1837">
            <v>18.8137554252034</v>
          </cell>
          <cell r="AC1837">
            <v>720000</v>
          </cell>
          <cell r="AF1837">
            <v>18000000</v>
          </cell>
          <cell r="AH1837">
            <v>22498857.2380432</v>
          </cell>
          <cell r="AO1837">
            <v>49.997460528984803</v>
          </cell>
        </row>
        <row r="1838">
          <cell r="A1838" t="str">
            <v xml:space="preserve"> 03/18  13:00:00</v>
          </cell>
          <cell r="M1838">
            <v>19.456222873610798</v>
          </cell>
          <cell r="AC1838">
            <v>720000</v>
          </cell>
          <cell r="AF1838">
            <v>18000000</v>
          </cell>
          <cell r="AH1838">
            <v>22498857.2380432</v>
          </cell>
          <cell r="AO1838">
            <v>49.997460528984803</v>
          </cell>
        </row>
        <row r="1839">
          <cell r="A1839" t="str">
            <v xml:space="preserve"> 03/18  14:00:00</v>
          </cell>
          <cell r="M1839">
            <v>19.9192488815345</v>
          </cell>
          <cell r="AC1839">
            <v>704583.93266335502</v>
          </cell>
          <cell r="AF1839">
            <v>17563828.116110601</v>
          </cell>
          <cell r="AH1839">
            <v>22017676.514751401</v>
          </cell>
          <cell r="AO1839">
            <v>48.928170032780997</v>
          </cell>
        </row>
        <row r="1840">
          <cell r="A1840" t="str">
            <v xml:space="preserve"> 03/18  15:00:00</v>
          </cell>
          <cell r="M1840">
            <v>20.000836370866399</v>
          </cell>
          <cell r="AC1840">
            <v>672775.72347707697</v>
          </cell>
          <cell r="AF1840">
            <v>16681918.4323643</v>
          </cell>
          <cell r="AH1840">
            <v>21024241.358658601</v>
          </cell>
          <cell r="AO1840">
            <v>46.720536352574797</v>
          </cell>
        </row>
        <row r="1841">
          <cell r="A1841" t="str">
            <v xml:space="preserve"> 03/18  16:00:00</v>
          </cell>
          <cell r="M1841">
            <v>20.001263433208202</v>
          </cell>
          <cell r="AC1841">
            <v>667660.37828019797</v>
          </cell>
          <cell r="AF1841">
            <v>16545033.109507</v>
          </cell>
          <cell r="AH1841">
            <v>20864386.821256202</v>
          </cell>
          <cell r="AO1841">
            <v>46.365304047236002</v>
          </cell>
        </row>
        <row r="1842">
          <cell r="A1842" t="str">
            <v xml:space="preserve"> 03/18  17:00:00</v>
          </cell>
          <cell r="M1842">
            <v>20.001265635400198</v>
          </cell>
          <cell r="AC1842">
            <v>667647.87548276002</v>
          </cell>
          <cell r="AF1842">
            <v>16544700.5067863</v>
          </cell>
          <cell r="AH1842">
            <v>20863996.1088362</v>
          </cell>
          <cell r="AO1842">
            <v>46.364435797413897</v>
          </cell>
        </row>
        <row r="1843">
          <cell r="A1843" t="str">
            <v xml:space="preserve"> 03/18  18:00:00</v>
          </cell>
          <cell r="M1843">
            <v>20.001265611340799</v>
          </cell>
          <cell r="AC1843">
            <v>667638.41989795095</v>
          </cell>
          <cell r="AF1843">
            <v>16544448.971056901</v>
          </cell>
          <cell r="AH1843">
            <v>20863700.621810999</v>
          </cell>
          <cell r="AO1843">
            <v>46.363779159579998</v>
          </cell>
        </row>
        <row r="1844">
          <cell r="A1844" t="str">
            <v xml:space="preserve"> 03/18  19:00:00</v>
          </cell>
          <cell r="M1844">
            <v>20.0011553276081</v>
          </cell>
          <cell r="AC1844">
            <v>675692.31580950494</v>
          </cell>
          <cell r="AF1844">
            <v>16760229.9948896</v>
          </cell>
          <cell r="AH1844">
            <v>21115384.869047001</v>
          </cell>
          <cell r="AO1844">
            <v>46.923077486771199</v>
          </cell>
        </row>
        <row r="1845">
          <cell r="A1845" t="str">
            <v xml:space="preserve"> 03/18  20:00:00</v>
          </cell>
          <cell r="M1845">
            <v>20.000887913266698</v>
          </cell>
          <cell r="AC1845">
            <v>689996.59556596796</v>
          </cell>
          <cell r="AF1845">
            <v>17149945.746745799</v>
          </cell>
          <cell r="AH1845">
            <v>21562393.611436501</v>
          </cell>
          <cell r="AO1845">
            <v>47.916430247636697</v>
          </cell>
        </row>
        <row r="1846">
          <cell r="A1846" t="str">
            <v xml:space="preserve"> 03/18  21:00:00</v>
          </cell>
          <cell r="M1846">
            <v>19.997401767748102</v>
          </cell>
          <cell r="AC1846">
            <v>711843.593821874</v>
          </cell>
          <cell r="AF1846">
            <v>17765396.777634699</v>
          </cell>
          <cell r="AH1846">
            <v>22244826.616444301</v>
          </cell>
          <cell r="AO1846">
            <v>49.432948036543003</v>
          </cell>
        </row>
        <row r="1847">
          <cell r="A1847" t="str">
            <v xml:space="preserve"> 03/18  22:00:00</v>
          </cell>
          <cell r="M1847">
            <v>19.8089929728791</v>
          </cell>
          <cell r="AC1847">
            <v>720000</v>
          </cell>
          <cell r="AF1847">
            <v>18000000</v>
          </cell>
          <cell r="AH1847">
            <v>22498857.2380432</v>
          </cell>
          <cell r="AO1847">
            <v>49.997460528984803</v>
          </cell>
        </row>
        <row r="1848">
          <cell r="A1848" t="str">
            <v xml:space="preserve"> 03/18  23:00:00</v>
          </cell>
          <cell r="M1848">
            <v>19.326040186558199</v>
          </cell>
          <cell r="AC1848">
            <v>720000</v>
          </cell>
          <cell r="AF1848">
            <v>18000000</v>
          </cell>
          <cell r="AH1848">
            <v>22498857.2380432</v>
          </cell>
          <cell r="AO1848">
            <v>49.997460528984803</v>
          </cell>
        </row>
        <row r="1849">
          <cell r="A1849" t="str">
            <v xml:space="preserve"> 03/18  24:00:00</v>
          </cell>
          <cell r="M1849">
            <v>15.1117734313978</v>
          </cell>
          <cell r="AC1849">
            <v>506299.082044988</v>
          </cell>
          <cell r="AF1849">
            <v>12546913.121442501</v>
          </cell>
          <cell r="AH1849">
            <v>15798558.7783347</v>
          </cell>
          <cell r="AO1849">
            <v>35.107908396299401</v>
          </cell>
        </row>
        <row r="1850">
          <cell r="A1850" t="str">
            <v xml:space="preserve"> 03/19  01:00:00</v>
          </cell>
          <cell r="M1850">
            <v>15.0015316864248</v>
          </cell>
          <cell r="AC1850">
            <v>646445.52133303997</v>
          </cell>
          <cell r="AF1850">
            <v>15988809.228900401</v>
          </cell>
          <cell r="AH1850">
            <v>20201422.5416575</v>
          </cell>
          <cell r="AO1850">
            <v>44.892050092572198</v>
          </cell>
        </row>
        <row r="1851">
          <cell r="A1851" t="str">
            <v xml:space="preserve"> 03/19  02:00:00</v>
          </cell>
          <cell r="M1851">
            <v>15.0012476732155</v>
          </cell>
          <cell r="AC1851">
            <v>669598.215418673</v>
          </cell>
          <cell r="AF1851">
            <v>16597896.197651001</v>
          </cell>
          <cell r="AH1851">
            <v>20924944.231833499</v>
          </cell>
          <cell r="AO1851">
            <v>46.499876070741202</v>
          </cell>
        </row>
        <row r="1852">
          <cell r="A1852" t="str">
            <v xml:space="preserve"> 03/19  03:00:00</v>
          </cell>
          <cell r="M1852">
            <v>15.0008882121335</v>
          </cell>
          <cell r="AC1852">
            <v>689833.29889514996</v>
          </cell>
          <cell r="AF1852">
            <v>17145447.281507399</v>
          </cell>
          <cell r="AH1852">
            <v>21557290.590473399</v>
          </cell>
          <cell r="AO1852">
            <v>47.905090201052097</v>
          </cell>
        </row>
        <row r="1853">
          <cell r="A1853" t="str">
            <v xml:space="preserve"> 03/19  04:00:00</v>
          </cell>
          <cell r="M1853">
            <v>15.0005173671581</v>
          </cell>
          <cell r="AC1853">
            <v>704765.68109019205</v>
          </cell>
          <cell r="AF1853">
            <v>17562676.197870001</v>
          </cell>
          <cell r="AH1853">
            <v>22023927.534068499</v>
          </cell>
          <cell r="AO1853">
            <v>48.942061186818897</v>
          </cell>
        </row>
        <row r="1854">
          <cell r="A1854" t="str">
            <v xml:space="preserve"> 03/19  05:00:00</v>
          </cell>
          <cell r="M1854">
            <v>14.9972902213224</v>
          </cell>
          <cell r="AC1854">
            <v>717224.94929237699</v>
          </cell>
          <cell r="AF1854">
            <v>17919981.6048568</v>
          </cell>
          <cell r="AH1854">
            <v>22412993.974897601</v>
          </cell>
          <cell r="AO1854">
            <v>49.806653277550197</v>
          </cell>
        </row>
        <row r="1855">
          <cell r="A1855" t="str">
            <v xml:space="preserve"> 03/19  06:00:00</v>
          </cell>
          <cell r="M1855">
            <v>14.8804642448866</v>
          </cell>
          <cell r="AC1855">
            <v>720000</v>
          </cell>
          <cell r="AF1855">
            <v>18000000</v>
          </cell>
          <cell r="AH1855">
            <v>22498857.2380432</v>
          </cell>
          <cell r="AO1855">
            <v>49.997460528984803</v>
          </cell>
        </row>
        <row r="1856">
          <cell r="A1856" t="str">
            <v xml:space="preserve"> 03/19  07:00:00</v>
          </cell>
          <cell r="M1856">
            <v>14.6519743492034</v>
          </cell>
          <cell r="AC1856">
            <v>720000</v>
          </cell>
          <cell r="AF1856">
            <v>18000000</v>
          </cell>
          <cell r="AH1856">
            <v>22498857.2380432</v>
          </cell>
          <cell r="AO1856">
            <v>49.997460528984803</v>
          </cell>
        </row>
        <row r="1857">
          <cell r="A1857" t="str">
            <v xml:space="preserve"> 03/19  08:00:00</v>
          </cell>
          <cell r="M1857">
            <v>14.5901455506378</v>
          </cell>
          <cell r="AC1857">
            <v>720000</v>
          </cell>
          <cell r="AF1857">
            <v>18000000</v>
          </cell>
          <cell r="AH1857">
            <v>22498857.2380432</v>
          </cell>
          <cell r="AO1857">
            <v>49.997460528984803</v>
          </cell>
        </row>
        <row r="1858">
          <cell r="A1858" t="str">
            <v xml:space="preserve"> 03/19  09:00:00</v>
          </cell>
          <cell r="M1858">
            <v>14.945507148662999</v>
          </cell>
          <cell r="AC1858">
            <v>720000</v>
          </cell>
          <cell r="AF1858">
            <v>18000000</v>
          </cell>
          <cell r="AH1858">
            <v>22498857.2380432</v>
          </cell>
          <cell r="AO1858">
            <v>49.997460528984803</v>
          </cell>
        </row>
        <row r="1859">
          <cell r="A1859" t="str">
            <v xml:space="preserve"> 03/19  10:00:00</v>
          </cell>
          <cell r="M1859">
            <v>15.6718708334492</v>
          </cell>
          <cell r="AC1859">
            <v>720000</v>
          </cell>
          <cell r="AF1859">
            <v>18000000</v>
          </cell>
          <cell r="AH1859">
            <v>22498857.2380432</v>
          </cell>
          <cell r="AO1859">
            <v>49.997460528984803</v>
          </cell>
        </row>
        <row r="1860">
          <cell r="A1860" t="str">
            <v xml:space="preserve"> 03/19  11:00:00</v>
          </cell>
          <cell r="M1860">
            <v>16.4989268392581</v>
          </cell>
          <cell r="AC1860">
            <v>720000</v>
          </cell>
          <cell r="AF1860">
            <v>18000000</v>
          </cell>
          <cell r="AH1860">
            <v>22498857.2380432</v>
          </cell>
          <cell r="AO1860">
            <v>49.997460528984803</v>
          </cell>
        </row>
        <row r="1861">
          <cell r="A1861" t="str">
            <v xml:space="preserve"> 03/19  12:00:00</v>
          </cell>
          <cell r="M1861">
            <v>17.8751093725669</v>
          </cell>
          <cell r="AC1861">
            <v>720000</v>
          </cell>
          <cell r="AF1861">
            <v>18000000</v>
          </cell>
          <cell r="AH1861">
            <v>22498857.2380432</v>
          </cell>
          <cell r="AO1861">
            <v>49.997460528984803</v>
          </cell>
        </row>
        <row r="1862">
          <cell r="A1862" t="str">
            <v xml:space="preserve"> 03/19  13:00:00</v>
          </cell>
          <cell r="M1862">
            <v>19.6229078990124</v>
          </cell>
          <cell r="AC1862">
            <v>694293.75927291601</v>
          </cell>
          <cell r="AF1862">
            <v>17296600.4104551</v>
          </cell>
          <cell r="AH1862">
            <v>21696108.5963002</v>
          </cell>
          <cell r="AO1862">
            <v>48.213574658444898</v>
          </cell>
        </row>
        <row r="1863">
          <cell r="A1863" t="str">
            <v xml:space="preserve"> 03/19  14:00:00</v>
          </cell>
          <cell r="M1863">
            <v>20.001263165344501</v>
          </cell>
          <cell r="AC1863">
            <v>610071.386310576</v>
          </cell>
          <cell r="AF1863">
            <v>15066703.075154301</v>
          </cell>
          <cell r="AH1863">
            <v>19064730.822205499</v>
          </cell>
          <cell r="AO1863">
            <v>42.366068493790003</v>
          </cell>
        </row>
        <row r="1864">
          <cell r="A1864" t="str">
            <v xml:space="preserve"> 03/19  15:00:00</v>
          </cell>
          <cell r="M1864">
            <v>20.001580763771202</v>
          </cell>
          <cell r="AC1864">
            <v>591553.23617465002</v>
          </cell>
          <cell r="AF1864">
            <v>14605429.087384401</v>
          </cell>
          <cell r="AH1864">
            <v>18486038.6304578</v>
          </cell>
          <cell r="AO1864">
            <v>41.080085845461802</v>
          </cell>
        </row>
        <row r="1865">
          <cell r="A1865" t="str">
            <v xml:space="preserve"> 03/19  16:00:00</v>
          </cell>
          <cell r="M1865">
            <v>20.001500727160799</v>
          </cell>
          <cell r="AC1865">
            <v>572107.85671411594</v>
          </cell>
          <cell r="AF1865">
            <v>14129715.195140701</v>
          </cell>
          <cell r="AH1865">
            <v>17878370.522316098</v>
          </cell>
          <cell r="AO1865">
            <v>39.729712271813597</v>
          </cell>
        </row>
        <row r="1866">
          <cell r="A1866" t="str">
            <v xml:space="preserve"> 03/19  17:00:00</v>
          </cell>
          <cell r="M1866">
            <v>20.001423426931002</v>
          </cell>
          <cell r="AC1866">
            <v>560338.57568238198</v>
          </cell>
          <cell r="AF1866">
            <v>13843452.4308863</v>
          </cell>
          <cell r="AH1866">
            <v>17510580.4900744</v>
          </cell>
          <cell r="AO1866">
            <v>38.912401089054299</v>
          </cell>
        </row>
        <row r="1867">
          <cell r="A1867" t="str">
            <v xml:space="preserve"> 03/19  18:00:00</v>
          </cell>
          <cell r="M1867">
            <v>20.001520611508699</v>
          </cell>
          <cell r="AC1867">
            <v>579821.66425790498</v>
          </cell>
          <cell r="AF1867">
            <v>14318011.380569801</v>
          </cell>
          <cell r="AH1867">
            <v>18119427.008059502</v>
          </cell>
          <cell r="AO1867">
            <v>40.265393351243397</v>
          </cell>
        </row>
        <row r="1868">
          <cell r="A1868" t="str">
            <v xml:space="preserve"> 03/19  19:00:00</v>
          </cell>
          <cell r="M1868">
            <v>20.001601032896001</v>
          </cell>
          <cell r="AC1868">
            <v>601948.61800979602</v>
          </cell>
          <cell r="AF1868">
            <v>14862667.303125201</v>
          </cell>
          <cell r="AH1868">
            <v>18810894.3128061</v>
          </cell>
          <cell r="AO1868">
            <v>41.801987361791397</v>
          </cell>
        </row>
        <row r="1869">
          <cell r="A1869" t="str">
            <v xml:space="preserve"> 03/19  20:00:00</v>
          </cell>
          <cell r="M1869">
            <v>20.001608801991502</v>
          </cell>
          <cell r="AC1869">
            <v>616841.26499841805</v>
          </cell>
          <cell r="AF1869">
            <v>15234413.339527899</v>
          </cell>
          <cell r="AH1869">
            <v>19276289.531200599</v>
          </cell>
          <cell r="AO1869">
            <v>42.836198958223498</v>
          </cell>
        </row>
        <row r="1870">
          <cell r="A1870" t="str">
            <v xml:space="preserve"> 03/19  21:00:00</v>
          </cell>
          <cell r="M1870">
            <v>20.001571885688499</v>
          </cell>
          <cell r="AC1870">
            <v>632220.86826062901</v>
          </cell>
          <cell r="AF1870">
            <v>15623575.513163401</v>
          </cell>
          <cell r="AH1870">
            <v>19756902.133144699</v>
          </cell>
          <cell r="AO1870">
            <v>43.904226962543703</v>
          </cell>
        </row>
        <row r="1871">
          <cell r="A1871" t="str">
            <v xml:space="preserve"> 03/19  22:00:00</v>
          </cell>
          <cell r="M1871">
            <v>20.001404505308699</v>
          </cell>
          <cell r="AC1871">
            <v>656640.64766689704</v>
          </cell>
          <cell r="AF1871">
            <v>16255208.2053893</v>
          </cell>
          <cell r="AH1871">
            <v>20520020.2395905</v>
          </cell>
          <cell r="AO1871">
            <v>45.600044976867899</v>
          </cell>
        </row>
        <row r="1872">
          <cell r="A1872" t="str">
            <v xml:space="preserve"> 03/19  23:00:00</v>
          </cell>
          <cell r="M1872">
            <v>20.001155512787101</v>
          </cell>
          <cell r="AC1872">
            <v>675621.095761306</v>
          </cell>
          <cell r="AF1872">
            <v>16758313.4512548</v>
          </cell>
          <cell r="AH1872">
            <v>21113159.242540799</v>
          </cell>
          <cell r="AO1872">
            <v>46.9181316500907</v>
          </cell>
        </row>
        <row r="1873">
          <cell r="A1873" t="str">
            <v xml:space="preserve"> 03/19  24:00:00</v>
          </cell>
          <cell r="M1873">
            <v>15.222050474488301</v>
          </cell>
          <cell r="AC1873">
            <v>401155.14688045502</v>
          </cell>
          <cell r="AF1873">
            <v>9934213.0777211394</v>
          </cell>
          <cell r="AH1873">
            <v>12526712.5254751</v>
          </cell>
          <cell r="AO1873">
            <v>27.8371389455003</v>
          </cell>
        </row>
        <row r="1874">
          <cell r="A1874" t="str">
            <v xml:space="preserve"> 03/20  01:00:00</v>
          </cell>
          <cell r="M1874">
            <v>15.001471732034</v>
          </cell>
          <cell r="AC1874">
            <v>570679.31990139605</v>
          </cell>
          <cell r="AF1874">
            <v>14094595.000050301</v>
          </cell>
          <cell r="AH1874">
            <v>17833728.7469186</v>
          </cell>
          <cell r="AO1874">
            <v>39.630508326485902</v>
          </cell>
        </row>
        <row r="1875">
          <cell r="A1875" t="str">
            <v xml:space="preserve"> 03/20  02:00:00</v>
          </cell>
          <cell r="M1875">
            <v>15.001549028761101</v>
          </cell>
          <cell r="AC1875">
            <v>585990.46966597601</v>
          </cell>
          <cell r="AF1875">
            <v>14468745.997315001</v>
          </cell>
          <cell r="AH1875">
            <v>18312202.1770618</v>
          </cell>
          <cell r="AO1875">
            <v>40.693782615692797</v>
          </cell>
        </row>
        <row r="1876">
          <cell r="A1876" t="str">
            <v xml:space="preserve"> 03/20  03:00:00</v>
          </cell>
          <cell r="M1876">
            <v>15.0015937511254</v>
          </cell>
          <cell r="AC1876">
            <v>601782.54615011194</v>
          </cell>
          <cell r="AF1876">
            <v>14858546.5308771</v>
          </cell>
          <cell r="AH1876">
            <v>18805704.567191001</v>
          </cell>
          <cell r="AO1876">
            <v>41.790454593757801</v>
          </cell>
        </row>
        <row r="1877">
          <cell r="A1877" t="str">
            <v xml:space="preserve"> 03/20  04:00:00</v>
          </cell>
          <cell r="M1877">
            <v>15.001601968617299</v>
          </cell>
          <cell r="AC1877">
            <v>616711.78824634303</v>
          </cell>
          <cell r="AF1877">
            <v>15231161.758894101</v>
          </cell>
          <cell r="AH1877">
            <v>19272243.382698201</v>
          </cell>
          <cell r="AO1877">
            <v>42.827207517107198</v>
          </cell>
        </row>
        <row r="1878">
          <cell r="A1878" t="str">
            <v xml:space="preserve"> 03/20  05:00:00</v>
          </cell>
          <cell r="M1878">
            <v>15.0015657510962</v>
          </cell>
          <cell r="AC1878">
            <v>632120.07264867797</v>
          </cell>
          <cell r="AF1878">
            <v>15621007.384540699</v>
          </cell>
          <cell r="AH1878">
            <v>19753752.270271201</v>
          </cell>
          <cell r="AO1878">
            <v>43.897227267269301</v>
          </cell>
        </row>
        <row r="1879">
          <cell r="A1879" t="str">
            <v xml:space="preserve"> 03/20  06:00:00</v>
          </cell>
          <cell r="M1879">
            <v>15.0014841653788</v>
          </cell>
          <cell r="AC1879">
            <v>646637.78161155502</v>
          </cell>
          <cell r="AF1879">
            <v>15993773.495797699</v>
          </cell>
          <cell r="AH1879">
            <v>20207430.675361101</v>
          </cell>
          <cell r="AO1879">
            <v>44.905401500802498</v>
          </cell>
        </row>
        <row r="1880">
          <cell r="A1880" t="str">
            <v xml:space="preserve"> 03/20  07:00:00</v>
          </cell>
          <cell r="M1880">
            <v>15.879007667605499</v>
          </cell>
          <cell r="AC1880">
            <v>720000</v>
          </cell>
          <cell r="AF1880">
            <v>18000000</v>
          </cell>
          <cell r="AH1880">
            <v>22498857.2380432</v>
          </cell>
          <cell r="AO1880">
            <v>49.997460528984803</v>
          </cell>
        </row>
        <row r="1881">
          <cell r="A1881" t="str">
            <v xml:space="preserve"> 03/20  08:00:00</v>
          </cell>
          <cell r="M1881">
            <v>16.8694819303462</v>
          </cell>
          <cell r="AC1881">
            <v>720000</v>
          </cell>
          <cell r="AF1881">
            <v>18000000</v>
          </cell>
          <cell r="AH1881">
            <v>22498857.2380432</v>
          </cell>
          <cell r="AO1881">
            <v>49.997460528984803</v>
          </cell>
        </row>
        <row r="1882">
          <cell r="A1882" t="str">
            <v xml:space="preserve"> 03/20  09:00:00</v>
          </cell>
          <cell r="M1882">
            <v>17.8103327167602</v>
          </cell>
          <cell r="AC1882">
            <v>720000</v>
          </cell>
          <cell r="AF1882">
            <v>18000000</v>
          </cell>
          <cell r="AH1882">
            <v>22498857.2380432</v>
          </cell>
          <cell r="AO1882">
            <v>49.997460528984803</v>
          </cell>
        </row>
        <row r="1883">
          <cell r="A1883" t="str">
            <v xml:space="preserve"> 03/20  10:00:00</v>
          </cell>
          <cell r="M1883">
            <v>18.930280451992001</v>
          </cell>
          <cell r="AC1883">
            <v>720000</v>
          </cell>
          <cell r="AF1883">
            <v>18000000</v>
          </cell>
          <cell r="AH1883">
            <v>22498857.2380432</v>
          </cell>
          <cell r="AO1883">
            <v>49.997460528984803</v>
          </cell>
        </row>
        <row r="1884">
          <cell r="A1884" t="str">
            <v xml:space="preserve"> 03/20  11:00:00</v>
          </cell>
          <cell r="M1884">
            <v>19.961576810603901</v>
          </cell>
          <cell r="AC1884">
            <v>676365.80085195997</v>
          </cell>
          <cell r="AF1884">
            <v>16793513.8761313</v>
          </cell>
          <cell r="AH1884">
            <v>21136145.586134501</v>
          </cell>
          <cell r="AO1884">
            <v>46.969212413632299</v>
          </cell>
        </row>
        <row r="1885">
          <cell r="A1885" t="str">
            <v xml:space="preserve"> 03/20  12:00:00</v>
          </cell>
          <cell r="M1885">
            <v>20.001508401910499</v>
          </cell>
          <cell r="AC1885">
            <v>605770.45618007204</v>
          </cell>
          <cell r="AF1885">
            <v>14961755.167578701</v>
          </cell>
          <cell r="AH1885">
            <v>18930326.7556272</v>
          </cell>
          <cell r="AO1885">
            <v>42.067392790282803</v>
          </cell>
        </row>
        <row r="1886">
          <cell r="A1886" t="str">
            <v xml:space="preserve"> 03/20  13:00:00</v>
          </cell>
          <cell r="M1886">
            <v>20.001402761962801</v>
          </cell>
          <cell r="AC1886">
            <v>556061.00392760104</v>
          </cell>
          <cell r="AF1886">
            <v>13740460.4188074</v>
          </cell>
          <cell r="AH1886">
            <v>17376906.372737501</v>
          </cell>
          <cell r="AO1886">
            <v>38.615347494972298</v>
          </cell>
        </row>
        <row r="1887">
          <cell r="A1887" t="str">
            <v xml:space="preserve"> 03/20  14:00:00</v>
          </cell>
          <cell r="M1887">
            <v>20.001131670442501</v>
          </cell>
          <cell r="AC1887">
            <v>523300.32138653297</v>
          </cell>
          <cell r="AF1887">
            <v>12953255.721979801</v>
          </cell>
          <cell r="AH1887">
            <v>16353135.0433292</v>
          </cell>
          <cell r="AO1887">
            <v>36.340300096287002</v>
          </cell>
        </row>
        <row r="1888">
          <cell r="A1888" t="str">
            <v xml:space="preserve"> 03/20  15:00:00</v>
          </cell>
          <cell r="M1888">
            <v>20.000915893800499</v>
          </cell>
          <cell r="AC1888">
            <v>502262.17134009901</v>
          </cell>
          <cell r="AF1888">
            <v>12451388.1031096</v>
          </cell>
          <cell r="AH1888">
            <v>15695692.8543781</v>
          </cell>
          <cell r="AO1888">
            <v>34.879317454173602</v>
          </cell>
        </row>
        <row r="1889">
          <cell r="A1889" t="str">
            <v xml:space="preserve"> 03/20  16:00:00</v>
          </cell>
          <cell r="M1889">
            <v>20.000743928932501</v>
          </cell>
          <cell r="AC1889">
            <v>485894.42307161202</v>
          </cell>
          <cell r="AF1889">
            <v>12062278.457518</v>
          </cell>
          <cell r="AH1889">
            <v>15184200.720987899</v>
          </cell>
          <cell r="AO1889">
            <v>33.742668268861898</v>
          </cell>
        </row>
        <row r="1890">
          <cell r="A1890" t="str">
            <v xml:space="preserve"> 03/20  17:00:00</v>
          </cell>
          <cell r="M1890">
            <v>20.000770893764098</v>
          </cell>
          <cell r="AC1890">
            <v>490228.468578726</v>
          </cell>
          <cell r="AF1890">
            <v>12165243.2424103</v>
          </cell>
          <cell r="AH1890">
            <v>15319639.6430852</v>
          </cell>
          <cell r="AO1890">
            <v>34.0436436513004</v>
          </cell>
        </row>
        <row r="1891">
          <cell r="A1891" t="str">
            <v xml:space="preserve"> 03/20  18:00:00</v>
          </cell>
          <cell r="M1891">
            <v>20.000935059107299</v>
          </cell>
          <cell r="AC1891">
            <v>505840.05251383298</v>
          </cell>
          <cell r="AF1891">
            <v>12536563.151254401</v>
          </cell>
          <cell r="AH1891">
            <v>15807501.641057299</v>
          </cell>
          <cell r="AO1891">
            <v>35.127781424571801</v>
          </cell>
        </row>
        <row r="1892">
          <cell r="A1892" t="str">
            <v xml:space="preserve"> 03/20  19:00:00</v>
          </cell>
          <cell r="M1892">
            <v>20.001169888828201</v>
          </cell>
          <cell r="AC1892">
            <v>531145.71544585202</v>
          </cell>
          <cell r="AF1892">
            <v>13140994.3213652</v>
          </cell>
          <cell r="AH1892">
            <v>16598303.607682901</v>
          </cell>
          <cell r="AO1892">
            <v>36.885119128184201</v>
          </cell>
        </row>
        <row r="1893">
          <cell r="A1893" t="str">
            <v xml:space="preserve"> 03/20  20:00:00</v>
          </cell>
          <cell r="M1893">
            <v>20.0014736973203</v>
          </cell>
          <cell r="AC1893">
            <v>573341.95596270298</v>
          </cell>
          <cell r="AF1893">
            <v>14160479.285253501</v>
          </cell>
          <cell r="AH1893">
            <v>17916936.123834498</v>
          </cell>
          <cell r="AO1893">
            <v>39.815413608521098</v>
          </cell>
        </row>
        <row r="1894">
          <cell r="A1894" t="str">
            <v xml:space="preserve"> 03/20  21:00:00</v>
          </cell>
          <cell r="M1894">
            <v>20.001601479715202</v>
          </cell>
          <cell r="AC1894">
            <v>601896.13005140703</v>
          </cell>
          <cell r="AF1894">
            <v>14861364.8382714</v>
          </cell>
          <cell r="AH1894">
            <v>18809254.064106502</v>
          </cell>
          <cell r="AO1894">
            <v>41.798342364680998</v>
          </cell>
        </row>
        <row r="1895">
          <cell r="A1895" t="str">
            <v xml:space="preserve"> 03/20  22:00:00</v>
          </cell>
          <cell r="M1895">
            <v>20.0016128647312</v>
          </cell>
          <cell r="AC1895">
            <v>608175.61273063906</v>
          </cell>
          <cell r="AF1895">
            <v>15017377.300942199</v>
          </cell>
          <cell r="AH1895">
            <v>19005487.897832502</v>
          </cell>
          <cell r="AO1895">
            <v>42.234417550738797</v>
          </cell>
        </row>
        <row r="1896">
          <cell r="A1896" t="str">
            <v xml:space="preserve"> 03/20  23:00:00</v>
          </cell>
          <cell r="M1896">
            <v>20.0016130400344</v>
          </cell>
          <cell r="AC1896">
            <v>608175.09744476702</v>
          </cell>
          <cell r="AF1896">
            <v>15017364.450783901</v>
          </cell>
          <cell r="AH1896">
            <v>19005471.795148998</v>
          </cell>
          <cell r="AO1896">
            <v>42.2343817669977</v>
          </cell>
        </row>
        <row r="1897">
          <cell r="A1897" t="str">
            <v xml:space="preserve"> 03/20  24:00:00</v>
          </cell>
          <cell r="M1897">
            <v>15.327824733883199</v>
          </cell>
          <cell r="AC1897">
            <v>330585.84642193298</v>
          </cell>
          <cell r="AF1897">
            <v>8221848.1594231203</v>
          </cell>
          <cell r="AH1897">
            <v>10323527.329133101</v>
          </cell>
          <cell r="AO1897">
            <v>22.941171842518099</v>
          </cell>
        </row>
        <row r="1898">
          <cell r="A1898" t="str">
            <v xml:space="preserve"> 03/21  01:00:00</v>
          </cell>
          <cell r="M1898">
            <v>15.000758864659</v>
          </cell>
          <cell r="AC1898">
            <v>490025.62433398102</v>
          </cell>
          <cell r="AF1898">
            <v>12160423.338854</v>
          </cell>
          <cell r="AH1898">
            <v>15313300.7604369</v>
          </cell>
          <cell r="AO1898">
            <v>34.029557245415397</v>
          </cell>
        </row>
        <row r="1899">
          <cell r="A1899" t="str">
            <v xml:space="preserve"> 03/21  02:00:00</v>
          </cell>
          <cell r="M1899">
            <v>15.000738028042401</v>
          </cell>
          <cell r="AC1899">
            <v>485709.067579297</v>
          </cell>
          <cell r="AF1899">
            <v>12057875.734397</v>
          </cell>
          <cell r="AH1899">
            <v>15178408.361853</v>
          </cell>
          <cell r="AO1899">
            <v>33.729796359673401</v>
          </cell>
        </row>
        <row r="1900">
          <cell r="A1900" t="str">
            <v xml:space="preserve"> 03/21  03:00:00</v>
          </cell>
          <cell r="M1900">
            <v>15.000659344667501</v>
          </cell>
          <cell r="AC1900">
            <v>479168.90286690899</v>
          </cell>
          <cell r="AF1900">
            <v>11902556.1237668</v>
          </cell>
          <cell r="AH1900">
            <v>14974028.2145909</v>
          </cell>
          <cell r="AO1900">
            <v>33.275618254646503</v>
          </cell>
        </row>
        <row r="1901">
          <cell r="A1901" t="str">
            <v xml:space="preserve"> 03/21  04:00:00</v>
          </cell>
          <cell r="M1901">
            <v>15.000568086493599</v>
          </cell>
          <cell r="AC1901">
            <v>470093.90667902998</v>
          </cell>
          <cell r="AF1901">
            <v>11687174.8579001</v>
          </cell>
          <cell r="AH1901">
            <v>14690434.583719701</v>
          </cell>
          <cell r="AO1901">
            <v>32.645410186043698</v>
          </cell>
        </row>
        <row r="1902">
          <cell r="A1902" t="str">
            <v xml:space="preserve"> 03/21  05:00:00</v>
          </cell>
          <cell r="M1902">
            <v>15.0005922324398</v>
          </cell>
          <cell r="AC1902">
            <v>473739.23113538901</v>
          </cell>
          <cell r="AF1902">
            <v>11773685.8266376</v>
          </cell>
          <cell r="AH1902">
            <v>14804350.9729809</v>
          </cell>
          <cell r="AO1902">
            <v>32.8985577177354</v>
          </cell>
        </row>
        <row r="1903">
          <cell r="A1903" t="str">
            <v xml:space="preserve"> 03/21  06:00:00</v>
          </cell>
          <cell r="M1903">
            <v>15.000658975654201</v>
          </cell>
          <cell r="AC1903">
            <v>479215.99589827697</v>
          </cell>
          <cell r="AF1903">
            <v>11903674.0873861</v>
          </cell>
          <cell r="AH1903">
            <v>14975499.8718212</v>
          </cell>
          <cell r="AO1903">
            <v>33.278888604046998</v>
          </cell>
        </row>
        <row r="1904">
          <cell r="A1904" t="str">
            <v xml:space="preserve"> 03/21  07:00:00</v>
          </cell>
          <cell r="M1904">
            <v>18.152174073370201</v>
          </cell>
          <cell r="AC1904">
            <v>718403.68172980403</v>
          </cell>
          <cell r="AF1904">
            <v>17954143.016401</v>
          </cell>
          <cell r="AH1904">
            <v>22449115.1373441</v>
          </cell>
          <cell r="AO1904">
            <v>49.886922527431402</v>
          </cell>
        </row>
        <row r="1905">
          <cell r="A1905" t="str">
            <v xml:space="preserve"> 03/21  08:00:00</v>
          </cell>
          <cell r="M1905">
            <v>20.001170607240301</v>
          </cell>
          <cell r="AC1905">
            <v>601796.90981424705</v>
          </cell>
          <cell r="AF1905">
            <v>14859109.0545446</v>
          </cell>
          <cell r="AH1905">
            <v>18806153.431695201</v>
          </cell>
          <cell r="AO1905">
            <v>41.791452070433799</v>
          </cell>
        </row>
        <row r="1906">
          <cell r="A1906" t="str">
            <v xml:space="preserve"> 03/21  09:00:00</v>
          </cell>
          <cell r="M1906">
            <v>20.001502324120299</v>
          </cell>
          <cell r="AC1906">
            <v>572125.99701953097</v>
          </cell>
          <cell r="AF1906">
            <v>14130157.3004381</v>
          </cell>
          <cell r="AH1906">
            <v>17878937.406860299</v>
          </cell>
          <cell r="AO1906">
            <v>39.7309720152452</v>
          </cell>
        </row>
        <row r="1907">
          <cell r="A1907" t="str">
            <v xml:space="preserve"> 03/21  10:00:00</v>
          </cell>
          <cell r="M1907">
            <v>20.001197550826301</v>
          </cell>
          <cell r="AC1907">
            <v>529818.17462986195</v>
          </cell>
          <cell r="AF1907">
            <v>13109573.698583299</v>
          </cell>
          <cell r="AH1907">
            <v>16556817.957183201</v>
          </cell>
          <cell r="AO1907">
            <v>36.792928793740401</v>
          </cell>
        </row>
        <row r="1908">
          <cell r="A1908" t="str">
            <v xml:space="preserve"> 03/21  11:00:00</v>
          </cell>
          <cell r="M1908">
            <v>20.0009177911599</v>
          </cell>
          <cell r="AC1908">
            <v>502278.282367935</v>
          </cell>
          <cell r="AF1908">
            <v>12451771.5459453</v>
          </cell>
          <cell r="AH1908">
            <v>15696196.323998</v>
          </cell>
          <cell r="AO1908">
            <v>34.880436275550998</v>
          </cell>
        </row>
        <row r="1909">
          <cell r="A1909" t="str">
            <v xml:space="preserve"> 03/21  12:00:00</v>
          </cell>
          <cell r="M1909">
            <v>20.0006541994195</v>
          </cell>
          <cell r="AC1909">
            <v>476817.10712121602</v>
          </cell>
          <cell r="AF1909">
            <v>11846779.620696301</v>
          </cell>
          <cell r="AH1909">
            <v>14900534.597538</v>
          </cell>
          <cell r="AO1909">
            <v>33.112299105639998</v>
          </cell>
        </row>
        <row r="1910">
          <cell r="A1910" t="str">
            <v xml:space="preserve"> 03/21  13:00:00</v>
          </cell>
          <cell r="M1910">
            <v>20.000303563160799</v>
          </cell>
          <cell r="AC1910">
            <v>444770.96936807397</v>
          </cell>
          <cell r="AF1910">
            <v>11086186.5257295</v>
          </cell>
          <cell r="AH1910">
            <v>13899092.792752299</v>
          </cell>
          <cell r="AO1910">
            <v>30.886872872782899</v>
          </cell>
        </row>
        <row r="1911">
          <cell r="A1911" t="str">
            <v xml:space="preserve"> 03/21  14:00:00</v>
          </cell>
          <cell r="M1911">
            <v>20.0000555297106</v>
          </cell>
          <cell r="AC1911">
            <v>421878.04420806502</v>
          </cell>
          <cell r="AF1911">
            <v>10541467.8864245</v>
          </cell>
          <cell r="AH1911">
            <v>13182689.888421999</v>
          </cell>
          <cell r="AO1911">
            <v>29.2948664187155</v>
          </cell>
        </row>
        <row r="1912">
          <cell r="A1912" t="str">
            <v xml:space="preserve"> 03/21  15:00:00</v>
          </cell>
          <cell r="M1912">
            <v>20.000000197774</v>
          </cell>
          <cell r="AC1912">
            <v>405048.03009461</v>
          </cell>
          <cell r="AF1912">
            <v>10126200.7523653</v>
          </cell>
          <cell r="AH1912">
            <v>12637888.199825101</v>
          </cell>
          <cell r="AO1912">
            <v>28.084195999611399</v>
          </cell>
        </row>
        <row r="1913">
          <cell r="A1913" t="str">
            <v xml:space="preserve"> 03/21  16:00:00</v>
          </cell>
          <cell r="M1913">
            <v>20.0000475774787</v>
          </cell>
          <cell r="AC1913">
            <v>419782.24082511099</v>
          </cell>
          <cell r="AF1913">
            <v>10488262.400615299</v>
          </cell>
          <cell r="AH1913">
            <v>13112958.2279689</v>
          </cell>
          <cell r="AO1913">
            <v>29.139907173264302</v>
          </cell>
        </row>
        <row r="1914">
          <cell r="A1914" t="str">
            <v xml:space="preserve"> 03/21  17:00:00</v>
          </cell>
          <cell r="M1914">
            <v>20.000244794571</v>
          </cell>
          <cell r="AC1914">
            <v>441802.23445821798</v>
          </cell>
          <cell r="AF1914">
            <v>11015744.867534099</v>
          </cell>
          <cell r="AH1914">
            <v>13806319.826819301</v>
          </cell>
          <cell r="AO1914">
            <v>30.6807107262652</v>
          </cell>
        </row>
        <row r="1915">
          <cell r="A1915" t="str">
            <v xml:space="preserve"> 03/21  18:00:00</v>
          </cell>
          <cell r="M1915">
            <v>20.000513698848099</v>
          </cell>
          <cell r="AC1915">
            <v>467269.38986282703</v>
          </cell>
          <cell r="AF1915">
            <v>11620162.7613756</v>
          </cell>
          <cell r="AH1915">
            <v>14602168.4332134</v>
          </cell>
          <cell r="AO1915">
            <v>32.4492631849186</v>
          </cell>
        </row>
        <row r="1916">
          <cell r="A1916" t="str">
            <v xml:space="preserve"> 03/21  19:00:00</v>
          </cell>
          <cell r="M1916">
            <v>20.000856992868599</v>
          </cell>
          <cell r="AC1916">
            <v>499271.19539127301</v>
          </cell>
          <cell r="AF1916">
            <v>12380328.890920401</v>
          </cell>
          <cell r="AH1916">
            <v>15602224.855977301</v>
          </cell>
          <cell r="AO1916">
            <v>34.671610791060601</v>
          </cell>
        </row>
        <row r="1917">
          <cell r="A1917" t="str">
            <v xml:space="preserve"> 03/21  20:00:00</v>
          </cell>
          <cell r="M1917">
            <v>20.0009992516514</v>
          </cell>
          <cell r="AC1917">
            <v>511264.77738809399</v>
          </cell>
          <cell r="AF1917">
            <v>12665767.348386999</v>
          </cell>
          <cell r="AH1917">
            <v>15977024.293377999</v>
          </cell>
          <cell r="AO1917">
            <v>35.504498429728798</v>
          </cell>
        </row>
        <row r="1918">
          <cell r="A1918" t="str">
            <v xml:space="preserve"> 03/21  21:00:00</v>
          </cell>
          <cell r="M1918">
            <v>20.0010002373463</v>
          </cell>
          <cell r="AC1918">
            <v>511264.12295657903</v>
          </cell>
          <cell r="AF1918">
            <v>12665751.749394801</v>
          </cell>
          <cell r="AH1918">
            <v>15977003.8423931</v>
          </cell>
          <cell r="AO1918">
            <v>35.504452983095703</v>
          </cell>
        </row>
        <row r="1919">
          <cell r="A1919" t="str">
            <v xml:space="preserve"> 03/21  22:00:00</v>
          </cell>
          <cell r="M1919">
            <v>20.001000152838301</v>
          </cell>
          <cell r="AC1919">
            <v>511263.238519223</v>
          </cell>
          <cell r="AF1919">
            <v>12665730.6680016</v>
          </cell>
          <cell r="AH1919">
            <v>15976976.203725699</v>
          </cell>
          <cell r="AO1919">
            <v>35.504391563834901</v>
          </cell>
        </row>
        <row r="1920">
          <cell r="A1920" t="str">
            <v xml:space="preserve"> 03/21  23:00:00</v>
          </cell>
          <cell r="M1920">
            <v>20.0010001476507</v>
          </cell>
          <cell r="AC1920">
            <v>511262.42397248599</v>
          </cell>
          <cell r="AF1920">
            <v>12665711.252520001</v>
          </cell>
          <cell r="AH1920">
            <v>15976950.749140199</v>
          </cell>
          <cell r="AO1920">
            <v>35.504334998089298</v>
          </cell>
        </row>
        <row r="1921">
          <cell r="A1921" t="str">
            <v xml:space="preserve"> 03/21  24:00:00</v>
          </cell>
          <cell r="M1921">
            <v>15.5047471481149</v>
          </cell>
          <cell r="AC1921">
            <v>245527.83185903201</v>
          </cell>
          <cell r="AF1921">
            <v>6138195.7964757904</v>
          </cell>
          <cell r="AH1921">
            <v>7619125.4251810098</v>
          </cell>
          <cell r="AO1921">
            <v>16.931389833735601</v>
          </cell>
        </row>
        <row r="1922">
          <cell r="A1922" t="str">
            <v xml:space="preserve"> 03/22  01:00:00</v>
          </cell>
          <cell r="M1922">
            <v>15.000000000217501</v>
          </cell>
          <cell r="AC1922">
            <v>384466.02182808501</v>
          </cell>
          <cell r="AF1922">
            <v>9611650.5457021296</v>
          </cell>
          <cell r="AH1922">
            <v>11965011.2716421</v>
          </cell>
          <cell r="AO1922">
            <v>26.588913936982401</v>
          </cell>
        </row>
        <row r="1923">
          <cell r="A1923" t="str">
            <v xml:space="preserve"> 03/22  02:00:00</v>
          </cell>
          <cell r="M1923">
            <v>15.000000000000201</v>
          </cell>
          <cell r="AC1923">
            <v>403792.38260233903</v>
          </cell>
          <cell r="AF1923">
            <v>10094809.5650585</v>
          </cell>
          <cell r="AH1923">
            <v>12596916.113075299</v>
          </cell>
          <cell r="AO1923">
            <v>27.993146917945101</v>
          </cell>
        </row>
        <row r="1924">
          <cell r="A1924" t="str">
            <v xml:space="preserve"> 03/22  03:00:00</v>
          </cell>
          <cell r="M1924">
            <v>15.000000000000099</v>
          </cell>
          <cell r="AC1924">
            <v>404904.87733544799</v>
          </cell>
          <cell r="AF1924">
            <v>10122621.933386199</v>
          </cell>
          <cell r="AH1924">
            <v>12633199.169864301</v>
          </cell>
          <cell r="AO1924">
            <v>28.0737759330319</v>
          </cell>
        </row>
        <row r="1925">
          <cell r="A1925" t="str">
            <v xml:space="preserve"> 03/22  04:00:00</v>
          </cell>
          <cell r="M1925">
            <v>15.0000468364972</v>
          </cell>
          <cell r="AC1925">
            <v>419666.46337385301</v>
          </cell>
          <cell r="AF1925">
            <v>10485436.541144</v>
          </cell>
          <cell r="AH1925">
            <v>13109248.1214587</v>
          </cell>
          <cell r="AO1925">
            <v>29.1316624921303</v>
          </cell>
        </row>
        <row r="1926">
          <cell r="A1926" t="str">
            <v xml:space="preserve"> 03/22  05:00:00</v>
          </cell>
          <cell r="M1926">
            <v>15.0000525701771</v>
          </cell>
          <cell r="AC1926">
            <v>421764.619442094</v>
          </cell>
          <cell r="AF1926">
            <v>10538739.7242539</v>
          </cell>
          <cell r="AH1926">
            <v>13179106.2500956</v>
          </cell>
          <cell r="AO1926">
            <v>29.2869027779902</v>
          </cell>
        </row>
        <row r="1927">
          <cell r="A1927" t="str">
            <v xml:space="preserve"> 03/22  06:00:00</v>
          </cell>
          <cell r="M1927">
            <v>15.0000001869481</v>
          </cell>
          <cell r="AC1927">
            <v>415325.15651921998</v>
          </cell>
          <cell r="AF1927">
            <v>10383128.912980501</v>
          </cell>
          <cell r="AH1927">
            <v>12974744.036659701</v>
          </cell>
          <cell r="AO1927">
            <v>28.832764525910498</v>
          </cell>
        </row>
        <row r="1928">
          <cell r="A1928" t="str">
            <v xml:space="preserve"> 03/22  07:00:00</v>
          </cell>
          <cell r="M1928">
            <v>18.699179162266901</v>
          </cell>
          <cell r="AC1928">
            <v>671493.11575558397</v>
          </cell>
          <cell r="AF1928">
            <v>16729536.9612009</v>
          </cell>
          <cell r="AH1928">
            <v>20983474.210187901</v>
          </cell>
          <cell r="AO1928">
            <v>46.629942689306503</v>
          </cell>
        </row>
        <row r="1929">
          <cell r="A1929" t="str">
            <v xml:space="preserve"> 03/22  08:00:00</v>
          </cell>
          <cell r="M1929">
            <v>20.001269462146301</v>
          </cell>
          <cell r="AC1929">
            <v>541912.30279054504</v>
          </cell>
          <cell r="AF1929">
            <v>13399444.0090611</v>
          </cell>
          <cell r="AH1929">
            <v>16934759.462204501</v>
          </cell>
          <cell r="AO1929">
            <v>37.632798804898997</v>
          </cell>
        </row>
        <row r="1930">
          <cell r="A1930" t="str">
            <v xml:space="preserve"> 03/22  09:00:00</v>
          </cell>
          <cell r="M1930">
            <v>20.000991810627202</v>
          </cell>
          <cell r="AC1930">
            <v>508860.12840991002</v>
          </cell>
          <cell r="AF1930">
            <v>12608639.208962699</v>
          </cell>
          <cell r="AH1930">
            <v>15901879.012809699</v>
          </cell>
          <cell r="AO1930">
            <v>35.337508917354903</v>
          </cell>
        </row>
        <row r="1931">
          <cell r="A1931" t="str">
            <v xml:space="preserve"> 03/22  10:00:00</v>
          </cell>
          <cell r="M1931">
            <v>20.000851945466799</v>
          </cell>
          <cell r="AC1931">
            <v>496854.12080409197</v>
          </cell>
          <cell r="AF1931">
            <v>12322706.3287609</v>
          </cell>
          <cell r="AH1931">
            <v>15526691.275127901</v>
          </cell>
          <cell r="AO1931">
            <v>34.5037583891731</v>
          </cell>
        </row>
        <row r="1932">
          <cell r="A1932" t="str">
            <v xml:space="preserve"> 03/22  11:00:00</v>
          </cell>
          <cell r="M1932">
            <v>20.0008506544001</v>
          </cell>
          <cell r="AC1932">
            <v>496844.779771025</v>
          </cell>
          <cell r="AF1932">
            <v>12322484.200680699</v>
          </cell>
          <cell r="AH1932">
            <v>15526399.3678445</v>
          </cell>
          <cell r="AO1932">
            <v>34.503109706321197</v>
          </cell>
        </row>
        <row r="1933">
          <cell r="A1933" t="str">
            <v xml:space="preserve"> 03/22  12:00:00</v>
          </cell>
          <cell r="M1933">
            <v>20.000850443493501</v>
          </cell>
          <cell r="AC1933">
            <v>496836.46368352103</v>
          </cell>
          <cell r="AF1933">
            <v>12322286.4458583</v>
          </cell>
          <cell r="AH1933">
            <v>15526139.490110001</v>
          </cell>
          <cell r="AO1933">
            <v>34.502532200244502</v>
          </cell>
        </row>
        <row r="1934">
          <cell r="A1934" t="str">
            <v xml:space="preserve"> 03/22  13:00:00</v>
          </cell>
          <cell r="M1934">
            <v>20.000850293778399</v>
          </cell>
          <cell r="AC1934">
            <v>496828.78029346198</v>
          </cell>
          <cell r="AF1934">
            <v>12322103.7366422</v>
          </cell>
          <cell r="AH1934">
            <v>15525899.3841707</v>
          </cell>
          <cell r="AO1934">
            <v>34.501998631490402</v>
          </cell>
        </row>
        <row r="1935">
          <cell r="A1935" t="str">
            <v xml:space="preserve"> 03/22  14:00:00</v>
          </cell>
          <cell r="M1935">
            <v>20.0006528334543</v>
          </cell>
          <cell r="AC1935">
            <v>476825.00692509598</v>
          </cell>
          <cell r="AF1935">
            <v>11846967.1690202</v>
          </cell>
          <cell r="AH1935">
            <v>14900781.466409201</v>
          </cell>
          <cell r="AO1935">
            <v>33.1128477031316</v>
          </cell>
        </row>
        <row r="1936">
          <cell r="A1936" t="str">
            <v xml:space="preserve"> 03/22  15:00:00</v>
          </cell>
          <cell r="M1936">
            <v>20.000394507460999</v>
          </cell>
          <cell r="AC1936">
            <v>453867.39707700501</v>
          </cell>
          <cell r="AF1936">
            <v>11302133.059595499</v>
          </cell>
          <cell r="AH1936">
            <v>14183356.1586564</v>
          </cell>
          <cell r="AO1936">
            <v>31.5185692414587</v>
          </cell>
        </row>
        <row r="1937">
          <cell r="A1937" t="str">
            <v xml:space="preserve"> 03/22  16:00:00</v>
          </cell>
          <cell r="M1937">
            <v>20.0003127972459</v>
          </cell>
          <cell r="AC1937">
            <v>447298.94824322598</v>
          </cell>
          <cell r="AF1937">
            <v>11146251.040200699</v>
          </cell>
          <cell r="AH1937">
            <v>13978092.132600799</v>
          </cell>
          <cell r="AO1937">
            <v>31.062426961335198</v>
          </cell>
        </row>
        <row r="1938">
          <cell r="A1938" t="str">
            <v xml:space="preserve"> 03/22  17:00:00</v>
          </cell>
          <cell r="M1938">
            <v>20.000312192491901</v>
          </cell>
          <cell r="AC1938">
            <v>447294.70421266899</v>
          </cell>
          <cell r="AF1938">
            <v>11146150.301606299</v>
          </cell>
          <cell r="AH1938">
            <v>13977959.506645899</v>
          </cell>
          <cell r="AO1938">
            <v>31.062132236990902</v>
          </cell>
        </row>
        <row r="1939">
          <cell r="A1939" t="str">
            <v xml:space="preserve"> 03/22  18:00:00</v>
          </cell>
          <cell r="M1939">
            <v>20.000621431195299</v>
          </cell>
          <cell r="AC1939">
            <v>478200.31669348798</v>
          </cell>
          <cell r="AF1939">
            <v>11879694.9090032</v>
          </cell>
          <cell r="AH1939">
            <v>14943759.8966715</v>
          </cell>
          <cell r="AO1939">
            <v>33.208355325936701</v>
          </cell>
        </row>
        <row r="1940">
          <cell r="A1940" t="str">
            <v xml:space="preserve"> 03/22  19:00:00</v>
          </cell>
          <cell r="M1940">
            <v>20.0010310601089</v>
          </cell>
          <cell r="AC1940">
            <v>516695.56177197699</v>
          </cell>
          <cell r="AF1940">
            <v>12795496.152754201</v>
          </cell>
          <cell r="AH1940">
            <v>16146736.3053743</v>
          </cell>
          <cell r="AO1940">
            <v>35.881636234165001</v>
          </cell>
        </row>
        <row r="1941">
          <cell r="A1941" t="str">
            <v xml:space="preserve"> 03/22  20:00:00</v>
          </cell>
          <cell r="M1941">
            <v>20.001315034638299</v>
          </cell>
          <cell r="AC1941">
            <v>548410.68101723504</v>
          </cell>
          <cell r="AF1941">
            <v>13555752.4062194</v>
          </cell>
          <cell r="AH1941">
            <v>17137833.781788599</v>
          </cell>
          <cell r="AO1941">
            <v>38.084075070641298</v>
          </cell>
        </row>
        <row r="1942">
          <cell r="A1942" t="str">
            <v xml:space="preserve"> 03/22  21:00:00</v>
          </cell>
          <cell r="M1942">
            <v>20.001518023626598</v>
          </cell>
          <cell r="AC1942">
            <v>579752.50900256296</v>
          </cell>
          <cell r="AF1942">
            <v>14316320.1354979</v>
          </cell>
          <cell r="AH1942">
            <v>18117265.906330101</v>
          </cell>
          <cell r="AO1942">
            <v>40.260590902955798</v>
          </cell>
        </row>
        <row r="1943">
          <cell r="A1943" t="str">
            <v xml:space="preserve"> 03/22  22:00:00</v>
          </cell>
          <cell r="M1943">
            <v>20.001599592290201</v>
          </cell>
          <cell r="AC1943">
            <v>601894.45433240698</v>
          </cell>
          <cell r="AF1943">
            <v>14861323.2701838</v>
          </cell>
          <cell r="AH1943">
            <v>18809201.6978877</v>
          </cell>
          <cell r="AO1943">
            <v>41.798225995305998</v>
          </cell>
        </row>
        <row r="1944">
          <cell r="A1944" t="str">
            <v xml:space="preserve"> 03/22  23:00:00</v>
          </cell>
          <cell r="M1944">
            <v>20.001607449459001</v>
          </cell>
          <cell r="AC1944">
            <v>616798.990095741</v>
          </cell>
          <cell r="AF1944">
            <v>15233351.639344299</v>
          </cell>
          <cell r="AH1944">
            <v>19274968.4404919</v>
          </cell>
          <cell r="AO1944">
            <v>42.833263201093203</v>
          </cell>
        </row>
        <row r="1945">
          <cell r="A1945" t="str">
            <v xml:space="preserve"> 03/22  24:00:00</v>
          </cell>
          <cell r="M1945">
            <v>15.304599660554601</v>
          </cell>
          <cell r="AC1945">
            <v>353391.31266564003</v>
          </cell>
          <cell r="AF1945">
            <v>8768965.0136025492</v>
          </cell>
          <cell r="AH1945">
            <v>11033852.804515</v>
          </cell>
          <cell r="AO1945">
            <v>24.519672898922199</v>
          </cell>
        </row>
        <row r="1946">
          <cell r="A1946" t="str">
            <v xml:space="preserve"> 03/23  01:00:00</v>
          </cell>
          <cell r="M1946">
            <v>15.0010802714897</v>
          </cell>
          <cell r="AC1946">
            <v>521917.87089079502</v>
          </cell>
          <cell r="AF1946">
            <v>12920051.378071399</v>
          </cell>
          <cell r="AH1946">
            <v>16309933.465337301</v>
          </cell>
          <cell r="AO1946">
            <v>36.244296589638502</v>
          </cell>
        </row>
        <row r="1947">
          <cell r="A1947" t="str">
            <v xml:space="preserve"> 03/23  02:00:00</v>
          </cell>
          <cell r="M1947">
            <v>15.001229591041399</v>
          </cell>
          <cell r="AC1947">
            <v>537494.194676404</v>
          </cell>
          <cell r="AF1947">
            <v>13292983.3092936</v>
          </cell>
          <cell r="AH1947">
            <v>16796693.583637599</v>
          </cell>
          <cell r="AO1947">
            <v>37.325985741416901</v>
          </cell>
        </row>
        <row r="1948">
          <cell r="A1948" t="str">
            <v xml:space="preserve"> 03/23  03:00:00</v>
          </cell>
          <cell r="M1948">
            <v>15.0013581297163</v>
          </cell>
          <cell r="AC1948">
            <v>553676.96912391495</v>
          </cell>
          <cell r="AF1948">
            <v>13682511.9126228</v>
          </cell>
          <cell r="AH1948">
            <v>17302405.285122301</v>
          </cell>
          <cell r="AO1948">
            <v>38.4497895224941</v>
          </cell>
        </row>
        <row r="1949">
          <cell r="A1949" t="str">
            <v xml:space="preserve"> 03/23  04:00:00</v>
          </cell>
          <cell r="M1949">
            <v>15.001471473542701</v>
          </cell>
          <cell r="AC1949">
            <v>570817.84742660599</v>
          </cell>
          <cell r="AF1949">
            <v>14097961.145930899</v>
          </cell>
          <cell r="AH1949">
            <v>17838057.732081398</v>
          </cell>
          <cell r="AO1949">
            <v>39.640128293514302</v>
          </cell>
        </row>
        <row r="1950">
          <cell r="A1950" t="str">
            <v xml:space="preserve"> 03/23  05:00:00</v>
          </cell>
          <cell r="M1950">
            <v>15.001547203075299</v>
          </cell>
          <cell r="AC1950">
            <v>586050.77412083105</v>
          </cell>
          <cell r="AF1950">
            <v>14470226.270201201</v>
          </cell>
          <cell r="AH1950">
            <v>18314086.691275999</v>
          </cell>
          <cell r="AO1950">
            <v>40.697970425057697</v>
          </cell>
        </row>
        <row r="1951">
          <cell r="A1951" t="str">
            <v xml:space="preserve"> 03/23  06:00:00</v>
          </cell>
          <cell r="M1951">
            <v>15.0015914329386</v>
          </cell>
          <cell r="AC1951">
            <v>601829.61722242704</v>
          </cell>
          <cell r="AF1951">
            <v>14859714.4645657</v>
          </cell>
          <cell r="AH1951">
            <v>18807175.538200799</v>
          </cell>
          <cell r="AO1951">
            <v>41.793723418224097</v>
          </cell>
        </row>
        <row r="1952">
          <cell r="A1952" t="str">
            <v xml:space="preserve"> 03/23  07:00:00</v>
          </cell>
          <cell r="M1952">
            <v>16.524412122125302</v>
          </cell>
          <cell r="AC1952">
            <v>720000</v>
          </cell>
          <cell r="AF1952">
            <v>18000000</v>
          </cell>
          <cell r="AH1952">
            <v>22498857.2380432</v>
          </cell>
          <cell r="AO1952">
            <v>49.997460528984803</v>
          </cell>
        </row>
        <row r="1953">
          <cell r="A1953" t="str">
            <v xml:space="preserve"> 03/23  08:00:00</v>
          </cell>
          <cell r="M1953">
            <v>18.358492216390999</v>
          </cell>
          <cell r="AC1953">
            <v>720000</v>
          </cell>
          <cell r="AF1953">
            <v>18000000</v>
          </cell>
          <cell r="AH1953">
            <v>22498857.2380432</v>
          </cell>
          <cell r="AO1953">
            <v>49.997460528984803</v>
          </cell>
        </row>
        <row r="1954">
          <cell r="A1954" t="str">
            <v xml:space="preserve"> 03/23  09:00:00</v>
          </cell>
          <cell r="M1954">
            <v>19.4455964207181</v>
          </cell>
          <cell r="AC1954">
            <v>720000</v>
          </cell>
          <cell r="AF1954">
            <v>18000000</v>
          </cell>
          <cell r="AH1954">
            <v>22498857.2380432</v>
          </cell>
          <cell r="AO1954">
            <v>49.997460528984803</v>
          </cell>
        </row>
        <row r="1955">
          <cell r="A1955" t="str">
            <v xml:space="preserve"> 03/23  10:00:00</v>
          </cell>
          <cell r="M1955">
            <v>19.9874356385155</v>
          </cell>
          <cell r="AC1955">
            <v>669293.73517576698</v>
          </cell>
          <cell r="AF1955">
            <v>16593239.5813783</v>
          </cell>
          <cell r="AH1955">
            <v>20915429.224242698</v>
          </cell>
          <cell r="AO1955">
            <v>46.478731609428202</v>
          </cell>
        </row>
        <row r="1956">
          <cell r="A1956" t="str">
            <v xml:space="preserve"> 03/23  11:00:00</v>
          </cell>
          <cell r="M1956">
            <v>20.001524812599101</v>
          </cell>
          <cell r="AC1956">
            <v>624864.31894914596</v>
          </cell>
          <cell r="AF1956">
            <v>15438311.3921613</v>
          </cell>
          <cell r="AH1956">
            <v>19527009.967160799</v>
          </cell>
          <cell r="AO1956">
            <v>43.393355482579601</v>
          </cell>
        </row>
        <row r="1957">
          <cell r="A1957" t="str">
            <v xml:space="preserve"> 03/23  12:00:00</v>
          </cell>
          <cell r="M1957">
            <v>20.001594022222399</v>
          </cell>
          <cell r="AC1957">
            <v>597839.614577409</v>
          </cell>
          <cell r="AF1957">
            <v>14760834.896857999</v>
          </cell>
          <cell r="AH1957">
            <v>18682487.955543999</v>
          </cell>
          <cell r="AO1957">
            <v>41.516639901208997</v>
          </cell>
        </row>
        <row r="1958">
          <cell r="A1958" t="str">
            <v xml:space="preserve"> 03/23  13:00:00</v>
          </cell>
          <cell r="M1958">
            <v>20.001497381994898</v>
          </cell>
          <cell r="AC1958">
            <v>572080.67592219298</v>
          </cell>
          <cell r="AF1958">
            <v>14129052.8936847</v>
          </cell>
          <cell r="AH1958">
            <v>17877521.122568499</v>
          </cell>
          <cell r="AO1958">
            <v>39.727824716819001</v>
          </cell>
        </row>
        <row r="1959">
          <cell r="A1959" t="str">
            <v xml:space="preserve"> 03/23  14:00:00</v>
          </cell>
          <cell r="M1959">
            <v>20.001348810798699</v>
          </cell>
          <cell r="AC1959">
            <v>549577.03654227895</v>
          </cell>
          <cell r="AF1959">
            <v>13583606.1438099</v>
          </cell>
          <cell r="AH1959">
            <v>17174282.3919462</v>
          </cell>
          <cell r="AO1959">
            <v>38.165071982102702</v>
          </cell>
        </row>
        <row r="1960">
          <cell r="A1960" t="str">
            <v xml:space="preserve"> 03/23  15:00:00</v>
          </cell>
          <cell r="M1960">
            <v>20.001047172038199</v>
          </cell>
          <cell r="AC1960">
            <v>514221.01308649499</v>
          </cell>
          <cell r="AF1960">
            <v>12736673.661792301</v>
          </cell>
          <cell r="AH1960">
            <v>16069406.658953</v>
          </cell>
          <cell r="AO1960">
            <v>35.709792575451097</v>
          </cell>
        </row>
        <row r="1961">
          <cell r="A1961" t="str">
            <v xml:space="preserve"> 03/23  16:00:00</v>
          </cell>
          <cell r="M1961">
            <v>20.000935305965601</v>
          </cell>
          <cell r="AC1961">
            <v>505851.146659174</v>
          </cell>
          <cell r="AF1961">
            <v>12536827.3384568</v>
          </cell>
          <cell r="AH1961">
            <v>15807848.333099199</v>
          </cell>
          <cell r="AO1961">
            <v>35.128551851331601</v>
          </cell>
        </row>
        <row r="1962">
          <cell r="A1962" t="str">
            <v xml:space="preserve"> 03/23  17:00:00</v>
          </cell>
          <cell r="M1962">
            <v>20.000996723405901</v>
          </cell>
          <cell r="AC1962">
            <v>511294.31332234002</v>
          </cell>
          <cell r="AF1962">
            <v>12666471.3672428</v>
          </cell>
          <cell r="AH1962">
            <v>15977947.291323099</v>
          </cell>
          <cell r="AO1962">
            <v>35.506549536273603</v>
          </cell>
        </row>
        <row r="1963">
          <cell r="A1963" t="str">
            <v xml:space="preserve"> 03/23  18:00:00</v>
          </cell>
          <cell r="M1963">
            <v>20.001167938243501</v>
          </cell>
          <cell r="AC1963">
            <v>531152.06077265798</v>
          </cell>
          <cell r="AF1963">
            <v>13141146.3157204</v>
          </cell>
          <cell r="AH1963">
            <v>16598501.899145599</v>
          </cell>
          <cell r="AO1963">
            <v>36.885559775879003</v>
          </cell>
        </row>
        <row r="1964">
          <cell r="A1964" t="str">
            <v xml:space="preserve"> 03/23  19:00:00</v>
          </cell>
          <cell r="M1964">
            <v>20.0014277072939</v>
          </cell>
          <cell r="AC1964">
            <v>564494.072977209</v>
          </cell>
          <cell r="AF1964">
            <v>13944697.937088599</v>
          </cell>
          <cell r="AH1964">
            <v>17640439.780537799</v>
          </cell>
          <cell r="AO1964">
            <v>39.200977290083898</v>
          </cell>
        </row>
        <row r="1965">
          <cell r="A1965" t="str">
            <v xml:space="preserve"> 03/23  20:00:00</v>
          </cell>
          <cell r="M1965">
            <v>20.0015800355905</v>
          </cell>
          <cell r="AC1965">
            <v>596632.93860054901</v>
          </cell>
          <cell r="AF1965">
            <v>14731439.1150703</v>
          </cell>
          <cell r="AH1965">
            <v>18644779.3312671</v>
          </cell>
          <cell r="AO1965">
            <v>41.432842958371403</v>
          </cell>
        </row>
        <row r="1966">
          <cell r="A1966" t="str">
            <v xml:space="preserve"> 03/23  21:00:00</v>
          </cell>
          <cell r="M1966">
            <v>20.0015834570865</v>
          </cell>
          <cell r="AC1966">
            <v>627049.77086286503</v>
          </cell>
          <cell r="AF1966">
            <v>15492722.7159981</v>
          </cell>
          <cell r="AH1966">
            <v>19595305.339464501</v>
          </cell>
          <cell r="AO1966">
            <v>43.545122976587898</v>
          </cell>
        </row>
        <row r="1967">
          <cell r="A1967" t="str">
            <v xml:space="preserve"> 03/23  22:00:00</v>
          </cell>
          <cell r="M1967">
            <v>20.001488450560199</v>
          </cell>
          <cell r="AC1967">
            <v>646695.799051621</v>
          </cell>
          <cell r="AF1967">
            <v>15995275.2476606</v>
          </cell>
          <cell r="AH1967">
            <v>20209243.7203632</v>
          </cell>
          <cell r="AO1967">
            <v>44.9094304896959</v>
          </cell>
        </row>
        <row r="1968">
          <cell r="A1968" t="str">
            <v xml:space="preserve"> 03/23  23:00:00</v>
          </cell>
          <cell r="M1968">
            <v>20.001348254489098</v>
          </cell>
          <cell r="AC1968">
            <v>661607.08468608803</v>
          </cell>
          <cell r="AF1968">
            <v>16385025.587537499</v>
          </cell>
          <cell r="AH1968">
            <v>20675221.396440201</v>
          </cell>
          <cell r="AO1968">
            <v>45.944936436533901</v>
          </cell>
        </row>
        <row r="1969">
          <cell r="A1969" t="str">
            <v xml:space="preserve"> 03/23  24:00:00</v>
          </cell>
          <cell r="M1969">
            <v>15.2458276833383</v>
          </cell>
          <cell r="AC1969">
            <v>379250.01215592201</v>
          </cell>
          <cell r="AF1969">
            <v>9401201.1283771507</v>
          </cell>
          <cell r="AH1969">
            <v>11842268.318622001</v>
          </cell>
          <cell r="AO1969">
            <v>26.316151819159899</v>
          </cell>
        </row>
        <row r="1970">
          <cell r="A1970" t="str">
            <v xml:space="preserve"> 03/24  01:00:00</v>
          </cell>
          <cell r="M1970">
            <v>15.0011524004049</v>
          </cell>
          <cell r="AC1970">
            <v>528418.29844887299</v>
          </cell>
          <cell r="AF1970">
            <v>13075419.006863801</v>
          </cell>
          <cell r="AH1970">
            <v>16513071.826527299</v>
          </cell>
          <cell r="AO1970">
            <v>36.695715170060602</v>
          </cell>
        </row>
        <row r="1971">
          <cell r="A1971" t="str">
            <v xml:space="preserve"> 03/24  02:00:00</v>
          </cell>
          <cell r="M1971">
            <v>15.001064404327</v>
          </cell>
          <cell r="AC1971">
            <v>517635.91597362398</v>
          </cell>
          <cell r="AF1971">
            <v>12817792.1253016</v>
          </cell>
          <cell r="AH1971">
            <v>16176122.374175699</v>
          </cell>
          <cell r="AO1971">
            <v>35.9469386092794</v>
          </cell>
        </row>
        <row r="1972">
          <cell r="A1972" t="str">
            <v xml:space="preserve"> 03/24  03:00:00</v>
          </cell>
          <cell r="M1972">
            <v>15.001163029804299</v>
          </cell>
          <cell r="AC1972">
            <v>531003.31879286503</v>
          </cell>
          <cell r="AF1972">
            <v>13137583.7275002</v>
          </cell>
          <cell r="AH1972">
            <v>16593853.712277001</v>
          </cell>
          <cell r="AO1972">
            <v>36.875230471726702</v>
          </cell>
        </row>
        <row r="1973">
          <cell r="A1973" t="str">
            <v xml:space="preserve"> 03/24  04:00:00</v>
          </cell>
          <cell r="M1973">
            <v>15.0012832106364</v>
          </cell>
          <cell r="AC1973">
            <v>542932.31515415595</v>
          </cell>
          <cell r="AF1973">
            <v>13423544.4663499</v>
          </cell>
          <cell r="AH1973">
            <v>16966634.8485674</v>
          </cell>
          <cell r="AO1973">
            <v>37.703632996816403</v>
          </cell>
        </row>
        <row r="1974">
          <cell r="A1974" t="str">
            <v xml:space="preserve"> 03/24  05:00:00</v>
          </cell>
          <cell r="M1974">
            <v>15.0013596119196</v>
          </cell>
          <cell r="AC1974">
            <v>553696.17447867303</v>
          </cell>
          <cell r="AF1974">
            <v>13682975.55429</v>
          </cell>
          <cell r="AH1974">
            <v>17303005.452458501</v>
          </cell>
          <cell r="AO1974">
            <v>38.451123227685599</v>
          </cell>
        </row>
        <row r="1975">
          <cell r="A1975" t="str">
            <v xml:space="preserve"> 03/24  06:00:00</v>
          </cell>
          <cell r="M1975">
            <v>15.0014135419197</v>
          </cell>
          <cell r="AC1975">
            <v>560158.06607458706</v>
          </cell>
          <cell r="AF1975">
            <v>13839082.029267799</v>
          </cell>
          <cell r="AH1975">
            <v>17504939.564830899</v>
          </cell>
          <cell r="AO1975">
            <v>38.899865699624101</v>
          </cell>
        </row>
        <row r="1976">
          <cell r="A1976" t="str">
            <v xml:space="preserve"> 03/24  07:00:00</v>
          </cell>
          <cell r="M1976">
            <v>17.195317415832399</v>
          </cell>
          <cell r="AC1976">
            <v>720000</v>
          </cell>
          <cell r="AF1976">
            <v>18000000</v>
          </cell>
          <cell r="AH1976">
            <v>22498857.2380432</v>
          </cell>
          <cell r="AO1976">
            <v>49.997460528984803</v>
          </cell>
        </row>
        <row r="1977">
          <cell r="A1977" t="str">
            <v xml:space="preserve"> 03/24  08:00:00</v>
          </cell>
          <cell r="M1977">
            <v>19.645330638730101</v>
          </cell>
          <cell r="AC1977">
            <v>690078.45556570101</v>
          </cell>
          <cell r="AF1977">
            <v>17178453.475260001</v>
          </cell>
          <cell r="AH1977">
            <v>21564380.355449699</v>
          </cell>
          <cell r="AO1977">
            <v>47.920845234332802</v>
          </cell>
        </row>
        <row r="1978">
          <cell r="A1978" t="str">
            <v xml:space="preserve"> 03/24  09:00:00</v>
          </cell>
          <cell r="M1978">
            <v>20.001305377400001</v>
          </cell>
          <cell r="AC1978">
            <v>620396.48650521995</v>
          </cell>
          <cell r="AF1978">
            <v>15324673.7372707</v>
          </cell>
          <cell r="AH1978">
            <v>19387390.203288101</v>
          </cell>
          <cell r="AO1978">
            <v>43.083089340640299</v>
          </cell>
        </row>
        <row r="1979">
          <cell r="A1979" t="str">
            <v xml:space="preserve"> 03/24  10:00:00</v>
          </cell>
          <cell r="M1979">
            <v>20.0015282009755</v>
          </cell>
          <cell r="AC1979">
            <v>578483.45754585206</v>
          </cell>
          <cell r="AF1979">
            <v>14286027.0245203</v>
          </cell>
          <cell r="AH1979">
            <v>18077608.048307899</v>
          </cell>
          <cell r="AO1979">
            <v>40.172462329573101</v>
          </cell>
        </row>
        <row r="1980">
          <cell r="A1980" t="str">
            <v xml:space="preserve"> 03/24  11:00:00</v>
          </cell>
          <cell r="M1980">
            <v>20.001116692645802</v>
          </cell>
          <cell r="AC1980">
            <v>520719.50932089897</v>
          </cell>
          <cell r="AF1980">
            <v>12892267.5471451</v>
          </cell>
          <cell r="AH1980">
            <v>16272484.6662781</v>
          </cell>
          <cell r="AO1980">
            <v>36.161077036173602</v>
          </cell>
        </row>
        <row r="1981">
          <cell r="A1981" t="str">
            <v xml:space="preserve"> 03/24  12:00:00</v>
          </cell>
          <cell r="M1981">
            <v>20.0004528853501</v>
          </cell>
          <cell r="AC1981">
            <v>456767.54948815401</v>
          </cell>
          <cell r="AF1981">
            <v>11370890.7235601</v>
          </cell>
          <cell r="AH1981">
            <v>14273985.921504799</v>
          </cell>
          <cell r="AO1981">
            <v>31.719968714455099</v>
          </cell>
        </row>
        <row r="1982">
          <cell r="A1982" t="str">
            <v xml:space="preserve"> 03/24  13:00:00</v>
          </cell>
          <cell r="M1982">
            <v>20.0000153770699</v>
          </cell>
          <cell r="AC1982">
            <v>402696.69803948898</v>
          </cell>
          <cell r="AF1982">
            <v>10066683.957062</v>
          </cell>
          <cell r="AH1982">
            <v>12560381.8406153</v>
          </cell>
          <cell r="AO1982">
            <v>27.911959645811798</v>
          </cell>
        </row>
        <row r="1983">
          <cell r="A1983" t="str">
            <v xml:space="preserve"> 03/24  14:00:00</v>
          </cell>
          <cell r="M1983">
            <v>20.000000008219999</v>
          </cell>
          <cell r="AC1983">
            <v>374596.775426262</v>
          </cell>
          <cell r="AF1983">
            <v>9364919.3856565394</v>
          </cell>
          <cell r="AH1983">
            <v>11643546.7059101</v>
          </cell>
          <cell r="AO1983">
            <v>25.8745482353558</v>
          </cell>
        </row>
        <row r="1984">
          <cell r="A1984" t="str">
            <v xml:space="preserve"> 03/24  15:00:00</v>
          </cell>
          <cell r="M1984">
            <v>20.000000000003499</v>
          </cell>
          <cell r="AC1984">
            <v>311237.82634226099</v>
          </cell>
          <cell r="AF1984">
            <v>7780945.6585565303</v>
          </cell>
          <cell r="AH1984">
            <v>9603232.5055869091</v>
          </cell>
          <cell r="AO1984">
            <v>21.340516679082</v>
          </cell>
        </row>
        <row r="1985">
          <cell r="A1985" t="str">
            <v xml:space="preserve"> 03/24  16:00:00</v>
          </cell>
          <cell r="M1985">
            <v>20.000000000000099</v>
          </cell>
          <cell r="AC1985">
            <v>266578.78460223798</v>
          </cell>
          <cell r="AF1985">
            <v>6664469.6150559597</v>
          </cell>
          <cell r="AH1985">
            <v>8184063.5481990399</v>
          </cell>
          <cell r="AO1985">
            <v>18.1868078848868</v>
          </cell>
        </row>
        <row r="1986">
          <cell r="A1986" t="str">
            <v xml:space="preserve"> 03/24  17:00:00</v>
          </cell>
          <cell r="M1986">
            <v>20.000000000000099</v>
          </cell>
          <cell r="AC1986">
            <v>251686.403469838</v>
          </cell>
          <cell r="AF1986">
            <v>6292160.0867459597</v>
          </cell>
          <cell r="AH1986">
            <v>7716572.4739909898</v>
          </cell>
          <cell r="AO1986">
            <v>17.1479388310911</v>
          </cell>
        </row>
        <row r="1987">
          <cell r="A1987" t="str">
            <v xml:space="preserve"> 03/24  18:00:00</v>
          </cell>
          <cell r="M1987">
            <v>20</v>
          </cell>
          <cell r="AC1987">
            <v>255117.734377546</v>
          </cell>
          <cell r="AF1987">
            <v>6377943.3594386401</v>
          </cell>
          <cell r="AH1987">
            <v>7824073.6092603998</v>
          </cell>
          <cell r="AO1987">
            <v>17.386830242800901</v>
          </cell>
        </row>
        <row r="1988">
          <cell r="A1988" t="str">
            <v xml:space="preserve"> 03/24  19:00:00</v>
          </cell>
          <cell r="M1988">
            <v>20</v>
          </cell>
          <cell r="AC1988">
            <v>281057.73619748501</v>
          </cell>
          <cell r="AF1988">
            <v>7026443.4049371202</v>
          </cell>
          <cell r="AH1988">
            <v>8641127.8229821008</v>
          </cell>
          <cell r="AO1988">
            <v>19.202506273293601</v>
          </cell>
        </row>
        <row r="1989">
          <cell r="A1989" t="str">
            <v xml:space="preserve"> 03/24  20:00:00</v>
          </cell>
          <cell r="M1989">
            <v>20</v>
          </cell>
          <cell r="AC1989">
            <v>293547.62704020902</v>
          </cell>
          <cell r="AF1989">
            <v>7338690.6760052303</v>
          </cell>
          <cell r="AH1989">
            <v>9036439.0643129405</v>
          </cell>
          <cell r="AO1989">
            <v>20.0809756984732</v>
          </cell>
        </row>
        <row r="1990">
          <cell r="A1990" t="str">
            <v xml:space="preserve"> 03/24  21:00:00</v>
          </cell>
          <cell r="M1990">
            <v>20</v>
          </cell>
          <cell r="AC1990">
            <v>293548.27651470102</v>
          </cell>
          <cell r="AF1990">
            <v>7338706.9128675302</v>
          </cell>
          <cell r="AH1990">
            <v>9036459.6876893193</v>
          </cell>
          <cell r="AO1990">
            <v>20.081021528198502</v>
          </cell>
        </row>
        <row r="1991">
          <cell r="A1991" t="str">
            <v xml:space="preserve"> 03/24  22:00:00</v>
          </cell>
          <cell r="M1991">
            <v>20</v>
          </cell>
          <cell r="AC1991">
            <v>302187.500212271</v>
          </cell>
          <cell r="AF1991">
            <v>7554687.5053067803</v>
          </cell>
          <cell r="AH1991">
            <v>9311265.9245123193</v>
          </cell>
          <cell r="AO1991">
            <v>20.691702054471801</v>
          </cell>
        </row>
        <row r="1992">
          <cell r="A1992" t="str">
            <v xml:space="preserve"> 03/24  23:00:00</v>
          </cell>
          <cell r="M1992">
            <v>20.000000000000099</v>
          </cell>
          <cell r="AC1992">
            <v>326400.86659459898</v>
          </cell>
          <cell r="AF1992">
            <v>8160021.6648649704</v>
          </cell>
          <cell r="AH1992">
            <v>10085721.120593401</v>
          </cell>
          <cell r="AO1992">
            <v>22.4127136013187</v>
          </cell>
        </row>
        <row r="1993">
          <cell r="A1993" t="str">
            <v xml:space="preserve"> 03/24  24:00:00</v>
          </cell>
          <cell r="M1993">
            <v>15.949234403641301</v>
          </cell>
          <cell r="AC1993">
            <v>89604.256733512404</v>
          </cell>
          <cell r="AF1993">
            <v>2240106.4183378099</v>
          </cell>
          <cell r="AH1993">
            <v>2744043.3458555602</v>
          </cell>
          <cell r="AO1993">
            <v>6.0978741019012404</v>
          </cell>
        </row>
        <row r="1994">
          <cell r="A1994" t="str">
            <v xml:space="preserve"> 03/25  01:00:00</v>
          </cell>
          <cell r="M1994">
            <v>15.000000070309699</v>
          </cell>
          <cell r="AC1994">
            <v>233093.77932088799</v>
          </cell>
          <cell r="AF1994">
            <v>5827344.4830222102</v>
          </cell>
          <cell r="AH1994">
            <v>7136676.93558768</v>
          </cell>
          <cell r="AO1994">
            <v>15.8592820790837</v>
          </cell>
        </row>
        <row r="1995">
          <cell r="A1995" t="str">
            <v xml:space="preserve"> 03/25  02:00:00</v>
          </cell>
          <cell r="M1995">
            <v>15.0000000000072</v>
          </cell>
          <cell r="AC1995">
            <v>275710.89719206298</v>
          </cell>
          <cell r="AF1995">
            <v>6892772.4298015703</v>
          </cell>
          <cell r="AH1995">
            <v>8472671.0797902793</v>
          </cell>
          <cell r="AO1995">
            <v>18.828157955089502</v>
          </cell>
        </row>
        <row r="1996">
          <cell r="A1996" t="str">
            <v xml:space="preserve"> 03/25  03:00:00</v>
          </cell>
          <cell r="M1996">
            <v>15</v>
          </cell>
          <cell r="AC1996">
            <v>302077.20669787598</v>
          </cell>
          <cell r="AF1996">
            <v>7551930.1674469002</v>
          </cell>
          <cell r="AH1996">
            <v>9307753.9093904793</v>
          </cell>
          <cell r="AO1996">
            <v>20.683897576423298</v>
          </cell>
        </row>
        <row r="1997">
          <cell r="A1997" t="str">
            <v xml:space="preserve"> 03/25  04:00:00</v>
          </cell>
          <cell r="M1997">
            <v>15</v>
          </cell>
          <cell r="AC1997">
            <v>336682.78707671497</v>
          </cell>
          <cell r="AF1997">
            <v>8417069.6769178808</v>
          </cell>
          <cell r="AH1997">
            <v>10416762.041633399</v>
          </cell>
          <cell r="AO1997">
            <v>23.148360092518601</v>
          </cell>
        </row>
        <row r="1998">
          <cell r="A1998" t="str">
            <v xml:space="preserve"> 03/25  05:00:00</v>
          </cell>
          <cell r="M1998">
            <v>15</v>
          </cell>
          <cell r="AC1998">
            <v>363038.80146410898</v>
          </cell>
          <cell r="AF1998">
            <v>9075970.0366027299</v>
          </cell>
          <cell r="AH1998">
            <v>11267952.0798878</v>
          </cell>
          <cell r="AO1998">
            <v>25.039893510861699</v>
          </cell>
        </row>
        <row r="1999">
          <cell r="A1999" t="str">
            <v xml:space="preserve"> 03/25  06:00:00</v>
          </cell>
          <cell r="M1999">
            <v>15</v>
          </cell>
          <cell r="AC1999">
            <v>368251.937295223</v>
          </cell>
          <cell r="AF1999">
            <v>9206298.4323805794</v>
          </cell>
          <cell r="AH1999">
            <v>11437147.684715001</v>
          </cell>
          <cell r="AO1999">
            <v>25.4158837438112</v>
          </cell>
        </row>
        <row r="2000">
          <cell r="A2000" t="str">
            <v xml:space="preserve"> 03/25  07:00:00</v>
          </cell>
          <cell r="M2000">
            <v>18.951033335746398</v>
          </cell>
          <cell r="AC2000">
            <v>634561.63935361302</v>
          </cell>
          <cell r="AF2000">
            <v>15808230.1188624</v>
          </cell>
          <cell r="AH2000">
            <v>19829408.426199701</v>
          </cell>
          <cell r="AO2000">
            <v>44.065352058221599</v>
          </cell>
        </row>
        <row r="2001">
          <cell r="A2001" t="str">
            <v xml:space="preserve"> 03/25  08:00:00</v>
          </cell>
          <cell r="M2001">
            <v>20.000920251993499</v>
          </cell>
          <cell r="AC2001">
            <v>503809.002021186</v>
          </cell>
          <cell r="AF2001">
            <v>12488243.492502499</v>
          </cell>
          <cell r="AH2001">
            <v>15744031.3131621</v>
          </cell>
          <cell r="AO2001">
            <v>34.9867362514712</v>
          </cell>
        </row>
        <row r="2002">
          <cell r="A2002" t="str">
            <v xml:space="preserve"> 03/25  09:00:00</v>
          </cell>
          <cell r="M2002">
            <v>20.000655304563502</v>
          </cell>
          <cell r="AC2002">
            <v>476883.48327929003</v>
          </cell>
          <cell r="AF2002">
            <v>11848355.4337107</v>
          </cell>
          <cell r="AH2002">
            <v>14902608.8524778</v>
          </cell>
          <cell r="AO2002">
            <v>33.116908561061798</v>
          </cell>
        </row>
        <row r="2003">
          <cell r="A2003" t="str">
            <v xml:space="preserve"> 03/25  10:00:00</v>
          </cell>
          <cell r="M2003">
            <v>20.000506392119799</v>
          </cell>
          <cell r="AC2003">
            <v>464838.90836698201</v>
          </cell>
          <cell r="AF2003">
            <v>11562475.653564701</v>
          </cell>
          <cell r="AH2003">
            <v>14526215.8864682</v>
          </cell>
          <cell r="AO2003">
            <v>32.280479747707098</v>
          </cell>
        </row>
        <row r="2004">
          <cell r="A2004" t="str">
            <v xml:space="preserve"> 03/25  11:00:00</v>
          </cell>
          <cell r="M2004">
            <v>20.000303209640499</v>
          </cell>
          <cell r="AC2004">
            <v>444815.65774527402</v>
          </cell>
          <cell r="AF2004">
            <v>11087247.509065799</v>
          </cell>
          <cell r="AH2004">
            <v>13900489.3045398</v>
          </cell>
          <cell r="AO2004">
            <v>30.889976232310701</v>
          </cell>
        </row>
        <row r="2005">
          <cell r="A2005" t="str">
            <v xml:space="preserve"> 03/25  12:00:00</v>
          </cell>
          <cell r="M2005">
            <v>20.000055854300399</v>
          </cell>
          <cell r="AC2005">
            <v>421912.475558965</v>
          </cell>
          <cell r="AF2005">
            <v>10542295.9844536</v>
          </cell>
          <cell r="AH2005">
            <v>13183777.6681212</v>
          </cell>
          <cell r="AO2005">
            <v>29.2972837069359</v>
          </cell>
        </row>
        <row r="2006">
          <cell r="A2006" t="str">
            <v xml:space="preserve"> 03/25  13:00:00</v>
          </cell>
          <cell r="M2006">
            <v>20.0000002007828</v>
          </cell>
          <cell r="AC2006">
            <v>405074.21488515602</v>
          </cell>
          <cell r="AF2006">
            <v>10126855.3721289</v>
          </cell>
          <cell r="AH2006">
            <v>12638745.907085801</v>
          </cell>
          <cell r="AO2006">
            <v>28.086102015746199</v>
          </cell>
        </row>
        <row r="2007">
          <cell r="A2007" t="str">
            <v xml:space="preserve"> 03/25  14:00:00</v>
          </cell>
          <cell r="M2007">
            <v>20.0000000001179</v>
          </cell>
          <cell r="AC2007">
            <v>398820.98198627599</v>
          </cell>
          <cell r="AF2007">
            <v>9970524.5496568903</v>
          </cell>
          <cell r="AH2007">
            <v>12433974.6725106</v>
          </cell>
          <cell r="AO2007">
            <v>27.6310548278014</v>
          </cell>
        </row>
        <row r="2008">
          <cell r="A2008" t="str">
            <v xml:space="preserve"> 03/25  15:00:00</v>
          </cell>
          <cell r="M2008">
            <v>20.000000000000199</v>
          </cell>
          <cell r="AC2008">
            <v>409181.007193233</v>
          </cell>
          <cell r="AF2008">
            <v>10229525.179830801</v>
          </cell>
          <cell r="AH2008">
            <v>12773308.5074054</v>
          </cell>
          <cell r="AO2008">
            <v>28.385130016456401</v>
          </cell>
        </row>
        <row r="2009">
          <cell r="A2009" t="str">
            <v xml:space="preserve"> 03/25  16:00:00</v>
          </cell>
          <cell r="M2009">
            <v>20.000000000000099</v>
          </cell>
          <cell r="AC2009">
            <v>415421.15961317299</v>
          </cell>
          <cell r="AF2009">
            <v>10385528.990329299</v>
          </cell>
          <cell r="AH2009">
            <v>12977893.9352019</v>
          </cell>
          <cell r="AO2009">
            <v>28.8397643004486</v>
          </cell>
        </row>
        <row r="2010">
          <cell r="A2010" t="str">
            <v xml:space="preserve"> 03/25  17:00:00</v>
          </cell>
          <cell r="M2010">
            <v>20.000000000000099</v>
          </cell>
          <cell r="AC2010">
            <v>415419.065845898</v>
          </cell>
          <cell r="AF2010">
            <v>10385476.646147501</v>
          </cell>
          <cell r="AH2010">
            <v>12977825.2374088</v>
          </cell>
          <cell r="AO2010">
            <v>28.8396116386862</v>
          </cell>
        </row>
        <row r="2011">
          <cell r="A2011" t="str">
            <v xml:space="preserve"> 03/25  18:00:00</v>
          </cell>
          <cell r="M2011">
            <v>20.000168390909799</v>
          </cell>
          <cell r="AC2011">
            <v>435255.879063314</v>
          </cell>
          <cell r="AF2011">
            <v>10860200.0497973</v>
          </cell>
          <cell r="AH2011">
            <v>13601746.2207286</v>
          </cell>
          <cell r="AO2011">
            <v>30.226102712730199</v>
          </cell>
        </row>
        <row r="2012">
          <cell r="A2012" t="str">
            <v xml:space="preserve"> 03/25  19:00:00</v>
          </cell>
          <cell r="M2012">
            <v>20.000421826490498</v>
          </cell>
          <cell r="AC2012">
            <v>458182.72286601301</v>
          </cell>
          <cell r="AF2012">
            <v>11404536.1460604</v>
          </cell>
          <cell r="AH2012">
            <v>14318210.0895629</v>
          </cell>
          <cell r="AO2012">
            <v>31.818244643473101</v>
          </cell>
        </row>
        <row r="2013">
          <cell r="A2013" t="str">
            <v xml:space="preserve"> 03/25  20:00:00</v>
          </cell>
          <cell r="M2013">
            <v>20.000790985063102</v>
          </cell>
          <cell r="AC2013">
            <v>493815.24333530298</v>
          </cell>
          <cell r="AF2013">
            <v>12250697.593320901</v>
          </cell>
          <cell r="AH2013">
            <v>15431726.3542282</v>
          </cell>
          <cell r="AO2013">
            <v>34.292725231618299</v>
          </cell>
        </row>
        <row r="2014">
          <cell r="A2014" t="str">
            <v xml:space="preserve"> 03/25  21:00:00</v>
          </cell>
          <cell r="M2014">
            <v>20.000999118360401</v>
          </cell>
          <cell r="AC2014">
            <v>511269.63294848602</v>
          </cell>
          <cell r="AF2014">
            <v>12665883.0853006</v>
          </cell>
          <cell r="AH2014">
            <v>15977176.0296402</v>
          </cell>
          <cell r="AO2014">
            <v>35.5048356214226</v>
          </cell>
        </row>
        <row r="2015">
          <cell r="A2015" t="str">
            <v xml:space="preserve"> 03/25  22:00:00</v>
          </cell>
          <cell r="M2015">
            <v>20.00132479438</v>
          </cell>
          <cell r="AC2015">
            <v>552678.22670527</v>
          </cell>
          <cell r="AF2015">
            <v>13659971.207541</v>
          </cell>
          <cell r="AH2015">
            <v>17271194.5845397</v>
          </cell>
          <cell r="AO2015">
            <v>38.380432410088197</v>
          </cell>
        </row>
        <row r="2016">
          <cell r="A2016" t="str">
            <v xml:space="preserve"> 03/25  23:00:00</v>
          </cell>
          <cell r="M2016">
            <v>20.001524269338798</v>
          </cell>
          <cell r="AC2016">
            <v>577311.88909770304</v>
          </cell>
          <cell r="AF2016">
            <v>14256134.863337301</v>
          </cell>
          <cell r="AH2016">
            <v>18040996.534303199</v>
          </cell>
          <cell r="AO2016">
            <v>40.091103409562699</v>
          </cell>
        </row>
        <row r="2017">
          <cell r="A2017" t="str">
            <v xml:space="preserve"> 03/25  24:00:00</v>
          </cell>
          <cell r="M2017">
            <v>15.388498965574501</v>
          </cell>
          <cell r="AC2017">
            <v>293437.51339363999</v>
          </cell>
          <cell r="AF2017">
            <v>7318362.8949393099</v>
          </cell>
          <cell r="AH2017">
            <v>9153135.01368903</v>
          </cell>
          <cell r="AO2017">
            <v>20.340300030420099</v>
          </cell>
        </row>
        <row r="2018">
          <cell r="A2018" t="str">
            <v xml:space="preserve"> 03/26  01:00:00</v>
          </cell>
          <cell r="M2018">
            <v>15.000147338797101</v>
          </cell>
          <cell r="AC2018">
            <v>432435.22109616501</v>
          </cell>
          <cell r="AF2018">
            <v>10793265.883861</v>
          </cell>
          <cell r="AH2018">
            <v>13513600.659255199</v>
          </cell>
          <cell r="AO2018">
            <v>30.030223687233701</v>
          </cell>
        </row>
        <row r="2019">
          <cell r="A2019" t="str">
            <v xml:space="preserve"> 03/26  02:00:00</v>
          </cell>
          <cell r="M2019">
            <v>15.000152625215501</v>
          </cell>
          <cell r="AC2019">
            <v>432534.96151105099</v>
          </cell>
          <cell r="AF2019">
            <v>10795635.9613897</v>
          </cell>
          <cell r="AH2019">
            <v>13516717.547220301</v>
          </cell>
          <cell r="AO2019">
            <v>30.037150104934099</v>
          </cell>
        </row>
        <row r="2020">
          <cell r="A2020" t="str">
            <v xml:space="preserve"> 03/26  03:00:00</v>
          </cell>
          <cell r="M2020">
            <v>15.0002430920997</v>
          </cell>
          <cell r="AC2020">
            <v>441646.71084473602</v>
          </cell>
          <cell r="AF2020">
            <v>11012051.902293401</v>
          </cell>
          <cell r="AH2020">
            <v>13801459.713897999</v>
          </cell>
          <cell r="AO2020">
            <v>30.669910475328901</v>
          </cell>
        </row>
        <row r="2021">
          <cell r="A2021" t="str">
            <v xml:space="preserve"> 03/26  04:00:00</v>
          </cell>
          <cell r="M2021">
            <v>15.000309600278101</v>
          </cell>
          <cell r="AC2021">
            <v>447129.31690559402</v>
          </cell>
          <cell r="AF2021">
            <v>11142224.562660599</v>
          </cell>
          <cell r="AH2021">
            <v>13972791.153299799</v>
          </cell>
          <cell r="AO2021">
            <v>31.050647007332898</v>
          </cell>
        </row>
        <row r="2022">
          <cell r="A2022" t="str">
            <v xml:space="preserve"> 03/26  05:00:00</v>
          </cell>
          <cell r="M2022">
            <v>15.000708014655</v>
          </cell>
          <cell r="AC2022">
            <v>487196.250152183</v>
          </cell>
          <cell r="AF2022">
            <v>12093531.405812301</v>
          </cell>
          <cell r="AH2022">
            <v>15224882.8172557</v>
          </cell>
          <cell r="AO2022">
            <v>33.833072927234902</v>
          </cell>
        </row>
        <row r="2023">
          <cell r="A2023" t="str">
            <v xml:space="preserve"> 03/26  06:00:00</v>
          </cell>
          <cell r="M2023">
            <v>15.0010915976576</v>
          </cell>
          <cell r="AC2023">
            <v>522034.19821259298</v>
          </cell>
          <cell r="AF2023">
            <v>12922829.877536301</v>
          </cell>
          <cell r="AH2023">
            <v>16313568.6941435</v>
          </cell>
          <cell r="AO2023">
            <v>36.252374875874501</v>
          </cell>
        </row>
        <row r="2024">
          <cell r="A2024" t="str">
            <v xml:space="preserve"> 03/26  07:00:00</v>
          </cell>
          <cell r="M2024">
            <v>17.389158045671401</v>
          </cell>
          <cell r="AC2024">
            <v>720000</v>
          </cell>
          <cell r="AF2024">
            <v>18000000</v>
          </cell>
          <cell r="AH2024">
            <v>22498857.2380432</v>
          </cell>
          <cell r="AO2024">
            <v>49.997460528984803</v>
          </cell>
        </row>
        <row r="2025">
          <cell r="A2025" t="str">
            <v xml:space="preserve"> 03/26  08:00:00</v>
          </cell>
          <cell r="M2025">
            <v>19.625373729140101</v>
          </cell>
          <cell r="AC2025">
            <v>711341.19367139204</v>
          </cell>
          <cell r="AF2025">
            <v>17755590.186283998</v>
          </cell>
          <cell r="AH2025">
            <v>22228555.230763402</v>
          </cell>
          <cell r="AO2025">
            <v>49.396789401696402</v>
          </cell>
        </row>
        <row r="2026">
          <cell r="A2026" t="str">
            <v xml:space="preserve"> 03/26  09:00:00</v>
          </cell>
          <cell r="M2026">
            <v>20.000065208320599</v>
          </cell>
          <cell r="AC2026">
            <v>681260.59413871705</v>
          </cell>
          <cell r="AF2026">
            <v>16910528.4723038</v>
          </cell>
          <cell r="AH2026">
            <v>21289393.566834901</v>
          </cell>
          <cell r="AO2026">
            <v>47.309763481855398</v>
          </cell>
        </row>
        <row r="2027">
          <cell r="A2027" t="str">
            <v xml:space="preserve"> 03/26  10:00:00</v>
          </cell>
          <cell r="M2027">
            <v>20.001177683039</v>
          </cell>
          <cell r="AC2027">
            <v>672546.80842100002</v>
          </cell>
          <cell r="AF2027">
            <v>16675748.8145958</v>
          </cell>
          <cell r="AH2027">
            <v>21017087.763156202</v>
          </cell>
          <cell r="AO2027">
            <v>46.704639473680501</v>
          </cell>
        </row>
        <row r="2028">
          <cell r="A2028" t="str">
            <v xml:space="preserve"> 03/26  11:00:00</v>
          </cell>
          <cell r="M2028">
            <v>20.001499219819301</v>
          </cell>
          <cell r="AC2028">
            <v>639399.99836203805</v>
          </cell>
          <cell r="AF2028">
            <v>15809259.929438701</v>
          </cell>
          <cell r="AH2028">
            <v>19981249.948813699</v>
          </cell>
          <cell r="AO2028">
            <v>44.402777664030403</v>
          </cell>
        </row>
        <row r="2029">
          <cell r="A2029" t="str">
            <v xml:space="preserve"> 03/26  12:00:00</v>
          </cell>
          <cell r="M2029">
            <v>20.001591657742502</v>
          </cell>
          <cell r="AC2029">
            <v>594290.61350201</v>
          </cell>
          <cell r="AF2029">
            <v>14674267.5235797</v>
          </cell>
          <cell r="AH2029">
            <v>18571581.671937801</v>
          </cell>
          <cell r="AO2029">
            <v>41.270181493195103</v>
          </cell>
        </row>
        <row r="2030">
          <cell r="A2030" t="str">
            <v xml:space="preserve"> 03/26  13:00:00</v>
          </cell>
          <cell r="M2030">
            <v>20.001479456725999</v>
          </cell>
          <cell r="AC2030">
            <v>566727.42406106496</v>
          </cell>
          <cell r="AF2030">
            <v>13998511.394310299</v>
          </cell>
          <cell r="AH2030">
            <v>17710232.001908299</v>
          </cell>
          <cell r="AO2030">
            <v>39.356071115351703</v>
          </cell>
        </row>
        <row r="2031">
          <cell r="A2031" t="str">
            <v xml:space="preserve"> 03/26  14:00:00</v>
          </cell>
          <cell r="M2031">
            <v>20.0014323275037</v>
          </cell>
          <cell r="AC2031">
            <v>560294.37947283697</v>
          </cell>
          <cell r="AF2031">
            <v>13842382.342794299</v>
          </cell>
          <cell r="AH2031">
            <v>17509199.3585262</v>
          </cell>
          <cell r="AO2031">
            <v>38.909331907835899</v>
          </cell>
        </row>
        <row r="2032">
          <cell r="A2032" t="str">
            <v xml:space="preserve"> 03/26  15:00:00</v>
          </cell>
          <cell r="M2032">
            <v>20.001432132151798</v>
          </cell>
          <cell r="AC2032">
            <v>560289.119176112</v>
          </cell>
          <cell r="AF2032">
            <v>13842254.980790401</v>
          </cell>
          <cell r="AH2032">
            <v>17509034.974253502</v>
          </cell>
          <cell r="AO2032">
            <v>38.9089666094522</v>
          </cell>
        </row>
        <row r="2033">
          <cell r="A2033" t="str">
            <v xml:space="preserve"> 03/26  16:00:00</v>
          </cell>
          <cell r="M2033">
            <v>20.0012921167008</v>
          </cell>
          <cell r="AC2033">
            <v>540570.13441066805</v>
          </cell>
          <cell r="AF2033">
            <v>13367096.7676623</v>
          </cell>
          <cell r="AH2033">
            <v>16892816.700333402</v>
          </cell>
          <cell r="AO2033">
            <v>37.539592667407497</v>
          </cell>
        </row>
        <row r="2034">
          <cell r="A2034" t="str">
            <v xml:space="preserve"> 03/26  17:00:00</v>
          </cell>
          <cell r="M2034">
            <v>20.001175552170501</v>
          </cell>
          <cell r="AC2034">
            <v>528663.53081029502</v>
          </cell>
          <cell r="AF2034">
            <v>13081288.2783127</v>
          </cell>
          <cell r="AH2034">
            <v>16520735.3378217</v>
          </cell>
          <cell r="AO2034">
            <v>36.7127451951594</v>
          </cell>
        </row>
        <row r="2035">
          <cell r="A2035" t="str">
            <v xml:space="preserve"> 03/26  18:00:00</v>
          </cell>
          <cell r="M2035">
            <v>20.001174487435701</v>
          </cell>
          <cell r="AC2035">
            <v>528659.75050092605</v>
          </cell>
          <cell r="AF2035">
            <v>13081197.7990133</v>
          </cell>
          <cell r="AH2035">
            <v>16520617.203153901</v>
          </cell>
          <cell r="AO2035">
            <v>36.712482673675403</v>
          </cell>
        </row>
        <row r="2036">
          <cell r="A2036" t="str">
            <v xml:space="preserve"> 03/26  19:00:00</v>
          </cell>
          <cell r="M2036">
            <v>20.0012470280173</v>
          </cell>
          <cell r="AC2036">
            <v>537656.97573305597</v>
          </cell>
          <cell r="AF2036">
            <v>13296889.720618499</v>
          </cell>
          <cell r="AH2036">
            <v>16801780.491657998</v>
          </cell>
          <cell r="AO2036">
            <v>37.337289981462199</v>
          </cell>
        </row>
        <row r="2037">
          <cell r="A2037" t="str">
            <v xml:space="preserve"> 03/26  20:00:00</v>
          </cell>
          <cell r="M2037">
            <v>20.001440198390998</v>
          </cell>
          <cell r="AC2037">
            <v>564492.905526357</v>
          </cell>
          <cell r="AF2037">
            <v>13944669.6460803</v>
          </cell>
          <cell r="AH2037">
            <v>17640403.297698699</v>
          </cell>
          <cell r="AO2037">
            <v>39.200896217108102</v>
          </cell>
        </row>
        <row r="2038">
          <cell r="A2038" t="str">
            <v xml:space="preserve"> 03/26  21:00:00</v>
          </cell>
          <cell r="M2038">
            <v>20.0015666193082</v>
          </cell>
          <cell r="AC2038">
            <v>586134.16524725</v>
          </cell>
          <cell r="AF2038">
            <v>14472273.327666899</v>
          </cell>
          <cell r="AH2038">
            <v>18316692.663976599</v>
          </cell>
          <cell r="AO2038">
            <v>40.703761475503399</v>
          </cell>
        </row>
        <row r="2039">
          <cell r="A2039" t="str">
            <v xml:space="preserve"> 03/26  22:00:00</v>
          </cell>
          <cell r="M2039">
            <v>20.0015692490813</v>
          </cell>
          <cell r="AC2039">
            <v>629351.81074051105</v>
          </cell>
          <cell r="AF2039">
            <v>15553820.938059799</v>
          </cell>
          <cell r="AH2039">
            <v>19667244.085641</v>
          </cell>
          <cell r="AO2039">
            <v>43.7049868569799</v>
          </cell>
        </row>
        <row r="2040">
          <cell r="A2040" t="str">
            <v xml:space="preserve"> 03/26  23:00:00</v>
          </cell>
          <cell r="M2040">
            <v>20.001360151567301</v>
          </cell>
          <cell r="AC2040">
            <v>661607.99167968403</v>
          </cell>
          <cell r="AF2040">
            <v>16385049.5692953</v>
          </cell>
          <cell r="AH2040">
            <v>20675249.7399901</v>
          </cell>
          <cell r="AO2040">
            <v>45.944999422200297</v>
          </cell>
        </row>
        <row r="2041">
          <cell r="A2041" t="str">
            <v xml:space="preserve"> 03/26  24:00:00</v>
          </cell>
          <cell r="M2041">
            <v>15.2377948492159</v>
          </cell>
          <cell r="AC2041">
            <v>387028.35532971</v>
          </cell>
          <cell r="AF2041">
            <v>9587525.7316749208</v>
          </cell>
          <cell r="AH2041">
            <v>12083756.087733001</v>
          </cell>
          <cell r="AO2041">
            <v>26.852791306073399</v>
          </cell>
        </row>
        <row r="2042">
          <cell r="A2042" t="str">
            <v xml:space="preserve"> 03/27  01:00:00</v>
          </cell>
          <cell r="M2042">
            <v>15.001430258015199</v>
          </cell>
          <cell r="AC2042">
            <v>564247.71411366202</v>
          </cell>
          <cell r="AF2042">
            <v>13938730.2166097</v>
          </cell>
          <cell r="AH2042">
            <v>17632741.0660519</v>
          </cell>
          <cell r="AO2042">
            <v>39.183869035671002</v>
          </cell>
        </row>
        <row r="2043">
          <cell r="A2043" t="str">
            <v xml:space="preserve"> 03/27  02:00:00</v>
          </cell>
          <cell r="M2043">
            <v>15.0015585533303</v>
          </cell>
          <cell r="AC2043">
            <v>585990.02431393205</v>
          </cell>
          <cell r="AF2043">
            <v>14468735.056186199</v>
          </cell>
          <cell r="AH2043">
            <v>18312188.259810399</v>
          </cell>
          <cell r="AO2043">
            <v>40.693751688467501</v>
          </cell>
        </row>
        <row r="2044">
          <cell r="A2044" t="str">
            <v xml:space="preserve"> 03/27  03:00:00</v>
          </cell>
          <cell r="M2044">
            <v>15.0015823298141</v>
          </cell>
          <cell r="AC2044">
            <v>591296.77166144201</v>
          </cell>
          <cell r="AF2044">
            <v>14599111.064437199</v>
          </cell>
          <cell r="AH2044">
            <v>18478024.114420101</v>
          </cell>
          <cell r="AO2044">
            <v>41.062275809822303</v>
          </cell>
        </row>
        <row r="2045">
          <cell r="A2045" t="str">
            <v xml:space="preserve"> 03/27  04:00:00</v>
          </cell>
          <cell r="M2045">
            <v>15.001606804972401</v>
          </cell>
          <cell r="AC2045">
            <v>610442.98011074704</v>
          </cell>
          <cell r="AF2045">
            <v>15074712.892588301</v>
          </cell>
          <cell r="AH2045">
            <v>19076343.128460798</v>
          </cell>
          <cell r="AO2045">
            <v>42.391873618801903</v>
          </cell>
        </row>
        <row r="2046">
          <cell r="A2046" t="str">
            <v xml:space="preserve"> 03/27  05:00:00</v>
          </cell>
          <cell r="M2046">
            <v>15.001603913285299</v>
          </cell>
          <cell r="AC2046">
            <v>621885.91214766295</v>
          </cell>
          <cell r="AF2046">
            <v>15361249.910722001</v>
          </cell>
          <cell r="AH2046">
            <v>19433934.754614498</v>
          </cell>
          <cell r="AO2046">
            <v>43.186521676920997</v>
          </cell>
        </row>
        <row r="2047">
          <cell r="A2047" t="str">
            <v xml:space="preserve"> 03/27  06:00:00</v>
          </cell>
          <cell r="M2047">
            <v>15.0015732899826</v>
          </cell>
          <cell r="AC2047">
            <v>632115.07829367695</v>
          </cell>
          <cell r="AF2047">
            <v>15620880.136631001</v>
          </cell>
          <cell r="AH2047">
            <v>19753596.196677402</v>
          </cell>
          <cell r="AO2047">
            <v>43.896880437060901</v>
          </cell>
        </row>
        <row r="2048">
          <cell r="A2048" t="str">
            <v xml:space="preserve"> 03/27  07:00:00</v>
          </cell>
          <cell r="M2048">
            <v>15.961861841359299</v>
          </cell>
          <cell r="AC2048">
            <v>720000</v>
          </cell>
          <cell r="AF2048">
            <v>18000000</v>
          </cell>
          <cell r="AH2048">
            <v>22498857.2380432</v>
          </cell>
          <cell r="AO2048">
            <v>49.997460528984803</v>
          </cell>
        </row>
        <row r="2049">
          <cell r="A2049" t="str">
            <v xml:space="preserve"> 03/27  08:00:00</v>
          </cell>
          <cell r="M2049">
            <v>16.779117981497599</v>
          </cell>
          <cell r="AC2049">
            <v>720000</v>
          </cell>
          <cell r="AF2049">
            <v>18000000</v>
          </cell>
          <cell r="AH2049">
            <v>22498857.2380432</v>
          </cell>
          <cell r="AO2049">
            <v>49.997460528984803</v>
          </cell>
        </row>
        <row r="2050">
          <cell r="A2050" t="str">
            <v xml:space="preserve"> 03/27  09:00:00</v>
          </cell>
          <cell r="M2050">
            <v>17.165236345656901</v>
          </cell>
          <cell r="AC2050">
            <v>720000</v>
          </cell>
          <cell r="AF2050">
            <v>18000000</v>
          </cell>
          <cell r="AH2050">
            <v>22498857.2380432</v>
          </cell>
          <cell r="AO2050">
            <v>49.997460528984803</v>
          </cell>
        </row>
        <row r="2051">
          <cell r="A2051" t="str">
            <v xml:space="preserve"> 03/27  10:00:00</v>
          </cell>
          <cell r="M2051">
            <v>17.543326938066802</v>
          </cell>
          <cell r="AC2051">
            <v>720000</v>
          </cell>
          <cell r="AF2051">
            <v>18000000</v>
          </cell>
          <cell r="AH2051">
            <v>22498857.2380432</v>
          </cell>
          <cell r="AO2051">
            <v>49.997460528984803</v>
          </cell>
        </row>
        <row r="2052">
          <cell r="A2052" t="str">
            <v xml:space="preserve"> 03/27  11:00:00</v>
          </cell>
          <cell r="M2052">
            <v>18.271528139846598</v>
          </cell>
          <cell r="AC2052">
            <v>720000</v>
          </cell>
          <cell r="AF2052">
            <v>18000000</v>
          </cell>
          <cell r="AH2052">
            <v>22498857.2380432</v>
          </cell>
          <cell r="AO2052">
            <v>49.997460528984803</v>
          </cell>
        </row>
        <row r="2053">
          <cell r="A2053" t="str">
            <v xml:space="preserve"> 03/27  12:00:00</v>
          </cell>
          <cell r="M2053">
            <v>19.300544041067599</v>
          </cell>
          <cell r="AC2053">
            <v>720000</v>
          </cell>
          <cell r="AF2053">
            <v>18000000</v>
          </cell>
          <cell r="AH2053">
            <v>22498857.2380432</v>
          </cell>
          <cell r="AO2053">
            <v>49.997460528984803</v>
          </cell>
        </row>
        <row r="2054">
          <cell r="A2054" t="str">
            <v xml:space="preserve"> 03/27  13:00:00</v>
          </cell>
          <cell r="M2054">
            <v>19.977819473650801</v>
          </cell>
          <cell r="AC2054">
            <v>673906.14369190298</v>
          </cell>
          <cell r="AF2054">
            <v>16721678.1383198</v>
          </cell>
          <cell r="AH2054">
            <v>21059566.990371998</v>
          </cell>
          <cell r="AO2054">
            <v>46.799037756382099</v>
          </cell>
        </row>
        <row r="2055">
          <cell r="A2055" t="str">
            <v xml:space="preserve"> 03/27  14:00:00</v>
          </cell>
          <cell r="M2055">
            <v>20.0014822280035</v>
          </cell>
          <cell r="AC2055">
            <v>633426.43770605198</v>
          </cell>
          <cell r="AF2055">
            <v>15654978.854684301</v>
          </cell>
          <cell r="AH2055">
            <v>19794576.178314101</v>
          </cell>
          <cell r="AO2055">
            <v>43.987947062920298</v>
          </cell>
        </row>
        <row r="2056">
          <cell r="A2056" t="str">
            <v xml:space="preserve"> 03/27  15:00:00</v>
          </cell>
          <cell r="M2056">
            <v>20.0016129953503</v>
          </cell>
          <cell r="AC2056">
            <v>613485.18977319798</v>
          </cell>
          <cell r="AF2056">
            <v>15150230.834509799</v>
          </cell>
          <cell r="AH2056">
            <v>19171412.180412401</v>
          </cell>
          <cell r="AO2056">
            <v>42.603138178694302</v>
          </cell>
        </row>
        <row r="2057">
          <cell r="A2057" t="str">
            <v xml:space="preserve"> 03/27  16:00:00</v>
          </cell>
          <cell r="M2057">
            <v>20.0016008964832</v>
          </cell>
          <cell r="AC2057">
            <v>597815.26867556199</v>
          </cell>
          <cell r="AF2057">
            <v>14760232.278654199</v>
          </cell>
          <cell r="AH2057">
            <v>18681727.146111298</v>
          </cell>
          <cell r="AO2057">
            <v>41.514949213580699</v>
          </cell>
        </row>
        <row r="2058">
          <cell r="A2058" t="str">
            <v xml:space="preserve"> 03/27  17:00:00</v>
          </cell>
          <cell r="M2058">
            <v>20.001583527879198</v>
          </cell>
          <cell r="AC2058">
            <v>591489.39275934105</v>
          </cell>
          <cell r="AF2058">
            <v>14603856.1989996</v>
          </cell>
          <cell r="AH2058">
            <v>18484043.523729399</v>
          </cell>
          <cell r="AO2058">
            <v>41.075652274954201</v>
          </cell>
        </row>
        <row r="2059">
          <cell r="A2059" t="str">
            <v xml:space="preserve"> 03/27  18:00:00</v>
          </cell>
          <cell r="M2059">
            <v>20.001603803498501</v>
          </cell>
          <cell r="AC2059">
            <v>601948.85833585402</v>
          </cell>
          <cell r="AF2059">
            <v>14862673.284338299</v>
          </cell>
          <cell r="AH2059">
            <v>18810901.822995398</v>
          </cell>
          <cell r="AO2059">
            <v>41.802004051101001</v>
          </cell>
        </row>
        <row r="2060">
          <cell r="A2060" t="str">
            <v xml:space="preserve"> 03/27  19:00:00</v>
          </cell>
          <cell r="M2060">
            <v>20.001587801425298</v>
          </cell>
          <cell r="AC2060">
            <v>627087.77298201597</v>
          </cell>
          <cell r="AF2060">
            <v>15493686.070893399</v>
          </cell>
          <cell r="AH2060">
            <v>19596492.905687999</v>
          </cell>
          <cell r="AO2060">
            <v>43.54776201264</v>
          </cell>
        </row>
        <row r="2061">
          <cell r="A2061" t="str">
            <v xml:space="preserve"> 03/27  20:00:00</v>
          </cell>
          <cell r="M2061">
            <v>20.001406391209098</v>
          </cell>
          <cell r="AC2061">
            <v>656649.60135494894</v>
          </cell>
          <cell r="AF2061">
            <v>16255442.813208699</v>
          </cell>
          <cell r="AH2061">
            <v>20520300.0423421</v>
          </cell>
          <cell r="AO2061">
            <v>45.600666760760298</v>
          </cell>
        </row>
        <row r="2062">
          <cell r="A2062" t="str">
            <v xml:space="preserve"> 03/27  21:00:00</v>
          </cell>
          <cell r="M2062">
            <v>20.000995364569601</v>
          </cell>
          <cell r="AC2062">
            <v>685157.00198592397</v>
          </cell>
          <cell r="AF2062">
            <v>17018080.752766199</v>
          </cell>
          <cell r="AH2062">
            <v>21411156.312060099</v>
          </cell>
          <cell r="AO2062">
            <v>47.580347360133601</v>
          </cell>
        </row>
        <row r="2063">
          <cell r="A2063" t="str">
            <v xml:space="preserve"> 03/27  22:00:00</v>
          </cell>
          <cell r="M2063">
            <v>20.000738135965001</v>
          </cell>
          <cell r="AC2063">
            <v>695629.41171671799</v>
          </cell>
          <cell r="AF2063">
            <v>17305554.920527998</v>
          </cell>
          <cell r="AH2063">
            <v>21738419.116147399</v>
          </cell>
          <cell r="AO2063">
            <v>48.307598035883203</v>
          </cell>
        </row>
        <row r="2064">
          <cell r="A2064" t="str">
            <v xml:space="preserve"> 03/27  23:00:00</v>
          </cell>
          <cell r="M2064">
            <v>20.000514284508</v>
          </cell>
          <cell r="AC2064">
            <v>704857.15891993896</v>
          </cell>
          <cell r="AF2064">
            <v>17565267.951870799</v>
          </cell>
          <cell r="AH2064">
            <v>22026786.216248099</v>
          </cell>
          <cell r="AO2064">
            <v>48.948413813884699</v>
          </cell>
        </row>
        <row r="2065">
          <cell r="A2065" t="str">
            <v xml:space="preserve"> 03/27  24:00:00</v>
          </cell>
          <cell r="M2065">
            <v>15.194161331027299</v>
          </cell>
          <cell r="AC2065">
            <v>429049.70150265202</v>
          </cell>
          <cell r="AF2065">
            <v>10622957.337052099</v>
          </cell>
          <cell r="AH2065">
            <v>13400456.853396401</v>
          </cell>
          <cell r="AO2065">
            <v>29.778793007547598</v>
          </cell>
        </row>
        <row r="2066">
          <cell r="A2066" t="str">
            <v xml:space="preserve"> 03/28  01:00:00</v>
          </cell>
          <cell r="M2066">
            <v>15.001597722102799</v>
          </cell>
          <cell r="AC2066">
            <v>610319.10859948199</v>
          </cell>
          <cell r="AF2066">
            <v>15071631.6346952</v>
          </cell>
          <cell r="AH2066">
            <v>19072472.143733799</v>
          </cell>
          <cell r="AO2066">
            <v>42.383271430519599</v>
          </cell>
        </row>
        <row r="2067">
          <cell r="A2067" t="str">
            <v xml:space="preserve"> 03/28  02:00:00</v>
          </cell>
          <cell r="M2067">
            <v>15.001594520901801</v>
          </cell>
          <cell r="AC2067">
            <v>621830.45736303797</v>
          </cell>
          <cell r="AF2067">
            <v>15359850.699583</v>
          </cell>
          <cell r="AH2067">
            <v>19432201.792594898</v>
          </cell>
          <cell r="AO2067">
            <v>43.182670650210902</v>
          </cell>
        </row>
        <row r="2068">
          <cell r="A2068" t="str">
            <v xml:space="preserve"> 03/28  03:00:00</v>
          </cell>
          <cell r="M2068">
            <v>15.0015647152978</v>
          </cell>
          <cell r="AC2068">
            <v>632068.98617750802</v>
          </cell>
          <cell r="AF2068">
            <v>15619705.868716501</v>
          </cell>
          <cell r="AH2068">
            <v>19752155.818047099</v>
          </cell>
          <cell r="AO2068">
            <v>43.893679595660302</v>
          </cell>
        </row>
        <row r="2069">
          <cell r="A2069" t="str">
            <v xml:space="preserve"> 03/28  04:00:00</v>
          </cell>
          <cell r="M2069">
            <v>15.001533738706399</v>
          </cell>
          <cell r="AC2069">
            <v>638208.10441842605</v>
          </cell>
          <cell r="AF2069">
            <v>15776367.4975214</v>
          </cell>
          <cell r="AH2069">
            <v>19944003.263075799</v>
          </cell>
          <cell r="AO2069">
            <v>44.320007251279598</v>
          </cell>
        </row>
        <row r="2070">
          <cell r="A2070" t="str">
            <v xml:space="preserve"> 03/28  05:00:00</v>
          </cell>
          <cell r="M2070">
            <v>15.001482811779001</v>
          </cell>
          <cell r="AC2070">
            <v>646604.66870331799</v>
          </cell>
          <cell r="AF2070">
            <v>15992916.419076299</v>
          </cell>
          <cell r="AH2070">
            <v>20206395.896978699</v>
          </cell>
          <cell r="AO2070">
            <v>44.903101993286</v>
          </cell>
        </row>
        <row r="2071">
          <cell r="A2071" t="str">
            <v xml:space="preserve"> 03/28  06:00:00</v>
          </cell>
          <cell r="M2071">
            <v>15.001436988343301</v>
          </cell>
          <cell r="AC2071">
            <v>651643.37655209296</v>
          </cell>
          <cell r="AF2071">
            <v>16123537.6009022</v>
          </cell>
          <cell r="AH2071">
            <v>20363855.5172529</v>
          </cell>
          <cell r="AO2071">
            <v>45.253012260562002</v>
          </cell>
        </row>
        <row r="2072">
          <cell r="A2072" t="str">
            <v xml:space="preserve"> 03/28  07:00:00</v>
          </cell>
          <cell r="M2072">
            <v>15.8787464352865</v>
          </cell>
          <cell r="AC2072">
            <v>720000</v>
          </cell>
          <cell r="AF2072">
            <v>18000000</v>
          </cell>
          <cell r="AH2072">
            <v>22498857.2380432</v>
          </cell>
          <cell r="AO2072">
            <v>49.997460528984803</v>
          </cell>
        </row>
        <row r="2073">
          <cell r="A2073" t="str">
            <v xml:space="preserve"> 03/28  08:00:00</v>
          </cell>
          <cell r="M2073">
            <v>16.9392260782253</v>
          </cell>
          <cell r="AC2073">
            <v>720000</v>
          </cell>
          <cell r="AF2073">
            <v>18000000</v>
          </cell>
          <cell r="AH2073">
            <v>22498857.2380432</v>
          </cell>
          <cell r="AO2073">
            <v>49.997460528984803</v>
          </cell>
        </row>
        <row r="2074">
          <cell r="A2074" t="str">
            <v xml:space="preserve"> 03/28  09:00:00</v>
          </cell>
          <cell r="M2074">
            <v>18.443972579801699</v>
          </cell>
          <cell r="AC2074">
            <v>720000</v>
          </cell>
          <cell r="AF2074">
            <v>18000000</v>
          </cell>
          <cell r="AH2074">
            <v>22498857.2380432</v>
          </cell>
          <cell r="AO2074">
            <v>49.997460528984803</v>
          </cell>
        </row>
        <row r="2075">
          <cell r="A2075" t="str">
            <v xml:space="preserve"> 03/28  10:00:00</v>
          </cell>
          <cell r="M2075">
            <v>19.923709221693201</v>
          </cell>
          <cell r="AC2075">
            <v>670290.91293701704</v>
          </cell>
          <cell r="AF2075">
            <v>16635352.6565539</v>
          </cell>
          <cell r="AH2075">
            <v>20946305.3387926</v>
          </cell>
          <cell r="AO2075">
            <v>46.547345197316901</v>
          </cell>
        </row>
        <row r="2076">
          <cell r="A2076" t="str">
            <v xml:space="preserve"> 03/28  11:00:00</v>
          </cell>
          <cell r="M2076">
            <v>20.001453920735699</v>
          </cell>
          <cell r="AC2076">
            <v>609436.61533797998</v>
          </cell>
          <cell r="AF2076">
            <v>15050623.9557012</v>
          </cell>
          <cell r="AH2076">
            <v>19044894.229311898</v>
          </cell>
          <cell r="AO2076">
            <v>42.321987176248598</v>
          </cell>
        </row>
        <row r="2077">
          <cell r="A2077" t="str">
            <v xml:space="preserve"> 03/28  12:00:00</v>
          </cell>
          <cell r="M2077">
            <v>20.001499143248999</v>
          </cell>
          <cell r="AC2077">
            <v>572112.30614224996</v>
          </cell>
          <cell r="AF2077">
            <v>14129823.639025001</v>
          </cell>
          <cell r="AH2077">
            <v>17878509.5669453</v>
          </cell>
          <cell r="AO2077">
            <v>39.730021259878498</v>
          </cell>
        </row>
        <row r="2078">
          <cell r="A2078" t="str">
            <v xml:space="preserve"> 03/28  13:00:00</v>
          </cell>
          <cell r="M2078">
            <v>20.001350664177501</v>
          </cell>
          <cell r="AC2078">
            <v>549602.08266385901</v>
          </cell>
          <cell r="AF2078">
            <v>13584209.9328597</v>
          </cell>
          <cell r="AH2078">
            <v>17175065.083245602</v>
          </cell>
          <cell r="AO2078">
            <v>38.166811296101301</v>
          </cell>
        </row>
        <row r="2079">
          <cell r="A2079" t="str">
            <v xml:space="preserve"> 03/28  14:00:00</v>
          </cell>
          <cell r="M2079">
            <v>20.0012924009683</v>
          </cell>
          <cell r="AC2079">
            <v>543120.07653057005</v>
          </cell>
          <cell r="AF2079">
            <v>13428058.9104337</v>
          </cell>
          <cell r="AH2079">
            <v>16972502.391580299</v>
          </cell>
          <cell r="AO2079">
            <v>37.716671981289601</v>
          </cell>
        </row>
        <row r="2080">
          <cell r="A2080" t="str">
            <v xml:space="preserve"> 03/28  15:00:00</v>
          </cell>
          <cell r="M2080">
            <v>20.001367444530601</v>
          </cell>
          <cell r="AC2080">
            <v>553852.51230504795</v>
          </cell>
          <cell r="AF2080">
            <v>13686749.817938</v>
          </cell>
          <cell r="AH2080">
            <v>17307891.009532802</v>
          </cell>
          <cell r="AO2080">
            <v>38.461980021183898</v>
          </cell>
        </row>
        <row r="2081">
          <cell r="A2081" t="str">
            <v xml:space="preserve"> 03/28  16:00:00</v>
          </cell>
          <cell r="M2081">
            <v>20.0014216878463</v>
          </cell>
          <cell r="AC2081">
            <v>560293.64885669004</v>
          </cell>
          <cell r="AF2081">
            <v>13842364.653125601</v>
          </cell>
          <cell r="AH2081">
            <v>17509176.526771601</v>
          </cell>
          <cell r="AO2081">
            <v>38.909281170603499</v>
          </cell>
        </row>
        <row r="2082">
          <cell r="A2082" t="str">
            <v xml:space="preserve"> 03/28  17:00:00</v>
          </cell>
          <cell r="M2082">
            <v>20.001520790006499</v>
          </cell>
          <cell r="AC2082">
            <v>579785.18742781004</v>
          </cell>
          <cell r="AF2082">
            <v>14317119.327126101</v>
          </cell>
          <cell r="AH2082">
            <v>18118287.107119098</v>
          </cell>
          <cell r="AO2082">
            <v>40.2628602380424</v>
          </cell>
        </row>
        <row r="2083">
          <cell r="A2083" t="str">
            <v xml:space="preserve"> 03/28  18:00:00</v>
          </cell>
          <cell r="M2083">
            <v>20.001605098660601</v>
          </cell>
          <cell r="AC2083">
            <v>610573.13739795203</v>
          </cell>
          <cell r="AF2083">
            <v>15077964.2540628</v>
          </cell>
          <cell r="AH2083">
            <v>19080410.543685999</v>
          </cell>
          <cell r="AO2083">
            <v>42.400912319302201</v>
          </cell>
        </row>
        <row r="2084">
          <cell r="A2084" t="str">
            <v xml:space="preserve"> 03/28  19:00:00</v>
          </cell>
          <cell r="M2084">
            <v>20.001573764673601</v>
          </cell>
          <cell r="AC2084">
            <v>632210.51333132503</v>
          </cell>
          <cell r="AF2084">
            <v>15623311.675082801</v>
          </cell>
          <cell r="AH2084">
            <v>19756578.5416039</v>
          </cell>
          <cell r="AO2084">
            <v>43.903507870230897</v>
          </cell>
        </row>
        <row r="2085">
          <cell r="A2085" t="str">
            <v xml:space="preserve"> 03/28  20:00:00</v>
          </cell>
          <cell r="M2085">
            <v>20.001581715450602</v>
          </cell>
          <cell r="AC2085">
            <v>628154.345128468</v>
          </cell>
          <cell r="AF2085">
            <v>15520141.012209101</v>
          </cell>
          <cell r="AH2085">
            <v>19629823.2852646</v>
          </cell>
          <cell r="AO2085">
            <v>43.621829522810302</v>
          </cell>
        </row>
        <row r="2086">
          <cell r="A2086" t="str">
            <v xml:space="preserve"> 03/28  21:00:00</v>
          </cell>
          <cell r="M2086">
            <v>20.001612575710901</v>
          </cell>
          <cell r="AC2086">
            <v>613383.22370543599</v>
          </cell>
          <cell r="AF2086">
            <v>15147676.314100999</v>
          </cell>
          <cell r="AH2086">
            <v>19168225.740794901</v>
          </cell>
          <cell r="AO2086">
            <v>42.596057201766399</v>
          </cell>
        </row>
        <row r="2087">
          <cell r="A2087" t="str">
            <v xml:space="preserve"> 03/28  22:00:00</v>
          </cell>
          <cell r="M2087">
            <v>20.001600599489901</v>
          </cell>
          <cell r="AC2087">
            <v>597734.09261099598</v>
          </cell>
          <cell r="AF2087">
            <v>14758223.129358601</v>
          </cell>
          <cell r="AH2087">
            <v>18679190.394093599</v>
          </cell>
          <cell r="AO2087">
            <v>41.5093119868747</v>
          </cell>
        </row>
        <row r="2088">
          <cell r="A2088" t="str">
            <v xml:space="preserve"> 03/28  23:00:00</v>
          </cell>
          <cell r="M2088">
            <v>20.001553392375001</v>
          </cell>
          <cell r="AC2088">
            <v>582621.05695553997</v>
          </cell>
          <cell r="AF2088">
            <v>14386111.820499999</v>
          </cell>
          <cell r="AH2088">
            <v>18206908.029860601</v>
          </cell>
          <cell r="AO2088">
            <v>40.459795621912498</v>
          </cell>
        </row>
        <row r="2089">
          <cell r="A2089" t="str">
            <v xml:space="preserve"> 03/28  24:00:00</v>
          </cell>
          <cell r="M2089">
            <v>15.3811952809526</v>
          </cell>
          <cell r="AC2089">
            <v>302068.14719295601</v>
          </cell>
          <cell r="AF2089">
            <v>7525670.0425136704</v>
          </cell>
          <cell r="AH2089">
            <v>9424039.6210290492</v>
          </cell>
          <cell r="AO2089">
            <v>20.942310268953499</v>
          </cell>
        </row>
        <row r="2090">
          <cell r="A2090" t="str">
            <v xml:space="preserve"> 03/29  01:00:00</v>
          </cell>
          <cell r="M2090">
            <v>15.0002128141266</v>
          </cell>
          <cell r="AC2090">
            <v>437921.16281260102</v>
          </cell>
          <cell r="AF2090">
            <v>10923577.6451689</v>
          </cell>
          <cell r="AH2090">
            <v>13685036.337893801</v>
          </cell>
          <cell r="AO2090">
            <v>30.4111918619862</v>
          </cell>
        </row>
        <row r="2091">
          <cell r="A2091" t="str">
            <v xml:space="preserve"> 03/29  02:00:00</v>
          </cell>
          <cell r="M2091">
            <v>15.0000134056648</v>
          </cell>
          <cell r="AC2091">
            <v>402517.50839124899</v>
          </cell>
          <cell r="AF2091">
            <v>10062264.989631901</v>
          </cell>
          <cell r="AH2091">
            <v>12554595.086625401</v>
          </cell>
          <cell r="AO2091">
            <v>27.8991001925008</v>
          </cell>
        </row>
        <row r="2092">
          <cell r="A2092" t="str">
            <v xml:space="preserve"> 03/29  03:00:00</v>
          </cell>
          <cell r="M2092">
            <v>15.000000007180301</v>
          </cell>
          <cell r="AC2092">
            <v>384817.616782467</v>
          </cell>
          <cell r="AF2092">
            <v>9620440.4195616804</v>
          </cell>
          <cell r="AH2092">
            <v>11976479.313026</v>
          </cell>
          <cell r="AO2092">
            <v>26.614398473390999</v>
          </cell>
        </row>
        <row r="2093">
          <cell r="A2093" t="str">
            <v xml:space="preserve"> 03/29  04:00:00</v>
          </cell>
          <cell r="M2093">
            <v>15.000000000003601</v>
          </cell>
          <cell r="AC2093">
            <v>384823.77541672898</v>
          </cell>
          <cell r="AF2093">
            <v>9620594.3854182307</v>
          </cell>
          <cell r="AH2093">
            <v>11976680.215037201</v>
          </cell>
          <cell r="AO2093">
            <v>26.614844922304801</v>
          </cell>
        </row>
        <row r="2094">
          <cell r="A2094" t="str">
            <v xml:space="preserve"> 03/29  05:00:00</v>
          </cell>
          <cell r="M2094">
            <v>15</v>
          </cell>
          <cell r="AC2094">
            <v>384831.33824853401</v>
          </cell>
          <cell r="AF2094">
            <v>9620783.4562133495</v>
          </cell>
          <cell r="AH2094">
            <v>11976926.9240181</v>
          </cell>
          <cell r="AO2094">
            <v>26.615393164484601</v>
          </cell>
        </row>
        <row r="2095">
          <cell r="A2095" t="str">
            <v xml:space="preserve"> 03/29  06:00:00</v>
          </cell>
          <cell r="M2095">
            <v>15</v>
          </cell>
          <cell r="AC2095">
            <v>403855.86106812302</v>
          </cell>
          <cell r="AF2095">
            <v>10096396.526703101</v>
          </cell>
          <cell r="AH2095">
            <v>12598994.490344301</v>
          </cell>
          <cell r="AO2095">
            <v>27.997765534098601</v>
          </cell>
        </row>
        <row r="2096">
          <cell r="A2096" t="str">
            <v xml:space="preserve"> 03/29  07:00:00</v>
          </cell>
          <cell r="M2096">
            <v>18.736480579425798</v>
          </cell>
          <cell r="AC2096">
            <v>662746.49170318397</v>
          </cell>
          <cell r="AF2096">
            <v>16509611.683113299</v>
          </cell>
          <cell r="AH2096">
            <v>20710142.208550401</v>
          </cell>
          <cell r="AO2096">
            <v>46.022538241223103</v>
          </cell>
        </row>
        <row r="2097">
          <cell r="A2097" t="str">
            <v xml:space="preserve"> 03/29  08:00:00</v>
          </cell>
          <cell r="M2097">
            <v>20.001364940779201</v>
          </cell>
          <cell r="AC2097">
            <v>555399.27219178504</v>
          </cell>
          <cell r="AF2097">
            <v>13724048.453945899</v>
          </cell>
          <cell r="AH2097">
            <v>17356227.255993299</v>
          </cell>
          <cell r="AO2097">
            <v>38.569393902207302</v>
          </cell>
        </row>
        <row r="2098">
          <cell r="A2098" t="str">
            <v xml:space="preserve"> 03/29  09:00:00</v>
          </cell>
          <cell r="M2098">
            <v>20.001484818727199</v>
          </cell>
          <cell r="AC2098">
            <v>571032.84936547896</v>
          </cell>
          <cell r="AF2098">
            <v>14103193.3731112</v>
          </cell>
          <cell r="AH2098">
            <v>17844776.5426712</v>
          </cell>
          <cell r="AO2098">
            <v>39.6550589837139</v>
          </cell>
        </row>
        <row r="2099">
          <cell r="A2099" t="str">
            <v xml:space="preserve"> 03/29  10:00:00</v>
          </cell>
          <cell r="M2099">
            <v>20.001404710468002</v>
          </cell>
          <cell r="AC2099">
            <v>556052.35956318304</v>
          </cell>
          <cell r="AF2099">
            <v>13740251.427945299</v>
          </cell>
          <cell r="AH2099">
            <v>17376636.236349501</v>
          </cell>
          <cell r="AO2099">
            <v>38.614747191887702</v>
          </cell>
        </row>
        <row r="2100">
          <cell r="A2100" t="str">
            <v xml:space="preserve"> 03/29  11:00:00</v>
          </cell>
          <cell r="M2100">
            <v>20.001226218555999</v>
          </cell>
          <cell r="AC2100">
            <v>534121.92246365396</v>
          </cell>
          <cell r="AF2100">
            <v>13212094.5045212</v>
          </cell>
          <cell r="AH2100">
            <v>16691310.0769892</v>
          </cell>
          <cell r="AO2100">
            <v>37.091800171087101</v>
          </cell>
        </row>
        <row r="2101">
          <cell r="A2101" t="str">
            <v xml:space="preserve"> 03/29  12:00:00</v>
          </cell>
          <cell r="M2101">
            <v>20.0011699844496</v>
          </cell>
          <cell r="AC2101">
            <v>528693.79987639701</v>
          </cell>
          <cell r="AF2101">
            <v>13082012.752526199</v>
          </cell>
          <cell r="AH2101">
            <v>16521681.246137399</v>
          </cell>
          <cell r="AO2101">
            <v>36.714847213638699</v>
          </cell>
        </row>
        <row r="2102">
          <cell r="A2102" t="str">
            <v xml:space="preserve"> 03/29  13:00:00</v>
          </cell>
          <cell r="M2102">
            <v>20.0011694714706</v>
          </cell>
          <cell r="AC2102">
            <v>528687.96444405406</v>
          </cell>
          <cell r="AF2102">
            <v>13081873.0840328</v>
          </cell>
          <cell r="AH2102">
            <v>16521498.888876701</v>
          </cell>
          <cell r="AO2102">
            <v>36.714441975281503</v>
          </cell>
        </row>
        <row r="2103">
          <cell r="A2103" t="str">
            <v xml:space="preserve"> 03/29  14:00:00</v>
          </cell>
          <cell r="M2103">
            <v>20.001169483767001</v>
          </cell>
          <cell r="AC2103">
            <v>528682.748927971</v>
          </cell>
          <cell r="AF2103">
            <v>13081748.253157901</v>
          </cell>
          <cell r="AH2103">
            <v>16521335.9039991</v>
          </cell>
          <cell r="AO2103">
            <v>36.714079786664598</v>
          </cell>
        </row>
        <row r="2104">
          <cell r="A2104" t="str">
            <v xml:space="preserve"> 03/29  15:00:00</v>
          </cell>
          <cell r="M2104">
            <v>20.001169508691198</v>
          </cell>
          <cell r="AC2104">
            <v>528677.92529679602</v>
          </cell>
          <cell r="AF2104">
            <v>13081632.802022301</v>
          </cell>
          <cell r="AH2104">
            <v>16521185.1655249</v>
          </cell>
          <cell r="AO2104">
            <v>36.713744812277497</v>
          </cell>
        </row>
        <row r="2105">
          <cell r="A2105" t="str">
            <v xml:space="preserve"> 03/29  16:00:00</v>
          </cell>
          <cell r="M2105">
            <v>20.0011695086191</v>
          </cell>
          <cell r="AC2105">
            <v>528673.46790715598</v>
          </cell>
          <cell r="AF2105">
            <v>13081526.1168283</v>
          </cell>
          <cell r="AH2105">
            <v>16521045.8720986</v>
          </cell>
          <cell r="AO2105">
            <v>36.713435271330297</v>
          </cell>
        </row>
        <row r="2106">
          <cell r="A2106" t="str">
            <v xml:space="preserve"> 03/29  17:00:00</v>
          </cell>
          <cell r="M2106">
            <v>20.001242069556099</v>
          </cell>
          <cell r="AC2106">
            <v>537668.42242605099</v>
          </cell>
          <cell r="AF2106">
            <v>13297164.4244352</v>
          </cell>
          <cell r="AH2106">
            <v>16802138.200814102</v>
          </cell>
          <cell r="AO2106">
            <v>37.338084890697999</v>
          </cell>
        </row>
        <row r="2107">
          <cell r="A2107" t="str">
            <v xml:space="preserve"> 03/29  18:00:00</v>
          </cell>
          <cell r="M2107">
            <v>20.001295014348301</v>
          </cell>
          <cell r="AC2107">
            <v>543069.976926698</v>
          </cell>
          <cell r="AF2107">
            <v>13426854.310210001</v>
          </cell>
          <cell r="AH2107">
            <v>16970936.7789593</v>
          </cell>
          <cell r="AO2107">
            <v>37.713192842131797</v>
          </cell>
        </row>
        <row r="2108">
          <cell r="A2108" t="str">
            <v xml:space="preserve"> 03/29  19:00:00</v>
          </cell>
          <cell r="M2108">
            <v>20.001434971654799</v>
          </cell>
          <cell r="AC2108">
            <v>564498.84637095104</v>
          </cell>
          <cell r="AF2108">
            <v>13944813.781811099</v>
          </cell>
          <cell r="AH2108">
            <v>17640588.949092198</v>
          </cell>
          <cell r="AO2108">
            <v>39.201308775760502</v>
          </cell>
        </row>
        <row r="2109">
          <cell r="A2109" t="str">
            <v xml:space="preserve"> 03/29  20:00:00</v>
          </cell>
          <cell r="M2109">
            <v>20.0015260208495</v>
          </cell>
          <cell r="AC2109">
            <v>577326.47847161896</v>
          </cell>
          <cell r="AF2109">
            <v>14256491.174665499</v>
          </cell>
          <cell r="AH2109">
            <v>18041452.452238102</v>
          </cell>
          <cell r="AO2109">
            <v>40.092116560529099</v>
          </cell>
        </row>
        <row r="2110">
          <cell r="A2110" t="str">
            <v xml:space="preserve"> 03/29  21:00:00</v>
          </cell>
          <cell r="M2110">
            <v>20.001526888994199</v>
          </cell>
          <cell r="AC2110">
            <v>577325.06107881898</v>
          </cell>
          <cell r="AF2110">
            <v>14256456.558028899</v>
          </cell>
          <cell r="AH2110">
            <v>18041408.158713099</v>
          </cell>
          <cell r="AO2110">
            <v>40.092018130473498</v>
          </cell>
        </row>
        <row r="2111">
          <cell r="A2111" t="str">
            <v xml:space="preserve"> 03/29  22:00:00</v>
          </cell>
          <cell r="M2111">
            <v>20.001587831234801</v>
          </cell>
          <cell r="AC2111">
            <v>596632.91742452898</v>
          </cell>
          <cell r="AF2111">
            <v>14731438.6409586</v>
          </cell>
          <cell r="AH2111">
            <v>18644778.6695165</v>
          </cell>
          <cell r="AO2111">
            <v>41.4328414878145</v>
          </cell>
        </row>
        <row r="2112">
          <cell r="A2112" t="str">
            <v xml:space="preserve"> 03/29  23:00:00</v>
          </cell>
          <cell r="M2112">
            <v>20.001613433487901</v>
          </cell>
          <cell r="AC2112">
            <v>616803.61150372901</v>
          </cell>
          <cell r="AF2112">
            <v>15233467.697287301</v>
          </cell>
          <cell r="AH2112">
            <v>19275112.859491501</v>
          </cell>
          <cell r="AO2112">
            <v>42.833584132203399</v>
          </cell>
        </row>
        <row r="2113">
          <cell r="A2113" t="str">
            <v xml:space="preserve"> 03/29  24:00:00</v>
          </cell>
          <cell r="M2113">
            <v>15.306493970475699</v>
          </cell>
          <cell r="AC2113">
            <v>344902.23393273598</v>
          </cell>
          <cell r="AF2113">
            <v>8564451.1303269397</v>
          </cell>
          <cell r="AH2113">
            <v>10768148.791929999</v>
          </cell>
          <cell r="AO2113">
            <v>23.929219537622199</v>
          </cell>
        </row>
        <row r="2114">
          <cell r="A2114" t="str">
            <v xml:space="preserve"> 03/30  01:00:00</v>
          </cell>
          <cell r="M2114">
            <v>15.0009254702876</v>
          </cell>
          <cell r="AC2114">
            <v>505620.29578746302</v>
          </cell>
          <cell r="AF2114">
            <v>12531330.814621801</v>
          </cell>
          <cell r="AH2114">
            <v>15800634.2433582</v>
          </cell>
          <cell r="AO2114">
            <v>35.112520540795998</v>
          </cell>
        </row>
        <row r="2115">
          <cell r="A2115" t="str">
            <v xml:space="preserve"> 03/30  02:00:00</v>
          </cell>
          <cell r="M2115">
            <v>15.0012477982125</v>
          </cell>
          <cell r="AC2115">
            <v>541764.56861560501</v>
          </cell>
          <cell r="AF2115">
            <v>13396258.818030201</v>
          </cell>
          <cell r="AH2115">
            <v>16930142.769237701</v>
          </cell>
          <cell r="AO2115">
            <v>37.6225394871948</v>
          </cell>
        </row>
        <row r="2116">
          <cell r="A2116" t="str">
            <v xml:space="preserve"> 03/30  03:00:00</v>
          </cell>
          <cell r="M2116">
            <v>15.001477096154201</v>
          </cell>
          <cell r="AC2116">
            <v>570798.27636069304</v>
          </cell>
          <cell r="AF2116">
            <v>14097484.8766474</v>
          </cell>
          <cell r="AH2116">
            <v>17837446.1362716</v>
          </cell>
          <cell r="AO2116">
            <v>39.6387691917148</v>
          </cell>
        </row>
        <row r="2117">
          <cell r="A2117" t="str">
            <v xml:space="preserve"> 03/30  04:00:00</v>
          </cell>
          <cell r="M2117">
            <v>15.0015198098084</v>
          </cell>
          <cell r="AC2117">
            <v>577212.16699004301</v>
          </cell>
          <cell r="AF2117">
            <v>14253699.462714599</v>
          </cell>
          <cell r="AH2117">
            <v>18037880.218438901</v>
          </cell>
          <cell r="AO2117">
            <v>40.084178263197501</v>
          </cell>
        </row>
        <row r="2118">
          <cell r="A2118" t="str">
            <v xml:space="preserve"> 03/30  05:00:00</v>
          </cell>
          <cell r="M2118">
            <v>15.0015809104643</v>
          </cell>
          <cell r="AC2118">
            <v>596539.60791765002</v>
          </cell>
          <cell r="AF2118">
            <v>14729132.1251052</v>
          </cell>
          <cell r="AH2118">
            <v>18641862.747426599</v>
          </cell>
          <cell r="AO2118">
            <v>41.426361660947897</v>
          </cell>
        </row>
        <row r="2119">
          <cell r="A2119" t="str">
            <v xml:space="preserve"> 03/30  06:00:00</v>
          </cell>
          <cell r="M2119">
            <v>15.001546907447899</v>
          </cell>
          <cell r="AC2119">
            <v>635422.01378704398</v>
          </cell>
          <cell r="AF2119">
            <v>15706992.062001901</v>
          </cell>
          <cell r="AH2119">
            <v>19856937.9308451</v>
          </cell>
          <cell r="AO2119">
            <v>44.126528735211402</v>
          </cell>
        </row>
        <row r="2120">
          <cell r="A2120" t="str">
            <v xml:space="preserve"> 03/30  07:00:00</v>
          </cell>
          <cell r="M2120">
            <v>15.5882342830231</v>
          </cell>
          <cell r="AC2120">
            <v>720000</v>
          </cell>
          <cell r="AF2120">
            <v>18000000</v>
          </cell>
          <cell r="AH2120">
            <v>22498857.2380432</v>
          </cell>
          <cell r="AO2120">
            <v>49.997460528984803</v>
          </cell>
        </row>
        <row r="2121">
          <cell r="A2121" t="str">
            <v xml:space="preserve"> 03/30  08:00:00</v>
          </cell>
          <cell r="M2121">
            <v>15.956073056704099</v>
          </cell>
          <cell r="AC2121">
            <v>720000</v>
          </cell>
          <cell r="AF2121">
            <v>18000000</v>
          </cell>
          <cell r="AH2121">
            <v>22498857.2380432</v>
          </cell>
          <cell r="AO2121">
            <v>49.997460528984803</v>
          </cell>
        </row>
        <row r="2122">
          <cell r="A2122" t="str">
            <v xml:space="preserve"> 03/30  09:00:00</v>
          </cell>
          <cell r="M2122">
            <v>15.9857310161456</v>
          </cell>
          <cell r="AC2122">
            <v>720000</v>
          </cell>
          <cell r="AF2122">
            <v>18000000</v>
          </cell>
          <cell r="AH2122">
            <v>22498857.2380432</v>
          </cell>
          <cell r="AO2122">
            <v>49.997460528984803</v>
          </cell>
        </row>
        <row r="2123">
          <cell r="A2123" t="str">
            <v xml:space="preserve"> 03/30  10:00:00</v>
          </cell>
          <cell r="M2123">
            <v>16.0733965788245</v>
          </cell>
          <cell r="AC2123">
            <v>720000</v>
          </cell>
          <cell r="AF2123">
            <v>18000000</v>
          </cell>
          <cell r="AH2123">
            <v>22498857.2380432</v>
          </cell>
          <cell r="AO2123">
            <v>49.997460528984803</v>
          </cell>
        </row>
        <row r="2124">
          <cell r="A2124" t="str">
            <v xml:space="preserve"> 03/30  11:00:00</v>
          </cell>
          <cell r="M2124">
            <v>16.433929081166401</v>
          </cell>
          <cell r="AC2124">
            <v>720000</v>
          </cell>
          <cell r="AF2124">
            <v>18000000</v>
          </cell>
          <cell r="AH2124">
            <v>22498857.2380432</v>
          </cell>
          <cell r="AO2124">
            <v>49.997460528984803</v>
          </cell>
        </row>
        <row r="2125">
          <cell r="A2125" t="str">
            <v xml:space="preserve"> 03/30  12:00:00</v>
          </cell>
          <cell r="M2125">
            <v>17.095253604000501</v>
          </cell>
          <cell r="AC2125">
            <v>720000</v>
          </cell>
          <cell r="AF2125">
            <v>18000000</v>
          </cell>
          <cell r="AH2125">
            <v>22498857.2380432</v>
          </cell>
          <cell r="AO2125">
            <v>49.997460528984803</v>
          </cell>
        </row>
        <row r="2126">
          <cell r="A2126" t="str">
            <v xml:space="preserve"> 03/30  13:00:00</v>
          </cell>
          <cell r="M2126">
            <v>17.787301462376298</v>
          </cell>
          <cell r="AC2126">
            <v>720000</v>
          </cell>
          <cell r="AF2126">
            <v>18000000</v>
          </cell>
          <cell r="AH2126">
            <v>22498857.2380432</v>
          </cell>
          <cell r="AO2126">
            <v>49.997460528984803</v>
          </cell>
        </row>
        <row r="2127">
          <cell r="A2127" t="str">
            <v xml:space="preserve"> 03/30  14:00:00</v>
          </cell>
          <cell r="M2127">
            <v>18.367220404451999</v>
          </cell>
          <cell r="AC2127">
            <v>720000</v>
          </cell>
          <cell r="AF2127">
            <v>18000000</v>
          </cell>
          <cell r="AH2127">
            <v>22498857.2380432</v>
          </cell>
          <cell r="AO2127">
            <v>49.997460528984803</v>
          </cell>
        </row>
        <row r="2128">
          <cell r="A2128" t="str">
            <v xml:space="preserve"> 03/30  15:00:00</v>
          </cell>
          <cell r="M2128">
            <v>19.1416639304311</v>
          </cell>
          <cell r="AC2128">
            <v>720000</v>
          </cell>
          <cell r="AF2128">
            <v>18000000</v>
          </cell>
          <cell r="AH2128">
            <v>22498857.2380432</v>
          </cell>
          <cell r="AO2128">
            <v>49.997460528984803</v>
          </cell>
        </row>
        <row r="2129">
          <cell r="A2129" t="str">
            <v xml:space="preserve"> 03/30  16:00:00</v>
          </cell>
          <cell r="M2129">
            <v>19.862339264078201</v>
          </cell>
          <cell r="AC2129">
            <v>713603.75448416604</v>
          </cell>
          <cell r="AF2129">
            <v>17816673.155461401</v>
          </cell>
          <cell r="AH2129">
            <v>22299545.946651801</v>
          </cell>
          <cell r="AO2129">
            <v>49.554546548114999</v>
          </cell>
        </row>
        <row r="2130">
          <cell r="A2130" t="str">
            <v xml:space="preserve"> 03/30  17:00:00</v>
          </cell>
          <cell r="M2130">
            <v>19.9999216530985</v>
          </cell>
          <cell r="AC2130">
            <v>696256.35165693203</v>
          </cell>
          <cell r="AF2130">
            <v>17323030.787625801</v>
          </cell>
          <cell r="AH2130">
            <v>21758010.989279099</v>
          </cell>
          <cell r="AO2130">
            <v>48.351135531731401</v>
          </cell>
        </row>
        <row r="2131">
          <cell r="A2131" t="str">
            <v xml:space="preserve"> 03/30  18:00:00</v>
          </cell>
          <cell r="M2131">
            <v>20.000509370185899</v>
          </cell>
          <cell r="AC2131">
            <v>704966.58307750104</v>
          </cell>
          <cell r="AF2131">
            <v>17568368.5966824</v>
          </cell>
          <cell r="AH2131">
            <v>22030205.721171901</v>
          </cell>
          <cell r="AO2131">
            <v>48.956012713715403</v>
          </cell>
        </row>
        <row r="2132">
          <cell r="A2132" t="str">
            <v xml:space="preserve"> 03/30  19:00:00</v>
          </cell>
          <cell r="M2132">
            <v>19.997104042868301</v>
          </cell>
          <cell r="AC2132">
            <v>717342.79910460301</v>
          </cell>
          <cell r="AF2132">
            <v>17923405.474323802</v>
          </cell>
          <cell r="AH2132">
            <v>22416676.781529602</v>
          </cell>
          <cell r="AO2132">
            <v>49.814837292288097</v>
          </cell>
        </row>
        <row r="2133">
          <cell r="A2133" t="str">
            <v xml:space="preserve"> 03/30  20:00:00</v>
          </cell>
          <cell r="M2133">
            <v>19.878414985400099</v>
          </cell>
          <cell r="AC2133">
            <v>720000</v>
          </cell>
          <cell r="AF2133">
            <v>18000000</v>
          </cell>
          <cell r="AH2133">
            <v>22498857.2380432</v>
          </cell>
          <cell r="AO2133">
            <v>49.997460528984803</v>
          </cell>
        </row>
        <row r="2134">
          <cell r="A2134" t="str">
            <v xml:space="preserve"> 03/30  21:00:00</v>
          </cell>
          <cell r="M2134">
            <v>19.579696661676198</v>
          </cell>
          <cell r="AC2134">
            <v>720000</v>
          </cell>
          <cell r="AF2134">
            <v>18000000</v>
          </cell>
          <cell r="AH2134">
            <v>22498857.2380432</v>
          </cell>
          <cell r="AO2134">
            <v>49.997460528984803</v>
          </cell>
        </row>
        <row r="2135">
          <cell r="A2135" t="str">
            <v xml:space="preserve"> 03/30  22:00:00</v>
          </cell>
          <cell r="M2135">
            <v>19.179936512431901</v>
          </cell>
          <cell r="AC2135">
            <v>720000</v>
          </cell>
          <cell r="AF2135">
            <v>18000000</v>
          </cell>
          <cell r="AH2135">
            <v>22498857.2380432</v>
          </cell>
          <cell r="AO2135">
            <v>49.997460528984803</v>
          </cell>
        </row>
        <row r="2136">
          <cell r="A2136" t="str">
            <v xml:space="preserve"> 03/30  23:00:00</v>
          </cell>
          <cell r="M2136">
            <v>18.7120283906705</v>
          </cell>
          <cell r="AC2136">
            <v>720000</v>
          </cell>
          <cell r="AF2136">
            <v>18000000</v>
          </cell>
          <cell r="AH2136">
            <v>22498857.2380432</v>
          </cell>
          <cell r="AO2136">
            <v>49.997460528984803</v>
          </cell>
        </row>
        <row r="2137">
          <cell r="A2137" t="str">
            <v xml:space="preserve"> 03/30  24:00:00</v>
          </cell>
          <cell r="M2137">
            <v>15.0739460688383</v>
          </cell>
          <cell r="AC2137">
            <v>546732.90247316204</v>
          </cell>
          <cell r="AF2137">
            <v>13565344.108410699</v>
          </cell>
          <cell r="AH2137">
            <v>17058804.821507599</v>
          </cell>
          <cell r="AO2137">
            <v>37.908455158905802</v>
          </cell>
        </row>
        <row r="2138">
          <cell r="A2138" t="str">
            <v xml:space="preserve"> 03/31  01:00:00</v>
          </cell>
          <cell r="M2138">
            <v>15.001094057617401</v>
          </cell>
          <cell r="AC2138">
            <v>675446.44854868297</v>
          </cell>
          <cell r="AF2138">
            <v>16753619.0744194</v>
          </cell>
          <cell r="AH2138">
            <v>21107701.517146301</v>
          </cell>
          <cell r="AO2138">
            <v>46.906003371436299</v>
          </cell>
        </row>
        <row r="2139">
          <cell r="A2139" t="str">
            <v xml:space="preserve"> 03/31  02:00:00</v>
          </cell>
          <cell r="M2139">
            <v>15.000682173639399</v>
          </cell>
          <cell r="AC2139">
            <v>699114.45861267298</v>
          </cell>
          <cell r="AF2139">
            <v>17404776.154444098</v>
          </cell>
          <cell r="AH2139">
            <v>21847326.831645999</v>
          </cell>
          <cell r="AO2139">
            <v>48.549615181435598</v>
          </cell>
        </row>
        <row r="2140">
          <cell r="A2140" t="str">
            <v xml:space="preserve"> 03/31  03:00:00</v>
          </cell>
          <cell r="M2140">
            <v>14.9973190230572</v>
          </cell>
          <cell r="AC2140">
            <v>717205.19169485697</v>
          </cell>
          <cell r="AF2140">
            <v>17919407.810973302</v>
          </cell>
          <cell r="AH2140">
            <v>22412376.549975101</v>
          </cell>
          <cell r="AO2140">
            <v>49.805281222166798</v>
          </cell>
        </row>
        <row r="2141">
          <cell r="A2141" t="str">
            <v xml:space="preserve"> 03/31  04:00:00</v>
          </cell>
          <cell r="M2141">
            <v>14.8806580753944</v>
          </cell>
          <cell r="AC2141">
            <v>720000</v>
          </cell>
          <cell r="AF2141">
            <v>18000000</v>
          </cell>
          <cell r="AH2141">
            <v>22498857.2380432</v>
          </cell>
          <cell r="AO2141">
            <v>49.997460528984803</v>
          </cell>
        </row>
        <row r="2142">
          <cell r="A2142" t="str">
            <v xml:space="preserve"> 03/31  05:00:00</v>
          </cell>
          <cell r="M2142">
            <v>14.5818175660945</v>
          </cell>
          <cell r="AC2142">
            <v>720000</v>
          </cell>
          <cell r="AF2142">
            <v>18000000</v>
          </cell>
          <cell r="AH2142">
            <v>22498857.2380432</v>
          </cell>
          <cell r="AO2142">
            <v>49.997460528984803</v>
          </cell>
        </row>
        <row r="2143">
          <cell r="A2143" t="str">
            <v xml:space="preserve"> 03/31  06:00:00</v>
          </cell>
          <cell r="M2143">
            <v>14.2660495010887</v>
          </cell>
          <cell r="AC2143">
            <v>720000</v>
          </cell>
          <cell r="AF2143">
            <v>18000000</v>
          </cell>
          <cell r="AH2143">
            <v>22498857.2380432</v>
          </cell>
          <cell r="AO2143">
            <v>49.997460528984803</v>
          </cell>
        </row>
        <row r="2144">
          <cell r="A2144" t="str">
            <v xml:space="preserve"> 03/31  07:00:00</v>
          </cell>
          <cell r="M2144">
            <v>14.0720103534464</v>
          </cell>
          <cell r="AC2144">
            <v>720000</v>
          </cell>
          <cell r="AF2144">
            <v>18000000</v>
          </cell>
          <cell r="AH2144">
            <v>22498857.2380432</v>
          </cell>
          <cell r="AO2144">
            <v>49.997460528984803</v>
          </cell>
        </row>
        <row r="2145">
          <cell r="A2145" t="str">
            <v xml:space="preserve"> 03/31  08:00:00</v>
          </cell>
          <cell r="M2145">
            <v>14.1136427115852</v>
          </cell>
          <cell r="AC2145">
            <v>720000</v>
          </cell>
          <cell r="AF2145">
            <v>18000000</v>
          </cell>
          <cell r="AH2145">
            <v>22498857.2380432</v>
          </cell>
          <cell r="AO2145">
            <v>49.997460528984803</v>
          </cell>
        </row>
        <row r="2146">
          <cell r="A2146" t="str">
            <v xml:space="preserve"> 03/31  09:00:00</v>
          </cell>
          <cell r="M2146">
            <v>14.657169383326201</v>
          </cell>
          <cell r="AC2146">
            <v>720000</v>
          </cell>
          <cell r="AF2146">
            <v>18000000</v>
          </cell>
          <cell r="AH2146">
            <v>22498857.2380432</v>
          </cell>
          <cell r="AO2146">
            <v>49.997460528984803</v>
          </cell>
        </row>
        <row r="2147">
          <cell r="A2147" t="str">
            <v xml:space="preserve"> 03/31  10:00:00</v>
          </cell>
          <cell r="M2147">
            <v>15.589695480772299</v>
          </cell>
          <cell r="AC2147">
            <v>720000</v>
          </cell>
          <cell r="AF2147">
            <v>18000000</v>
          </cell>
          <cell r="AH2147">
            <v>22498857.2380432</v>
          </cell>
          <cell r="AO2147">
            <v>49.997460528984803</v>
          </cell>
        </row>
        <row r="2148">
          <cell r="A2148" t="str">
            <v xml:space="preserve"> 03/31  11:00:00</v>
          </cell>
          <cell r="M2148">
            <v>16.607042248426001</v>
          </cell>
          <cell r="AC2148">
            <v>720000</v>
          </cell>
          <cell r="AF2148">
            <v>18000000</v>
          </cell>
          <cell r="AH2148">
            <v>22498857.2380432</v>
          </cell>
          <cell r="AO2148">
            <v>49.997460528984803</v>
          </cell>
        </row>
        <row r="2149">
          <cell r="A2149" t="str">
            <v xml:space="preserve"> 03/31  12:00:00</v>
          </cell>
          <cell r="M2149">
            <v>17.6596465362129</v>
          </cell>
          <cell r="AC2149">
            <v>720000</v>
          </cell>
          <cell r="AF2149">
            <v>18000000</v>
          </cell>
          <cell r="AH2149">
            <v>22498857.2380432</v>
          </cell>
          <cell r="AO2149">
            <v>49.997460528984803</v>
          </cell>
        </row>
        <row r="2150">
          <cell r="A2150" t="str">
            <v xml:space="preserve"> 03/31  13:00:00</v>
          </cell>
          <cell r="M2150">
            <v>18.6482533311464</v>
          </cell>
          <cell r="AC2150">
            <v>720000</v>
          </cell>
          <cell r="AF2150">
            <v>18000000</v>
          </cell>
          <cell r="AH2150">
            <v>22498857.2380432</v>
          </cell>
          <cell r="AO2150">
            <v>49.997460528984803</v>
          </cell>
        </row>
        <row r="2151">
          <cell r="A2151" t="str">
            <v xml:space="preserve"> 03/31  14:00:00</v>
          </cell>
          <cell r="M2151">
            <v>19.5430410617227</v>
          </cell>
          <cell r="AC2151">
            <v>720000</v>
          </cell>
          <cell r="AF2151">
            <v>18000000</v>
          </cell>
          <cell r="AH2151">
            <v>22498857.2380432</v>
          </cell>
          <cell r="AO2151">
            <v>49.997460528984803</v>
          </cell>
        </row>
        <row r="2152">
          <cell r="A2152" t="str">
            <v xml:space="preserve"> 03/31  15:00:00</v>
          </cell>
          <cell r="M2152">
            <v>19.9935860507135</v>
          </cell>
          <cell r="AC2152">
            <v>675849.07433079195</v>
          </cell>
          <cell r="AF2152">
            <v>16765187.148180399</v>
          </cell>
          <cell r="AH2152">
            <v>21120283.572837301</v>
          </cell>
          <cell r="AO2152">
            <v>46.9339634951939</v>
          </cell>
        </row>
        <row r="2153">
          <cell r="A2153" t="str">
            <v xml:space="preserve"> 03/31  16:00:00</v>
          </cell>
          <cell r="M2153">
            <v>20.001239870065898</v>
          </cell>
          <cell r="AC2153">
            <v>667700.33733435394</v>
          </cell>
          <cell r="AF2153">
            <v>16546096.1652935</v>
          </cell>
          <cell r="AH2153">
            <v>20865635.541698601</v>
          </cell>
          <cell r="AO2153">
            <v>46.368078981552401</v>
          </cell>
        </row>
        <row r="2154">
          <cell r="A2154" t="str">
            <v xml:space="preserve"> 03/31  17:00:00</v>
          </cell>
          <cell r="M2154">
            <v>20.001369897384802</v>
          </cell>
          <cell r="AC2154">
            <v>657819.53896834305</v>
          </cell>
          <cell r="AF2154">
            <v>16285351.6671995</v>
          </cell>
          <cell r="AH2154">
            <v>20556860.592760701</v>
          </cell>
          <cell r="AO2154">
            <v>45.681912428357201</v>
          </cell>
        </row>
        <row r="2155">
          <cell r="A2155" t="str">
            <v xml:space="preserve"> 03/31  18:00:00</v>
          </cell>
          <cell r="M2155">
            <v>20.001349790982399</v>
          </cell>
          <cell r="AC2155">
            <v>661700.77584770799</v>
          </cell>
          <cell r="AF2155">
            <v>16387496.541153699</v>
          </cell>
          <cell r="AH2155">
            <v>20678149.245240901</v>
          </cell>
          <cell r="AO2155">
            <v>45.951442767202003</v>
          </cell>
        </row>
        <row r="2156">
          <cell r="A2156" t="str">
            <v xml:space="preserve"> 03/31  19:00:00</v>
          </cell>
          <cell r="M2156">
            <v>20.001079516950501</v>
          </cell>
          <cell r="AC2156">
            <v>680462.55551886396</v>
          </cell>
          <cell r="AF2156">
            <v>16889573.496087398</v>
          </cell>
          <cell r="AH2156">
            <v>21264454.859964501</v>
          </cell>
          <cell r="AO2156">
            <v>47.254344133254499</v>
          </cell>
        </row>
        <row r="2157">
          <cell r="A2157" t="str">
            <v xml:space="preserve"> 03/31  20:00:00</v>
          </cell>
          <cell r="M2157">
            <v>20.000783061212701</v>
          </cell>
          <cell r="AC2157">
            <v>694392.21435291204</v>
          </cell>
          <cell r="AF2157">
            <v>17271343.516247801</v>
          </cell>
          <cell r="AH2157">
            <v>21699756.698528498</v>
          </cell>
          <cell r="AO2157">
            <v>48.221681552285602</v>
          </cell>
        </row>
        <row r="2158">
          <cell r="A2158" t="str">
            <v xml:space="preserve"> 03/31  21:00:00</v>
          </cell>
          <cell r="M2158">
            <v>20.000563853738999</v>
          </cell>
          <cell r="AC2158">
            <v>702759.42328383098</v>
          </cell>
          <cell r="AF2158">
            <v>17505559.538517099</v>
          </cell>
          <cell r="AH2158">
            <v>21961231.9776197</v>
          </cell>
          <cell r="AO2158">
            <v>48.802737728043802</v>
          </cell>
        </row>
        <row r="2159">
          <cell r="A2159" t="str">
            <v xml:space="preserve"> 03/31  22:00:00</v>
          </cell>
          <cell r="M2159">
            <v>20.0003051704943</v>
          </cell>
          <cell r="AC2159">
            <v>711584.83908018004</v>
          </cell>
          <cell r="AF2159">
            <v>17757066.660261899</v>
          </cell>
          <cell r="AH2159">
            <v>22237026.2212556</v>
          </cell>
          <cell r="AO2159">
            <v>49.4156138250125</v>
          </cell>
        </row>
        <row r="2160">
          <cell r="A2160" t="str">
            <v xml:space="preserve"> 03/31  23:00:00</v>
          </cell>
          <cell r="M2160">
            <v>19.988299684927998</v>
          </cell>
          <cell r="AC2160">
            <v>719398.10697913996</v>
          </cell>
          <cell r="AF2160">
            <v>17982679.745345902</v>
          </cell>
          <cell r="AH2160">
            <v>22480333.7716305</v>
          </cell>
          <cell r="AO2160">
            <v>49.956297270290001</v>
          </cell>
        </row>
        <row r="2161">
          <cell r="A2161" t="str">
            <v xml:space="preserve"> 03/31  24:00:00</v>
          </cell>
          <cell r="M2161">
            <v>15.1789404715164</v>
          </cell>
          <cell r="AC2161">
            <v>446953.78062503802</v>
          </cell>
          <cell r="AF2161">
            <v>11067984.021162201</v>
          </cell>
          <cell r="AH2161">
            <v>13960470.5734127</v>
          </cell>
          <cell r="AO2161">
            <v>31.023267940917101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HE110"/>
    </sheetNames>
    <sheetDataSet>
      <sheetData sheetId="0">
        <row r="2">
          <cell r="M2">
            <v>19.999978385582299</v>
          </cell>
          <cell r="AF2">
            <v>36000000</v>
          </cell>
          <cell r="AG2">
            <v>10000</v>
          </cell>
          <cell r="AH2">
            <v>45000000</v>
          </cell>
          <cell r="AJ2">
            <v>1</v>
          </cell>
        </row>
        <row r="3">
          <cell r="M3">
            <v>19.999978394709</v>
          </cell>
          <cell r="AF3">
            <v>36000000</v>
          </cell>
          <cell r="AG3">
            <v>10000</v>
          </cell>
          <cell r="AH3">
            <v>45000000</v>
          </cell>
          <cell r="AJ3">
            <v>1</v>
          </cell>
        </row>
        <row r="4">
          <cell r="M4">
            <v>19.999978403186098</v>
          </cell>
          <cell r="AF4">
            <v>36000000</v>
          </cell>
          <cell r="AG4">
            <v>10000</v>
          </cell>
          <cell r="AH4">
            <v>45000000</v>
          </cell>
          <cell r="AJ4">
            <v>1</v>
          </cell>
        </row>
        <row r="5">
          <cell r="M5">
            <v>19.999978411061999</v>
          </cell>
          <cell r="AF5">
            <v>36000000</v>
          </cell>
          <cell r="AG5">
            <v>10000</v>
          </cell>
          <cell r="AH5">
            <v>45000000</v>
          </cell>
          <cell r="AJ5">
            <v>1</v>
          </cell>
        </row>
        <row r="6">
          <cell r="M6">
            <v>19.999978418376799</v>
          </cell>
          <cell r="AF6">
            <v>36000000</v>
          </cell>
          <cell r="AG6">
            <v>10000</v>
          </cell>
          <cell r="AH6">
            <v>45000000</v>
          </cell>
          <cell r="AJ6">
            <v>1</v>
          </cell>
        </row>
        <row r="7">
          <cell r="M7">
            <v>19.999978425172799</v>
          </cell>
          <cell r="AF7">
            <v>36000000</v>
          </cell>
          <cell r="AG7">
            <v>10000</v>
          </cell>
          <cell r="AH7">
            <v>45000000</v>
          </cell>
          <cell r="AJ7">
            <v>1</v>
          </cell>
        </row>
        <row r="8">
          <cell r="M8">
            <v>19.9999784314866</v>
          </cell>
          <cell r="AF8">
            <v>36000000</v>
          </cell>
          <cell r="AG8">
            <v>10000</v>
          </cell>
          <cell r="AH8">
            <v>45000000</v>
          </cell>
          <cell r="AJ8">
            <v>1</v>
          </cell>
        </row>
        <row r="9">
          <cell r="M9">
            <v>19.999978437350801</v>
          </cell>
          <cell r="AF9">
            <v>36000000</v>
          </cell>
          <cell r="AG9">
            <v>10000</v>
          </cell>
          <cell r="AH9">
            <v>45000000</v>
          </cell>
          <cell r="AJ9">
            <v>1</v>
          </cell>
        </row>
        <row r="10">
          <cell r="M10">
            <v>19.999978442798099</v>
          </cell>
          <cell r="AF10">
            <v>36000000</v>
          </cell>
          <cell r="AG10">
            <v>10000</v>
          </cell>
          <cell r="AH10">
            <v>45000000</v>
          </cell>
          <cell r="AJ10">
            <v>1</v>
          </cell>
        </row>
        <row r="11">
          <cell r="M11">
            <v>19.999978447857899</v>
          </cell>
          <cell r="AF11">
            <v>36000000</v>
          </cell>
          <cell r="AG11">
            <v>10000</v>
          </cell>
          <cell r="AH11">
            <v>45000000</v>
          </cell>
          <cell r="AJ11">
            <v>1</v>
          </cell>
        </row>
        <row r="12">
          <cell r="M12">
            <v>19.999978452559201</v>
          </cell>
          <cell r="AF12">
            <v>36000000</v>
          </cell>
          <cell r="AG12">
            <v>10000</v>
          </cell>
          <cell r="AH12">
            <v>45000000</v>
          </cell>
          <cell r="AJ12">
            <v>1</v>
          </cell>
        </row>
        <row r="13">
          <cell r="M13">
            <v>19.999978456926002</v>
          </cell>
          <cell r="AF13">
            <v>36000000</v>
          </cell>
          <cell r="AG13">
            <v>10000</v>
          </cell>
          <cell r="AH13">
            <v>45000000</v>
          </cell>
          <cell r="AJ13">
            <v>1</v>
          </cell>
        </row>
        <row r="14">
          <cell r="M14">
            <v>19.9999784609827</v>
          </cell>
          <cell r="AF14">
            <v>36000000</v>
          </cell>
          <cell r="AG14">
            <v>10000</v>
          </cell>
          <cell r="AH14">
            <v>45000000</v>
          </cell>
          <cell r="AJ14">
            <v>1</v>
          </cell>
        </row>
        <row r="15">
          <cell r="M15">
            <v>19.999978464751202</v>
          </cell>
          <cell r="AF15">
            <v>36000000</v>
          </cell>
          <cell r="AG15">
            <v>10000</v>
          </cell>
          <cell r="AH15">
            <v>45000000</v>
          </cell>
          <cell r="AJ15">
            <v>1</v>
          </cell>
        </row>
        <row r="16">
          <cell r="M16">
            <v>19.999978468250902</v>
          </cell>
          <cell r="AF16">
            <v>36000000</v>
          </cell>
          <cell r="AG16">
            <v>10000</v>
          </cell>
          <cell r="AH16">
            <v>45000000</v>
          </cell>
          <cell r="AJ16">
            <v>1</v>
          </cell>
        </row>
        <row r="17">
          <cell r="M17">
            <v>19.999978471503201</v>
          </cell>
          <cell r="AF17">
            <v>36000000</v>
          </cell>
          <cell r="AG17">
            <v>10000</v>
          </cell>
          <cell r="AH17">
            <v>45000000</v>
          </cell>
          <cell r="AJ17">
            <v>1</v>
          </cell>
        </row>
        <row r="18">
          <cell r="M18">
            <v>19.999978474524099</v>
          </cell>
          <cell r="AF18">
            <v>36000000</v>
          </cell>
          <cell r="AG18">
            <v>10000</v>
          </cell>
          <cell r="AH18">
            <v>45000000</v>
          </cell>
          <cell r="AJ18">
            <v>1</v>
          </cell>
        </row>
        <row r="19">
          <cell r="M19">
            <v>19.999978477330199</v>
          </cell>
          <cell r="AF19">
            <v>36000000</v>
          </cell>
          <cell r="AG19">
            <v>10000</v>
          </cell>
          <cell r="AH19">
            <v>45000000</v>
          </cell>
          <cell r="AJ19">
            <v>1</v>
          </cell>
        </row>
        <row r="20">
          <cell r="M20">
            <v>19.999978479937301</v>
          </cell>
          <cell r="AF20">
            <v>36000000</v>
          </cell>
          <cell r="AG20">
            <v>10000</v>
          </cell>
          <cell r="AH20">
            <v>45000000</v>
          </cell>
          <cell r="AJ20">
            <v>1</v>
          </cell>
        </row>
        <row r="21">
          <cell r="M21">
            <v>19.999978482358401</v>
          </cell>
          <cell r="AF21">
            <v>36000000</v>
          </cell>
          <cell r="AG21">
            <v>10000</v>
          </cell>
          <cell r="AH21">
            <v>45000000</v>
          </cell>
          <cell r="AJ21">
            <v>1</v>
          </cell>
        </row>
        <row r="22">
          <cell r="M22">
            <v>19.999978484607599</v>
          </cell>
          <cell r="AF22">
            <v>36000000</v>
          </cell>
          <cell r="AG22">
            <v>10000</v>
          </cell>
          <cell r="AH22">
            <v>45000000</v>
          </cell>
          <cell r="AJ22">
            <v>1</v>
          </cell>
        </row>
        <row r="23">
          <cell r="M23">
            <v>19.999978486696701</v>
          </cell>
          <cell r="AF23">
            <v>36000000</v>
          </cell>
          <cell r="AG23">
            <v>10000</v>
          </cell>
          <cell r="AH23">
            <v>45000000</v>
          </cell>
          <cell r="AJ23">
            <v>1</v>
          </cell>
        </row>
        <row r="24">
          <cell r="M24">
            <v>19.9999784886379</v>
          </cell>
          <cell r="AF24">
            <v>36000000</v>
          </cell>
          <cell r="AG24">
            <v>10000</v>
          </cell>
          <cell r="AH24">
            <v>45000000</v>
          </cell>
          <cell r="AJ24">
            <v>1</v>
          </cell>
        </row>
        <row r="25">
          <cell r="M25">
            <v>19.999978490440601</v>
          </cell>
          <cell r="AF25">
            <v>36000000</v>
          </cell>
          <cell r="AG25">
            <v>10000</v>
          </cell>
          <cell r="AH25">
            <v>45000000</v>
          </cell>
          <cell r="AJ25">
            <v>1</v>
          </cell>
        </row>
        <row r="26">
          <cell r="M26">
            <v>19.999978492115901</v>
          </cell>
          <cell r="AF26">
            <v>36000000</v>
          </cell>
          <cell r="AG26">
            <v>10000</v>
          </cell>
          <cell r="AH26">
            <v>45000000</v>
          </cell>
          <cell r="AJ26">
            <v>1</v>
          </cell>
        </row>
        <row r="27">
          <cell r="M27">
            <v>19.9999784936706</v>
          </cell>
          <cell r="AF27">
            <v>36000000</v>
          </cell>
          <cell r="AG27">
            <v>10000</v>
          </cell>
          <cell r="AH27">
            <v>45000000</v>
          </cell>
          <cell r="AJ27">
            <v>1</v>
          </cell>
        </row>
        <row r="28">
          <cell r="M28">
            <v>19.999978495116</v>
          </cell>
          <cell r="AF28">
            <v>36000000</v>
          </cell>
          <cell r="AG28">
            <v>10000</v>
          </cell>
          <cell r="AH28">
            <v>45000000</v>
          </cell>
          <cell r="AJ28">
            <v>1</v>
          </cell>
        </row>
        <row r="29">
          <cell r="M29">
            <v>19.999978496458901</v>
          </cell>
          <cell r="AF29">
            <v>36000000</v>
          </cell>
          <cell r="AG29">
            <v>10000</v>
          </cell>
          <cell r="AH29">
            <v>45000000</v>
          </cell>
          <cell r="AJ29">
            <v>1</v>
          </cell>
        </row>
        <row r="30">
          <cell r="M30">
            <v>19.999978497706099</v>
          </cell>
          <cell r="AF30">
            <v>36000000</v>
          </cell>
          <cell r="AG30">
            <v>10000</v>
          </cell>
          <cell r="AH30">
            <v>45000000</v>
          </cell>
          <cell r="AJ30">
            <v>1</v>
          </cell>
        </row>
        <row r="31">
          <cell r="M31">
            <v>19.999978498865101</v>
          </cell>
          <cell r="AF31">
            <v>36000000</v>
          </cell>
          <cell r="AG31">
            <v>10000</v>
          </cell>
          <cell r="AH31">
            <v>45000000</v>
          </cell>
          <cell r="AJ31">
            <v>1</v>
          </cell>
        </row>
        <row r="32">
          <cell r="M32">
            <v>19.9999784999413</v>
          </cell>
          <cell r="AF32">
            <v>36000000</v>
          </cell>
          <cell r="AG32">
            <v>10000</v>
          </cell>
          <cell r="AH32">
            <v>45000000</v>
          </cell>
          <cell r="AJ32">
            <v>1</v>
          </cell>
        </row>
        <row r="33">
          <cell r="M33">
            <v>19.999978500941101</v>
          </cell>
          <cell r="AF33">
            <v>36000000</v>
          </cell>
          <cell r="AG33">
            <v>10000</v>
          </cell>
          <cell r="AH33">
            <v>45000000</v>
          </cell>
          <cell r="AJ33">
            <v>1</v>
          </cell>
        </row>
        <row r="34">
          <cell r="M34">
            <v>19.999978501870402</v>
          </cell>
          <cell r="AF34">
            <v>36000000</v>
          </cell>
          <cell r="AG34">
            <v>10000</v>
          </cell>
          <cell r="AH34">
            <v>45000000</v>
          </cell>
          <cell r="AJ34">
            <v>1</v>
          </cell>
        </row>
        <row r="35">
          <cell r="M35">
            <v>19.999978502733299</v>
          </cell>
          <cell r="AF35">
            <v>36000000</v>
          </cell>
          <cell r="AG35">
            <v>10000</v>
          </cell>
          <cell r="AH35">
            <v>45000000</v>
          </cell>
          <cell r="AJ35">
            <v>1</v>
          </cell>
        </row>
        <row r="36">
          <cell r="M36">
            <v>19.999978503534699</v>
          </cell>
          <cell r="AF36">
            <v>36000000</v>
          </cell>
          <cell r="AG36">
            <v>10000</v>
          </cell>
          <cell r="AH36">
            <v>45000000</v>
          </cell>
          <cell r="AJ36">
            <v>1</v>
          </cell>
        </row>
        <row r="37">
          <cell r="M37">
            <v>19.999978504279401</v>
          </cell>
          <cell r="AF37">
            <v>36000000</v>
          </cell>
          <cell r="AG37">
            <v>10000</v>
          </cell>
          <cell r="AH37">
            <v>45000000</v>
          </cell>
          <cell r="AJ37">
            <v>1</v>
          </cell>
        </row>
        <row r="38">
          <cell r="M38">
            <v>19.999978504971001</v>
          </cell>
          <cell r="AF38">
            <v>36000000</v>
          </cell>
          <cell r="AG38">
            <v>10000</v>
          </cell>
          <cell r="AH38">
            <v>45000000</v>
          </cell>
          <cell r="AJ38">
            <v>1</v>
          </cell>
        </row>
        <row r="39">
          <cell r="M39">
            <v>19.999978505613299</v>
          </cell>
          <cell r="AF39">
            <v>36000000</v>
          </cell>
          <cell r="AG39">
            <v>10000</v>
          </cell>
          <cell r="AH39">
            <v>45000000</v>
          </cell>
          <cell r="AJ39">
            <v>1</v>
          </cell>
        </row>
        <row r="40">
          <cell r="M40">
            <v>19.999978506210201</v>
          </cell>
          <cell r="AF40">
            <v>36000000</v>
          </cell>
          <cell r="AG40">
            <v>10000</v>
          </cell>
          <cell r="AH40">
            <v>45000000</v>
          </cell>
          <cell r="AJ40">
            <v>1</v>
          </cell>
        </row>
        <row r="41">
          <cell r="M41">
            <v>19.999978506764101</v>
          </cell>
          <cell r="AF41">
            <v>36000000</v>
          </cell>
          <cell r="AG41">
            <v>10000</v>
          </cell>
          <cell r="AH41">
            <v>45000000</v>
          </cell>
          <cell r="AJ41">
            <v>1</v>
          </cell>
        </row>
        <row r="42">
          <cell r="M42">
            <v>19.999978507278701</v>
          </cell>
          <cell r="AF42">
            <v>36000000</v>
          </cell>
          <cell r="AG42">
            <v>10000</v>
          </cell>
          <cell r="AH42">
            <v>45000000</v>
          </cell>
          <cell r="AJ42">
            <v>1</v>
          </cell>
        </row>
        <row r="43">
          <cell r="M43">
            <v>19.999978507757401</v>
          </cell>
          <cell r="AF43">
            <v>36000000</v>
          </cell>
          <cell r="AG43">
            <v>10000</v>
          </cell>
          <cell r="AH43">
            <v>45000000</v>
          </cell>
          <cell r="AJ43">
            <v>1</v>
          </cell>
        </row>
        <row r="44">
          <cell r="M44">
            <v>19.999978508202201</v>
          </cell>
          <cell r="AF44">
            <v>36000000</v>
          </cell>
          <cell r="AG44">
            <v>10000</v>
          </cell>
          <cell r="AH44">
            <v>45000000</v>
          </cell>
          <cell r="AJ44">
            <v>1</v>
          </cell>
        </row>
        <row r="45">
          <cell r="M45">
            <v>19.999978508615399</v>
          </cell>
          <cell r="AF45">
            <v>36000000</v>
          </cell>
          <cell r="AG45">
            <v>10000</v>
          </cell>
          <cell r="AH45">
            <v>45000000</v>
          </cell>
          <cell r="AJ45">
            <v>1</v>
          </cell>
        </row>
        <row r="46">
          <cell r="M46">
            <v>19.999978508999199</v>
          </cell>
          <cell r="AF46">
            <v>36000000</v>
          </cell>
          <cell r="AG46">
            <v>10000</v>
          </cell>
          <cell r="AH46">
            <v>45000000</v>
          </cell>
          <cell r="AJ46">
            <v>1</v>
          </cell>
        </row>
        <row r="47">
          <cell r="M47">
            <v>19.999978509355401</v>
          </cell>
          <cell r="AF47">
            <v>36000000</v>
          </cell>
          <cell r="AG47">
            <v>10000</v>
          </cell>
          <cell r="AH47">
            <v>45000000</v>
          </cell>
          <cell r="AJ47">
            <v>1</v>
          </cell>
        </row>
        <row r="48">
          <cell r="M48">
            <v>19.9999785096864</v>
          </cell>
          <cell r="AF48">
            <v>36000000</v>
          </cell>
          <cell r="AG48">
            <v>10000</v>
          </cell>
          <cell r="AH48">
            <v>45000000</v>
          </cell>
          <cell r="AJ48">
            <v>1</v>
          </cell>
        </row>
        <row r="49">
          <cell r="M49">
            <v>19.999978509992999</v>
          </cell>
          <cell r="AF49">
            <v>36000000</v>
          </cell>
          <cell r="AG49">
            <v>10000</v>
          </cell>
          <cell r="AH49">
            <v>45000000</v>
          </cell>
          <cell r="AJ49">
            <v>1</v>
          </cell>
        </row>
        <row r="50">
          <cell r="M50">
            <v>19.999978510279199</v>
          </cell>
          <cell r="AF50">
            <v>36000000</v>
          </cell>
          <cell r="AG50">
            <v>10000</v>
          </cell>
          <cell r="AH50">
            <v>45000000</v>
          </cell>
          <cell r="AJ50">
            <v>1</v>
          </cell>
        </row>
        <row r="51">
          <cell r="M51">
            <v>19.999978510543901</v>
          </cell>
          <cell r="AF51">
            <v>36000000</v>
          </cell>
          <cell r="AG51">
            <v>10000</v>
          </cell>
          <cell r="AH51">
            <v>45000000</v>
          </cell>
          <cell r="AJ51">
            <v>1</v>
          </cell>
        </row>
        <row r="52">
          <cell r="M52">
            <v>19.999978510790001</v>
          </cell>
          <cell r="AF52">
            <v>36000000</v>
          </cell>
          <cell r="AG52">
            <v>10000</v>
          </cell>
          <cell r="AH52">
            <v>45000000</v>
          </cell>
          <cell r="AJ52">
            <v>1</v>
          </cell>
        </row>
        <row r="53">
          <cell r="M53">
            <v>19.999978511019101</v>
          </cell>
          <cell r="AF53">
            <v>36000000</v>
          </cell>
          <cell r="AG53">
            <v>10000</v>
          </cell>
          <cell r="AH53">
            <v>45000000</v>
          </cell>
          <cell r="AJ53">
            <v>1</v>
          </cell>
        </row>
        <row r="54">
          <cell r="M54">
            <v>19.9999785112316</v>
          </cell>
          <cell r="AF54">
            <v>36000000</v>
          </cell>
          <cell r="AG54">
            <v>10000</v>
          </cell>
          <cell r="AH54">
            <v>45000000</v>
          </cell>
          <cell r="AJ54">
            <v>1</v>
          </cell>
        </row>
        <row r="55">
          <cell r="M55">
            <v>19.999978511428999</v>
          </cell>
          <cell r="AF55">
            <v>36000000</v>
          </cell>
          <cell r="AG55">
            <v>10000</v>
          </cell>
          <cell r="AH55">
            <v>45000000</v>
          </cell>
          <cell r="AJ55">
            <v>1</v>
          </cell>
        </row>
        <row r="56">
          <cell r="M56">
            <v>19.999978511612699</v>
          </cell>
          <cell r="AF56">
            <v>36000000</v>
          </cell>
          <cell r="AG56">
            <v>10000</v>
          </cell>
          <cell r="AH56">
            <v>45000000</v>
          </cell>
          <cell r="AJ56">
            <v>1</v>
          </cell>
        </row>
        <row r="57">
          <cell r="M57">
            <v>19.999978511783201</v>
          </cell>
          <cell r="AF57">
            <v>36000000</v>
          </cell>
          <cell r="AG57">
            <v>10000</v>
          </cell>
          <cell r="AH57">
            <v>45000000</v>
          </cell>
          <cell r="AJ57">
            <v>1</v>
          </cell>
        </row>
        <row r="58">
          <cell r="M58">
            <v>19.999978511941499</v>
          </cell>
          <cell r="AF58">
            <v>36000000</v>
          </cell>
          <cell r="AG58">
            <v>10000</v>
          </cell>
          <cell r="AH58">
            <v>45000000</v>
          </cell>
          <cell r="AJ58">
            <v>1</v>
          </cell>
        </row>
        <row r="59">
          <cell r="M59">
            <v>19.999978512088301</v>
          </cell>
          <cell r="AF59">
            <v>36000000</v>
          </cell>
          <cell r="AG59">
            <v>10000</v>
          </cell>
          <cell r="AH59">
            <v>45000000</v>
          </cell>
          <cell r="AJ59">
            <v>1</v>
          </cell>
        </row>
        <row r="60">
          <cell r="M60">
            <v>19.999978512226001</v>
          </cell>
          <cell r="AF60">
            <v>36000000</v>
          </cell>
          <cell r="AG60">
            <v>10000</v>
          </cell>
          <cell r="AH60">
            <v>45000000</v>
          </cell>
          <cell r="AJ60">
            <v>1</v>
          </cell>
        </row>
        <row r="61">
          <cell r="M61">
            <v>19.999978512353099</v>
          </cell>
          <cell r="AF61">
            <v>36000000</v>
          </cell>
          <cell r="AG61">
            <v>10000</v>
          </cell>
          <cell r="AH61">
            <v>45000000</v>
          </cell>
          <cell r="AJ61">
            <v>1</v>
          </cell>
        </row>
        <row r="62">
          <cell r="M62">
            <v>19.9999785124716</v>
          </cell>
          <cell r="AF62">
            <v>36000000</v>
          </cell>
          <cell r="AG62">
            <v>10000</v>
          </cell>
          <cell r="AH62">
            <v>45000000</v>
          </cell>
          <cell r="AJ62">
            <v>1</v>
          </cell>
        </row>
        <row r="63">
          <cell r="M63">
            <v>19.999978512580501</v>
          </cell>
          <cell r="AF63">
            <v>36000000</v>
          </cell>
          <cell r="AG63">
            <v>10000</v>
          </cell>
          <cell r="AH63">
            <v>45000000</v>
          </cell>
          <cell r="AJ63">
            <v>1</v>
          </cell>
        </row>
        <row r="64">
          <cell r="M64">
            <v>19.999978512681601</v>
          </cell>
          <cell r="AF64">
            <v>36000000</v>
          </cell>
          <cell r="AG64">
            <v>10000</v>
          </cell>
          <cell r="AH64">
            <v>45000000</v>
          </cell>
          <cell r="AJ64">
            <v>1</v>
          </cell>
        </row>
        <row r="65">
          <cell r="M65">
            <v>19.999978512775598</v>
          </cell>
          <cell r="AF65">
            <v>36000000</v>
          </cell>
          <cell r="AG65">
            <v>10000</v>
          </cell>
          <cell r="AH65">
            <v>45000000</v>
          </cell>
          <cell r="AJ65">
            <v>1</v>
          </cell>
        </row>
        <row r="66">
          <cell r="M66">
            <v>19.9999785128635</v>
          </cell>
          <cell r="AF66">
            <v>36000000</v>
          </cell>
          <cell r="AG66">
            <v>10000</v>
          </cell>
          <cell r="AH66">
            <v>45000000</v>
          </cell>
          <cell r="AJ66">
            <v>1</v>
          </cell>
        </row>
        <row r="67">
          <cell r="M67">
            <v>19.999978512944999</v>
          </cell>
          <cell r="AF67">
            <v>36000000</v>
          </cell>
          <cell r="AG67">
            <v>10000</v>
          </cell>
          <cell r="AH67">
            <v>45000000</v>
          </cell>
          <cell r="AJ67">
            <v>1</v>
          </cell>
        </row>
        <row r="68">
          <cell r="M68">
            <v>19.999978513020601</v>
          </cell>
          <cell r="AF68">
            <v>36000000</v>
          </cell>
          <cell r="AG68">
            <v>10000</v>
          </cell>
          <cell r="AH68">
            <v>45000000</v>
          </cell>
          <cell r="AJ68">
            <v>1</v>
          </cell>
        </row>
        <row r="69">
          <cell r="M69">
            <v>19.999978513090699</v>
          </cell>
          <cell r="AF69">
            <v>36000000</v>
          </cell>
          <cell r="AG69">
            <v>10000</v>
          </cell>
          <cell r="AH69">
            <v>45000000</v>
          </cell>
          <cell r="AJ69">
            <v>1</v>
          </cell>
        </row>
        <row r="70">
          <cell r="M70">
            <v>19.999978513155501</v>
          </cell>
          <cell r="AF70">
            <v>36000000</v>
          </cell>
          <cell r="AG70">
            <v>10000</v>
          </cell>
          <cell r="AH70">
            <v>45000000</v>
          </cell>
          <cell r="AJ70">
            <v>1</v>
          </cell>
        </row>
        <row r="71">
          <cell r="M71">
            <v>19.999978513215702</v>
          </cell>
          <cell r="AF71">
            <v>36000000</v>
          </cell>
          <cell r="AG71">
            <v>10000</v>
          </cell>
          <cell r="AH71">
            <v>45000000</v>
          </cell>
          <cell r="AJ71">
            <v>1</v>
          </cell>
        </row>
        <row r="72">
          <cell r="M72">
            <v>19.999978513273501</v>
          </cell>
          <cell r="AF72">
            <v>36000000</v>
          </cell>
          <cell r="AG72">
            <v>10000</v>
          </cell>
          <cell r="AH72">
            <v>45000000</v>
          </cell>
          <cell r="AJ72">
            <v>1</v>
          </cell>
        </row>
        <row r="73">
          <cell r="M73">
            <v>19.999978513326301</v>
          </cell>
          <cell r="AF73">
            <v>36000000</v>
          </cell>
          <cell r="AG73">
            <v>10000</v>
          </cell>
          <cell r="AH73">
            <v>45000000</v>
          </cell>
          <cell r="AJ73">
            <v>1</v>
          </cell>
        </row>
        <row r="74">
          <cell r="M74">
            <v>19.999978513374799</v>
          </cell>
          <cell r="AF74">
            <v>36000000</v>
          </cell>
          <cell r="AG74">
            <v>10000</v>
          </cell>
          <cell r="AH74">
            <v>45000000</v>
          </cell>
          <cell r="AJ74">
            <v>1</v>
          </cell>
        </row>
        <row r="75">
          <cell r="M75">
            <v>19.999978513420299</v>
          </cell>
          <cell r="AF75">
            <v>36000000</v>
          </cell>
          <cell r="AG75">
            <v>10000</v>
          </cell>
          <cell r="AH75">
            <v>45000000</v>
          </cell>
          <cell r="AJ75">
            <v>1</v>
          </cell>
        </row>
        <row r="76">
          <cell r="M76">
            <v>19.9999785134621</v>
          </cell>
          <cell r="AF76">
            <v>36000000</v>
          </cell>
          <cell r="AG76">
            <v>10000</v>
          </cell>
          <cell r="AH76">
            <v>45000000</v>
          </cell>
          <cell r="AJ76">
            <v>1</v>
          </cell>
        </row>
        <row r="77">
          <cell r="M77">
            <v>19.9999785135008</v>
          </cell>
          <cell r="AF77">
            <v>36000000</v>
          </cell>
          <cell r="AG77">
            <v>10000</v>
          </cell>
          <cell r="AH77">
            <v>45000000</v>
          </cell>
          <cell r="AJ77">
            <v>1</v>
          </cell>
        </row>
        <row r="78">
          <cell r="M78">
            <v>19.999978513536799</v>
          </cell>
          <cell r="AF78">
            <v>36000000</v>
          </cell>
          <cell r="AG78">
            <v>10000</v>
          </cell>
          <cell r="AH78">
            <v>45000000</v>
          </cell>
          <cell r="AJ78">
            <v>1</v>
          </cell>
        </row>
        <row r="79">
          <cell r="M79">
            <v>19.999978513570099</v>
          </cell>
          <cell r="AF79">
            <v>36000000</v>
          </cell>
          <cell r="AG79">
            <v>10000</v>
          </cell>
          <cell r="AH79">
            <v>45000000</v>
          </cell>
          <cell r="AJ79">
            <v>1</v>
          </cell>
        </row>
        <row r="80">
          <cell r="M80">
            <v>19.999978513601299</v>
          </cell>
          <cell r="AF80">
            <v>36000000</v>
          </cell>
          <cell r="AG80">
            <v>10000</v>
          </cell>
          <cell r="AH80">
            <v>45000000</v>
          </cell>
          <cell r="AJ80">
            <v>1</v>
          </cell>
        </row>
        <row r="81">
          <cell r="M81">
            <v>19.999978513630399</v>
          </cell>
          <cell r="AF81">
            <v>36000000</v>
          </cell>
          <cell r="AG81">
            <v>10000</v>
          </cell>
          <cell r="AH81">
            <v>45000000</v>
          </cell>
          <cell r="AJ81">
            <v>1</v>
          </cell>
        </row>
        <row r="82">
          <cell r="M82">
            <v>19.999978513658199</v>
          </cell>
          <cell r="AF82">
            <v>36000000</v>
          </cell>
          <cell r="AG82">
            <v>10000</v>
          </cell>
          <cell r="AH82">
            <v>45000000</v>
          </cell>
          <cell r="AJ82">
            <v>1</v>
          </cell>
        </row>
        <row r="83">
          <cell r="M83">
            <v>19.999978513683502</v>
          </cell>
          <cell r="AF83">
            <v>36000000</v>
          </cell>
          <cell r="AG83">
            <v>10000</v>
          </cell>
          <cell r="AH83">
            <v>45000000</v>
          </cell>
          <cell r="AJ83">
            <v>1</v>
          </cell>
        </row>
        <row r="84">
          <cell r="M84">
            <v>19.999978513706601</v>
          </cell>
          <cell r="AF84">
            <v>36000000</v>
          </cell>
          <cell r="AG84">
            <v>10000</v>
          </cell>
          <cell r="AH84">
            <v>45000000</v>
          </cell>
          <cell r="AJ84">
            <v>1</v>
          </cell>
        </row>
        <row r="85">
          <cell r="M85">
            <v>19.999978513728301</v>
          </cell>
          <cell r="AF85">
            <v>36000000</v>
          </cell>
          <cell r="AG85">
            <v>10000</v>
          </cell>
          <cell r="AH85">
            <v>45000000</v>
          </cell>
          <cell r="AJ85">
            <v>1</v>
          </cell>
        </row>
        <row r="86">
          <cell r="M86">
            <v>19.9999785137476</v>
          </cell>
          <cell r="AF86">
            <v>36000000</v>
          </cell>
          <cell r="AG86">
            <v>10000</v>
          </cell>
          <cell r="AH86">
            <v>45000000</v>
          </cell>
          <cell r="AJ86">
            <v>1</v>
          </cell>
        </row>
        <row r="87">
          <cell r="M87">
            <v>19.9999785137666</v>
          </cell>
          <cell r="AF87">
            <v>36000000</v>
          </cell>
          <cell r="AG87">
            <v>10000</v>
          </cell>
          <cell r="AH87">
            <v>45000000</v>
          </cell>
          <cell r="AJ87">
            <v>1</v>
          </cell>
        </row>
        <row r="88">
          <cell r="M88">
            <v>19.999978513784299</v>
          </cell>
          <cell r="AF88">
            <v>36000000</v>
          </cell>
          <cell r="AG88">
            <v>10000</v>
          </cell>
          <cell r="AH88">
            <v>45000000</v>
          </cell>
          <cell r="AJ88">
            <v>1</v>
          </cell>
        </row>
        <row r="89">
          <cell r="M89">
            <v>19.999978513800599</v>
          </cell>
          <cell r="AF89">
            <v>36000000</v>
          </cell>
          <cell r="AG89">
            <v>10000</v>
          </cell>
          <cell r="AH89">
            <v>45000000</v>
          </cell>
          <cell r="AJ89">
            <v>1</v>
          </cell>
        </row>
        <row r="90">
          <cell r="M90">
            <v>19.999978513815499</v>
          </cell>
          <cell r="AF90">
            <v>36000000</v>
          </cell>
          <cell r="AG90">
            <v>10000</v>
          </cell>
          <cell r="AH90">
            <v>45000000</v>
          </cell>
          <cell r="AJ90">
            <v>1</v>
          </cell>
        </row>
        <row r="91">
          <cell r="M91">
            <v>19.999978513829902</v>
          </cell>
          <cell r="AF91">
            <v>36000000</v>
          </cell>
          <cell r="AG91">
            <v>10000</v>
          </cell>
          <cell r="AH91">
            <v>45000000</v>
          </cell>
          <cell r="AJ91">
            <v>1</v>
          </cell>
        </row>
        <row r="92">
          <cell r="M92">
            <v>19.999978513842699</v>
          </cell>
          <cell r="AF92">
            <v>36000000</v>
          </cell>
          <cell r="AG92">
            <v>10000</v>
          </cell>
          <cell r="AH92">
            <v>45000000</v>
          </cell>
          <cell r="AJ92">
            <v>1</v>
          </cell>
        </row>
        <row r="93">
          <cell r="M93">
            <v>19.999978513855702</v>
          </cell>
          <cell r="AF93">
            <v>36000000</v>
          </cell>
          <cell r="AG93">
            <v>10000</v>
          </cell>
          <cell r="AH93">
            <v>45000000</v>
          </cell>
          <cell r="AJ93">
            <v>1</v>
          </cell>
        </row>
        <row r="94">
          <cell r="M94">
            <v>19.999978513866399</v>
          </cell>
          <cell r="AF94">
            <v>36000000</v>
          </cell>
          <cell r="AG94">
            <v>10000</v>
          </cell>
          <cell r="AH94">
            <v>45000000</v>
          </cell>
          <cell r="AJ94">
            <v>1</v>
          </cell>
        </row>
        <row r="95">
          <cell r="M95">
            <v>19.9999785138764</v>
          </cell>
          <cell r="AF95">
            <v>36000000</v>
          </cell>
          <cell r="AG95">
            <v>10000</v>
          </cell>
          <cell r="AH95">
            <v>45000000</v>
          </cell>
          <cell r="AJ95">
            <v>1</v>
          </cell>
        </row>
        <row r="96">
          <cell r="M96">
            <v>19.999978513886202</v>
          </cell>
          <cell r="AF96">
            <v>36000000</v>
          </cell>
          <cell r="AG96">
            <v>10000</v>
          </cell>
          <cell r="AH96">
            <v>45000000</v>
          </cell>
          <cell r="AJ96">
            <v>1</v>
          </cell>
        </row>
        <row r="97">
          <cell r="M97">
            <v>19.999978513894899</v>
          </cell>
          <cell r="AF97">
            <v>36000000</v>
          </cell>
          <cell r="AG97">
            <v>10000</v>
          </cell>
          <cell r="AH97">
            <v>45000000</v>
          </cell>
          <cell r="AJ97">
            <v>1</v>
          </cell>
        </row>
        <row r="98">
          <cell r="M98">
            <v>19.999978513902899</v>
          </cell>
          <cell r="AF98">
            <v>36000000</v>
          </cell>
          <cell r="AG98">
            <v>10000</v>
          </cell>
          <cell r="AH98">
            <v>45000000</v>
          </cell>
          <cell r="AJ98">
            <v>1</v>
          </cell>
        </row>
        <row r="99">
          <cell r="M99">
            <v>19.999978513911401</v>
          </cell>
          <cell r="AF99">
            <v>36000000</v>
          </cell>
          <cell r="AG99">
            <v>10000</v>
          </cell>
          <cell r="AH99">
            <v>45000000</v>
          </cell>
          <cell r="AJ99">
            <v>1</v>
          </cell>
        </row>
        <row r="100">
          <cell r="M100">
            <v>19.999978513919</v>
          </cell>
          <cell r="AF100">
            <v>36000000</v>
          </cell>
          <cell r="AG100">
            <v>10000</v>
          </cell>
          <cell r="AH100">
            <v>45000000</v>
          </cell>
          <cell r="AJ100">
            <v>1</v>
          </cell>
        </row>
        <row r="101">
          <cell r="M101">
            <v>19.999978513924599</v>
          </cell>
          <cell r="AF101">
            <v>36000000</v>
          </cell>
          <cell r="AG101">
            <v>10000</v>
          </cell>
          <cell r="AH101">
            <v>45000000</v>
          </cell>
          <cell r="AJ101">
            <v>1</v>
          </cell>
        </row>
        <row r="102">
          <cell r="M102">
            <v>19.999978513929801</v>
          </cell>
          <cell r="AF102">
            <v>36000000</v>
          </cell>
          <cell r="AG102">
            <v>10000</v>
          </cell>
          <cell r="AH102">
            <v>45000000</v>
          </cell>
          <cell r="AJ102">
            <v>1</v>
          </cell>
        </row>
        <row r="103">
          <cell r="M103">
            <v>19.9999785139354</v>
          </cell>
          <cell r="AF103">
            <v>36000000</v>
          </cell>
          <cell r="AG103">
            <v>10000</v>
          </cell>
          <cell r="AH103">
            <v>45000000</v>
          </cell>
          <cell r="AJ103">
            <v>1</v>
          </cell>
        </row>
        <row r="104">
          <cell r="M104">
            <v>19.999978513942001</v>
          </cell>
          <cell r="AF104">
            <v>36000000</v>
          </cell>
          <cell r="AG104">
            <v>10000</v>
          </cell>
          <cell r="AH104">
            <v>45000000</v>
          </cell>
          <cell r="AJ104">
            <v>1</v>
          </cell>
        </row>
        <row r="105">
          <cell r="M105">
            <v>19.999978513947401</v>
          </cell>
          <cell r="AF105">
            <v>36000000</v>
          </cell>
          <cell r="AG105">
            <v>10000</v>
          </cell>
          <cell r="AH105">
            <v>45000000</v>
          </cell>
          <cell r="AJ105">
            <v>1</v>
          </cell>
        </row>
        <row r="106">
          <cell r="M106">
            <v>19.999978513951199</v>
          </cell>
          <cell r="AF106">
            <v>36000000</v>
          </cell>
          <cell r="AG106">
            <v>10000</v>
          </cell>
          <cell r="AH106">
            <v>45000000</v>
          </cell>
          <cell r="AJ106">
            <v>1</v>
          </cell>
        </row>
        <row r="107">
          <cell r="M107">
            <v>19.9999785139556</v>
          </cell>
          <cell r="AF107">
            <v>36000000</v>
          </cell>
          <cell r="AG107">
            <v>10000</v>
          </cell>
          <cell r="AH107">
            <v>45000000</v>
          </cell>
          <cell r="AJ107">
            <v>1</v>
          </cell>
        </row>
        <row r="108">
          <cell r="M108">
            <v>19.999978513959199</v>
          </cell>
          <cell r="AF108">
            <v>36000000</v>
          </cell>
          <cell r="AG108">
            <v>10000</v>
          </cell>
          <cell r="AH108">
            <v>45000000</v>
          </cell>
          <cell r="AJ108">
            <v>1</v>
          </cell>
        </row>
        <row r="109">
          <cell r="M109">
            <v>19.9999785139625</v>
          </cell>
          <cell r="AF109">
            <v>36000000</v>
          </cell>
          <cell r="AG109">
            <v>10000</v>
          </cell>
          <cell r="AH109">
            <v>45000000</v>
          </cell>
          <cell r="AJ109">
            <v>1</v>
          </cell>
        </row>
        <row r="110">
          <cell r="M110">
            <v>19.999978513964599</v>
          </cell>
          <cell r="AF110">
            <v>36000000</v>
          </cell>
          <cell r="AG110">
            <v>10000</v>
          </cell>
          <cell r="AH110">
            <v>45000000</v>
          </cell>
          <cell r="AJ110">
            <v>1</v>
          </cell>
        </row>
        <row r="111">
          <cell r="M111">
            <v>19.999978513967399</v>
          </cell>
          <cell r="AF111">
            <v>36000000</v>
          </cell>
          <cell r="AG111">
            <v>10000</v>
          </cell>
          <cell r="AH111">
            <v>45000000</v>
          </cell>
          <cell r="AJ111">
            <v>1</v>
          </cell>
        </row>
        <row r="112">
          <cell r="M112">
            <v>19.999978513972099</v>
          </cell>
          <cell r="AF112">
            <v>36000000</v>
          </cell>
          <cell r="AG112">
            <v>10000</v>
          </cell>
          <cell r="AH112">
            <v>45000000</v>
          </cell>
          <cell r="AJ112">
            <v>1</v>
          </cell>
        </row>
        <row r="113">
          <cell r="M113">
            <v>19.999978513975599</v>
          </cell>
          <cell r="AF113">
            <v>36000000</v>
          </cell>
          <cell r="AG113">
            <v>10000</v>
          </cell>
          <cell r="AH113">
            <v>45000000</v>
          </cell>
          <cell r="AJ113">
            <v>1</v>
          </cell>
        </row>
        <row r="114">
          <cell r="M114">
            <v>19.9999785139787</v>
          </cell>
          <cell r="AF114">
            <v>36000000</v>
          </cell>
          <cell r="AG114">
            <v>10000</v>
          </cell>
          <cell r="AH114">
            <v>45000000</v>
          </cell>
          <cell r="AJ114">
            <v>1</v>
          </cell>
        </row>
        <row r="115">
          <cell r="M115">
            <v>19.999978513981201</v>
          </cell>
          <cell r="AF115">
            <v>36000000</v>
          </cell>
          <cell r="AG115">
            <v>10000</v>
          </cell>
          <cell r="AH115">
            <v>45000000</v>
          </cell>
          <cell r="AJ115">
            <v>1</v>
          </cell>
        </row>
        <row r="116">
          <cell r="M116">
            <v>19.999978513982899</v>
          </cell>
          <cell r="AF116">
            <v>36000000</v>
          </cell>
          <cell r="AG116">
            <v>10000</v>
          </cell>
          <cell r="AH116">
            <v>45000000</v>
          </cell>
          <cell r="AJ116">
            <v>1</v>
          </cell>
        </row>
        <row r="117">
          <cell r="M117">
            <v>19.999978513984701</v>
          </cell>
          <cell r="AF117">
            <v>36000000</v>
          </cell>
          <cell r="AG117">
            <v>10000</v>
          </cell>
          <cell r="AH117">
            <v>45000000</v>
          </cell>
          <cell r="AJ117">
            <v>1</v>
          </cell>
        </row>
        <row r="118">
          <cell r="M118">
            <v>19.999978513985901</v>
          </cell>
          <cell r="AF118">
            <v>36000000</v>
          </cell>
          <cell r="AG118">
            <v>10000</v>
          </cell>
          <cell r="AH118">
            <v>45000000</v>
          </cell>
          <cell r="AJ118">
            <v>1</v>
          </cell>
        </row>
        <row r="119">
          <cell r="M119">
            <v>19.999978513987301</v>
          </cell>
          <cell r="AF119">
            <v>36000000</v>
          </cell>
          <cell r="AG119">
            <v>10000</v>
          </cell>
          <cell r="AH119">
            <v>45000000</v>
          </cell>
          <cell r="AJ119">
            <v>1</v>
          </cell>
        </row>
        <row r="120">
          <cell r="M120">
            <v>19.999978513989301</v>
          </cell>
          <cell r="AF120">
            <v>36000000</v>
          </cell>
          <cell r="AG120">
            <v>10000</v>
          </cell>
          <cell r="AH120">
            <v>45000000</v>
          </cell>
          <cell r="AJ120">
            <v>1</v>
          </cell>
        </row>
        <row r="121">
          <cell r="M121">
            <v>19.999978513990801</v>
          </cell>
          <cell r="AF121">
            <v>36000000</v>
          </cell>
          <cell r="AG121">
            <v>10000</v>
          </cell>
          <cell r="AH121">
            <v>45000000</v>
          </cell>
          <cell r="AJ121">
            <v>1</v>
          </cell>
        </row>
        <row r="122">
          <cell r="M122">
            <v>19.999978513992001</v>
          </cell>
          <cell r="AF122">
            <v>36000000</v>
          </cell>
          <cell r="AG122">
            <v>10000</v>
          </cell>
          <cell r="AH122">
            <v>45000000</v>
          </cell>
          <cell r="AJ122">
            <v>1</v>
          </cell>
        </row>
        <row r="123">
          <cell r="M123">
            <v>19.999978513993</v>
          </cell>
          <cell r="AF123">
            <v>36000000</v>
          </cell>
          <cell r="AG123">
            <v>10000</v>
          </cell>
          <cell r="AH123">
            <v>45000000</v>
          </cell>
          <cell r="AJ123">
            <v>1</v>
          </cell>
        </row>
        <row r="124">
          <cell r="M124">
            <v>19.9999785139937</v>
          </cell>
          <cell r="AF124">
            <v>36000000</v>
          </cell>
          <cell r="AG124">
            <v>10000</v>
          </cell>
          <cell r="AH124">
            <v>45000000</v>
          </cell>
          <cell r="AJ124">
            <v>1</v>
          </cell>
        </row>
        <row r="125">
          <cell r="M125">
            <v>19.999978513994499</v>
          </cell>
          <cell r="AF125">
            <v>36000000</v>
          </cell>
          <cell r="AG125">
            <v>10000</v>
          </cell>
          <cell r="AH125">
            <v>45000000</v>
          </cell>
          <cell r="AJ125">
            <v>1</v>
          </cell>
        </row>
        <row r="126">
          <cell r="M126">
            <v>19.9999785139949</v>
          </cell>
          <cell r="AF126">
            <v>36000000</v>
          </cell>
          <cell r="AG126">
            <v>10000</v>
          </cell>
          <cell r="AH126">
            <v>45000000</v>
          </cell>
          <cell r="AJ126">
            <v>1</v>
          </cell>
        </row>
        <row r="127">
          <cell r="M127">
            <v>19.999978513995501</v>
          </cell>
          <cell r="AF127">
            <v>36000000</v>
          </cell>
          <cell r="AG127">
            <v>10000</v>
          </cell>
          <cell r="AH127">
            <v>45000000</v>
          </cell>
          <cell r="AJ127">
            <v>1</v>
          </cell>
        </row>
        <row r="128">
          <cell r="M128">
            <v>19.999978513997402</v>
          </cell>
          <cell r="AF128">
            <v>36000000</v>
          </cell>
          <cell r="AG128">
            <v>10000</v>
          </cell>
          <cell r="AH128">
            <v>45000000</v>
          </cell>
          <cell r="AJ128">
            <v>1</v>
          </cell>
        </row>
        <row r="129">
          <cell r="M129">
            <v>19.999978514000301</v>
          </cell>
          <cell r="AF129">
            <v>36000000</v>
          </cell>
          <cell r="AG129">
            <v>10000</v>
          </cell>
          <cell r="AH129">
            <v>45000000</v>
          </cell>
          <cell r="AJ129">
            <v>1</v>
          </cell>
        </row>
        <row r="130">
          <cell r="M130">
            <v>19.999978514002098</v>
          </cell>
          <cell r="AF130">
            <v>36000000</v>
          </cell>
          <cell r="AG130">
            <v>10000</v>
          </cell>
          <cell r="AH130">
            <v>45000000</v>
          </cell>
          <cell r="AJ130">
            <v>1</v>
          </cell>
        </row>
        <row r="131">
          <cell r="M131">
            <v>19.9999785140031</v>
          </cell>
          <cell r="AF131">
            <v>36000000</v>
          </cell>
          <cell r="AG131">
            <v>10000</v>
          </cell>
          <cell r="AH131">
            <v>45000000</v>
          </cell>
          <cell r="AJ131">
            <v>1</v>
          </cell>
        </row>
        <row r="132">
          <cell r="M132">
            <v>19.999978514003701</v>
          </cell>
          <cell r="AF132">
            <v>36000000</v>
          </cell>
          <cell r="AG132">
            <v>10000</v>
          </cell>
          <cell r="AH132">
            <v>45000000</v>
          </cell>
          <cell r="AJ132">
            <v>1</v>
          </cell>
        </row>
        <row r="133">
          <cell r="M133">
            <v>19.999978514004301</v>
          </cell>
          <cell r="AF133">
            <v>36000000</v>
          </cell>
          <cell r="AG133">
            <v>10000</v>
          </cell>
          <cell r="AH133">
            <v>45000000</v>
          </cell>
          <cell r="AJ133">
            <v>1</v>
          </cell>
        </row>
        <row r="134">
          <cell r="M134">
            <v>19.9999785140052</v>
          </cell>
          <cell r="AF134">
            <v>36000000</v>
          </cell>
          <cell r="AG134">
            <v>10000</v>
          </cell>
          <cell r="AH134">
            <v>45000000</v>
          </cell>
          <cell r="AJ134">
            <v>1</v>
          </cell>
        </row>
        <row r="135">
          <cell r="M135">
            <v>19.999978514005999</v>
          </cell>
          <cell r="AF135">
            <v>36000000</v>
          </cell>
          <cell r="AG135">
            <v>10000</v>
          </cell>
          <cell r="AH135">
            <v>45000000</v>
          </cell>
          <cell r="AJ135">
            <v>1</v>
          </cell>
        </row>
        <row r="136">
          <cell r="M136">
            <v>19.999978514006902</v>
          </cell>
          <cell r="AF136">
            <v>36000000</v>
          </cell>
          <cell r="AG136">
            <v>10000</v>
          </cell>
          <cell r="AH136">
            <v>45000000</v>
          </cell>
          <cell r="AJ136">
            <v>1</v>
          </cell>
        </row>
        <row r="137">
          <cell r="M137">
            <v>19.999978514007601</v>
          </cell>
          <cell r="AF137">
            <v>36000000</v>
          </cell>
          <cell r="AG137">
            <v>10000</v>
          </cell>
          <cell r="AH137">
            <v>45000000</v>
          </cell>
          <cell r="AJ137">
            <v>1</v>
          </cell>
        </row>
        <row r="138">
          <cell r="M138">
            <v>19.999978514008198</v>
          </cell>
          <cell r="AF138">
            <v>36000000</v>
          </cell>
          <cell r="AG138">
            <v>10000</v>
          </cell>
          <cell r="AH138">
            <v>45000000</v>
          </cell>
          <cell r="AJ138">
            <v>1</v>
          </cell>
        </row>
        <row r="139">
          <cell r="M139">
            <v>19.9999785140085</v>
          </cell>
          <cell r="AF139">
            <v>36000000</v>
          </cell>
          <cell r="AG139">
            <v>10000</v>
          </cell>
          <cell r="AH139">
            <v>45000000</v>
          </cell>
          <cell r="AJ139">
            <v>1</v>
          </cell>
        </row>
        <row r="140">
          <cell r="M140">
            <v>19.999978514008699</v>
          </cell>
          <cell r="AF140">
            <v>36000000</v>
          </cell>
          <cell r="AG140">
            <v>10000</v>
          </cell>
          <cell r="AH140">
            <v>45000000</v>
          </cell>
          <cell r="AJ140">
            <v>1</v>
          </cell>
        </row>
        <row r="141">
          <cell r="M141">
            <v>19.9999785140086</v>
          </cell>
          <cell r="AF141">
            <v>36000000</v>
          </cell>
          <cell r="AG141">
            <v>10000</v>
          </cell>
          <cell r="AH141">
            <v>45000000</v>
          </cell>
          <cell r="AJ141">
            <v>1</v>
          </cell>
        </row>
        <row r="142">
          <cell r="M142">
            <v>19.999978514008799</v>
          </cell>
          <cell r="AF142">
            <v>36000000</v>
          </cell>
          <cell r="AG142">
            <v>10000</v>
          </cell>
          <cell r="AH142">
            <v>45000000</v>
          </cell>
          <cell r="AJ142">
            <v>1</v>
          </cell>
        </row>
        <row r="143">
          <cell r="M143">
            <v>19.9999785140092</v>
          </cell>
          <cell r="AF143">
            <v>36000000</v>
          </cell>
          <cell r="AG143">
            <v>10000</v>
          </cell>
          <cell r="AH143">
            <v>45000000</v>
          </cell>
          <cell r="AJ143">
            <v>1</v>
          </cell>
        </row>
        <row r="144">
          <cell r="M144">
            <v>19.9999785140093</v>
          </cell>
          <cell r="AF144">
            <v>36000000</v>
          </cell>
          <cell r="AG144">
            <v>10000</v>
          </cell>
          <cell r="AH144">
            <v>45000000</v>
          </cell>
          <cell r="AJ144">
            <v>1</v>
          </cell>
        </row>
        <row r="145">
          <cell r="M145">
            <v>19.9999785140092</v>
          </cell>
          <cell r="AF145">
            <v>36000000</v>
          </cell>
          <cell r="AG145">
            <v>10000</v>
          </cell>
          <cell r="AH145">
            <v>45000000</v>
          </cell>
          <cell r="AJ145">
            <v>1</v>
          </cell>
        </row>
        <row r="146">
          <cell r="M146">
            <v>19.9999785140093</v>
          </cell>
          <cell r="AF146">
            <v>36000000</v>
          </cell>
          <cell r="AG146">
            <v>10000</v>
          </cell>
          <cell r="AH146">
            <v>45000000</v>
          </cell>
          <cell r="AJ146">
            <v>1</v>
          </cell>
        </row>
        <row r="147">
          <cell r="M147">
            <v>19.9999785140092</v>
          </cell>
          <cell r="AF147">
            <v>36000000</v>
          </cell>
          <cell r="AG147">
            <v>10000</v>
          </cell>
          <cell r="AH147">
            <v>45000000</v>
          </cell>
          <cell r="AJ147">
            <v>1</v>
          </cell>
        </row>
        <row r="148">
          <cell r="M148">
            <v>19.9999785140092</v>
          </cell>
          <cell r="AF148">
            <v>36000000</v>
          </cell>
          <cell r="AG148">
            <v>10000</v>
          </cell>
          <cell r="AH148">
            <v>45000000</v>
          </cell>
          <cell r="AJ148">
            <v>1</v>
          </cell>
        </row>
        <row r="149">
          <cell r="M149">
            <v>19.9999785140093</v>
          </cell>
          <cell r="AF149">
            <v>36000000</v>
          </cell>
          <cell r="AG149">
            <v>10000</v>
          </cell>
          <cell r="AH149">
            <v>45000000</v>
          </cell>
          <cell r="AJ149">
            <v>1</v>
          </cell>
        </row>
        <row r="150">
          <cell r="M150">
            <v>19.999978514009399</v>
          </cell>
          <cell r="AF150">
            <v>36000000</v>
          </cell>
          <cell r="AG150">
            <v>10000</v>
          </cell>
          <cell r="AH150">
            <v>45000000</v>
          </cell>
          <cell r="AJ150">
            <v>1</v>
          </cell>
        </row>
        <row r="151">
          <cell r="M151">
            <v>19.9999785140093</v>
          </cell>
          <cell r="AF151">
            <v>36000000</v>
          </cell>
          <cell r="AG151">
            <v>10000</v>
          </cell>
          <cell r="AH151">
            <v>45000000</v>
          </cell>
          <cell r="AJ151">
            <v>1</v>
          </cell>
        </row>
        <row r="152">
          <cell r="M152">
            <v>19.9999785140093</v>
          </cell>
          <cell r="AF152">
            <v>36000000</v>
          </cell>
          <cell r="AG152">
            <v>10000</v>
          </cell>
          <cell r="AH152">
            <v>45000000</v>
          </cell>
          <cell r="AJ152">
            <v>1</v>
          </cell>
        </row>
        <row r="153">
          <cell r="M153">
            <v>19.999978514009499</v>
          </cell>
          <cell r="AF153">
            <v>36000000</v>
          </cell>
          <cell r="AG153">
            <v>10000</v>
          </cell>
          <cell r="AH153">
            <v>45000000</v>
          </cell>
          <cell r="AJ153">
            <v>1</v>
          </cell>
        </row>
        <row r="154">
          <cell r="M154">
            <v>19.999978514009499</v>
          </cell>
          <cell r="AF154">
            <v>36000000</v>
          </cell>
          <cell r="AG154">
            <v>10000</v>
          </cell>
          <cell r="AH154">
            <v>45000000</v>
          </cell>
          <cell r="AJ154">
            <v>1</v>
          </cell>
        </row>
        <row r="155">
          <cell r="M155">
            <v>19.999978514009701</v>
          </cell>
          <cell r="AF155">
            <v>36000000</v>
          </cell>
          <cell r="AG155">
            <v>10000</v>
          </cell>
          <cell r="AH155">
            <v>45000000</v>
          </cell>
          <cell r="AJ155">
            <v>1</v>
          </cell>
        </row>
        <row r="156">
          <cell r="M156">
            <v>19.999978514009602</v>
          </cell>
          <cell r="AF156">
            <v>36000000</v>
          </cell>
          <cell r="AG156">
            <v>10000</v>
          </cell>
          <cell r="AH156">
            <v>45000000</v>
          </cell>
          <cell r="AJ156">
            <v>1</v>
          </cell>
        </row>
        <row r="157">
          <cell r="M157">
            <v>19.999978514009999</v>
          </cell>
          <cell r="AF157">
            <v>36000000</v>
          </cell>
          <cell r="AG157">
            <v>10000</v>
          </cell>
          <cell r="AH157">
            <v>45000000</v>
          </cell>
          <cell r="AJ157">
            <v>1</v>
          </cell>
        </row>
        <row r="158">
          <cell r="M158">
            <v>19.999978514010198</v>
          </cell>
          <cell r="AF158">
            <v>36000000</v>
          </cell>
          <cell r="AG158">
            <v>10000</v>
          </cell>
          <cell r="AH158">
            <v>45000000</v>
          </cell>
          <cell r="AJ158">
            <v>1</v>
          </cell>
        </row>
        <row r="159">
          <cell r="M159">
            <v>19.999978514010401</v>
          </cell>
          <cell r="AF159">
            <v>36000000</v>
          </cell>
          <cell r="AG159">
            <v>10000</v>
          </cell>
          <cell r="AH159">
            <v>45000000</v>
          </cell>
          <cell r="AJ159">
            <v>1</v>
          </cell>
        </row>
        <row r="160">
          <cell r="M160">
            <v>19.999978514010699</v>
          </cell>
          <cell r="AF160">
            <v>36000000</v>
          </cell>
          <cell r="AG160">
            <v>10000</v>
          </cell>
          <cell r="AH160">
            <v>45000000</v>
          </cell>
          <cell r="AJ160">
            <v>1</v>
          </cell>
        </row>
        <row r="161">
          <cell r="M161">
            <v>19.9999785140106</v>
          </cell>
          <cell r="AF161">
            <v>36000000</v>
          </cell>
          <cell r="AG161">
            <v>10000</v>
          </cell>
          <cell r="AH161">
            <v>45000000</v>
          </cell>
          <cell r="AJ161">
            <v>1</v>
          </cell>
        </row>
        <row r="162">
          <cell r="M162">
            <v>19.999978514010401</v>
          </cell>
          <cell r="AF162">
            <v>36000000</v>
          </cell>
          <cell r="AG162">
            <v>10000</v>
          </cell>
          <cell r="AH162">
            <v>45000000</v>
          </cell>
          <cell r="AJ162">
            <v>1</v>
          </cell>
        </row>
        <row r="163">
          <cell r="M163">
            <v>19.9999785140099</v>
          </cell>
          <cell r="AF163">
            <v>36000000</v>
          </cell>
          <cell r="AG163">
            <v>10000</v>
          </cell>
          <cell r="AH163">
            <v>45000000</v>
          </cell>
          <cell r="AJ163">
            <v>1</v>
          </cell>
        </row>
        <row r="164">
          <cell r="M164">
            <v>19.999978514010301</v>
          </cell>
          <cell r="AF164">
            <v>36000000</v>
          </cell>
          <cell r="AG164">
            <v>10000</v>
          </cell>
          <cell r="AH164">
            <v>45000000</v>
          </cell>
          <cell r="AJ164">
            <v>1</v>
          </cell>
        </row>
        <row r="165">
          <cell r="M165">
            <v>19.9999785140099</v>
          </cell>
          <cell r="AF165">
            <v>36000000</v>
          </cell>
          <cell r="AG165">
            <v>10000</v>
          </cell>
          <cell r="AH165">
            <v>45000000</v>
          </cell>
          <cell r="AJ165">
            <v>1</v>
          </cell>
        </row>
        <row r="166">
          <cell r="M166">
            <v>19.999978514009999</v>
          </cell>
          <cell r="AF166">
            <v>36000000</v>
          </cell>
          <cell r="AG166">
            <v>10000</v>
          </cell>
          <cell r="AH166">
            <v>45000000</v>
          </cell>
          <cell r="AJ166">
            <v>1</v>
          </cell>
        </row>
        <row r="167">
          <cell r="M167">
            <v>19.999978514010099</v>
          </cell>
          <cell r="AF167">
            <v>36000000</v>
          </cell>
          <cell r="AG167">
            <v>10000</v>
          </cell>
          <cell r="AH167">
            <v>45000000</v>
          </cell>
          <cell r="AJ167">
            <v>1</v>
          </cell>
        </row>
        <row r="168">
          <cell r="M168">
            <v>19.999978514010799</v>
          </cell>
          <cell r="AF168">
            <v>36000000</v>
          </cell>
          <cell r="AG168">
            <v>10000</v>
          </cell>
          <cell r="AH168">
            <v>45000000</v>
          </cell>
          <cell r="AJ168">
            <v>1</v>
          </cell>
        </row>
        <row r="169">
          <cell r="M169">
            <v>19.9999785140112</v>
          </cell>
          <cell r="AF169">
            <v>36000000</v>
          </cell>
          <cell r="AG169">
            <v>10000</v>
          </cell>
          <cell r="AH169">
            <v>45000000</v>
          </cell>
          <cell r="AJ169">
            <v>1</v>
          </cell>
        </row>
        <row r="170">
          <cell r="M170">
            <v>19.999978514011101</v>
          </cell>
          <cell r="AF170">
            <v>36000000</v>
          </cell>
          <cell r="AG170">
            <v>10000</v>
          </cell>
          <cell r="AH170">
            <v>45000000</v>
          </cell>
          <cell r="AJ170">
            <v>1</v>
          </cell>
        </row>
        <row r="171">
          <cell r="M171">
            <v>19.999978514011101</v>
          </cell>
          <cell r="AF171">
            <v>36000000</v>
          </cell>
          <cell r="AG171">
            <v>10000</v>
          </cell>
          <cell r="AH171">
            <v>45000000</v>
          </cell>
          <cell r="AJ171">
            <v>1</v>
          </cell>
        </row>
        <row r="172">
          <cell r="M172">
            <v>19.9999785140112</v>
          </cell>
          <cell r="AF172">
            <v>36000000</v>
          </cell>
          <cell r="AG172">
            <v>10000</v>
          </cell>
          <cell r="AH172">
            <v>45000000</v>
          </cell>
          <cell r="AJ172">
            <v>1</v>
          </cell>
        </row>
        <row r="173">
          <cell r="M173">
            <v>19.9999785140112</v>
          </cell>
          <cell r="AF173">
            <v>36000000</v>
          </cell>
          <cell r="AG173">
            <v>10000</v>
          </cell>
          <cell r="AH173">
            <v>45000000</v>
          </cell>
          <cell r="AJ173">
            <v>1</v>
          </cell>
        </row>
        <row r="174">
          <cell r="M174">
            <v>19.999978514011101</v>
          </cell>
          <cell r="AF174">
            <v>36000000</v>
          </cell>
          <cell r="AG174">
            <v>10000</v>
          </cell>
          <cell r="AH174">
            <v>45000000</v>
          </cell>
          <cell r="AJ174">
            <v>1</v>
          </cell>
        </row>
        <row r="175">
          <cell r="M175">
            <v>19.999978514010301</v>
          </cell>
          <cell r="AF175">
            <v>36000000</v>
          </cell>
          <cell r="AG175">
            <v>10000</v>
          </cell>
          <cell r="AH175">
            <v>45000000</v>
          </cell>
          <cell r="AJ175">
            <v>1</v>
          </cell>
        </row>
        <row r="176">
          <cell r="M176">
            <v>19.9999785140106</v>
          </cell>
          <cell r="AF176">
            <v>36000000</v>
          </cell>
          <cell r="AG176">
            <v>10000</v>
          </cell>
          <cell r="AH176">
            <v>45000000</v>
          </cell>
          <cell r="AJ176">
            <v>1</v>
          </cell>
        </row>
        <row r="177">
          <cell r="M177">
            <v>19.9999785140105</v>
          </cell>
          <cell r="AF177">
            <v>36000000</v>
          </cell>
          <cell r="AG177">
            <v>10000</v>
          </cell>
          <cell r="AH177">
            <v>45000000</v>
          </cell>
          <cell r="AJ177">
            <v>1</v>
          </cell>
        </row>
        <row r="178">
          <cell r="M178">
            <v>19.999978514010301</v>
          </cell>
          <cell r="AF178">
            <v>36000000</v>
          </cell>
          <cell r="AG178">
            <v>10000</v>
          </cell>
          <cell r="AH178">
            <v>45000000</v>
          </cell>
          <cell r="AJ178">
            <v>1</v>
          </cell>
        </row>
        <row r="179">
          <cell r="M179">
            <v>19.9999785140106</v>
          </cell>
          <cell r="AF179">
            <v>36000000</v>
          </cell>
          <cell r="AG179">
            <v>10000</v>
          </cell>
          <cell r="AH179">
            <v>45000000</v>
          </cell>
          <cell r="AJ179">
            <v>1</v>
          </cell>
        </row>
        <row r="180">
          <cell r="M180">
            <v>19.9999785140105</v>
          </cell>
          <cell r="AF180">
            <v>36000000</v>
          </cell>
          <cell r="AG180">
            <v>10000</v>
          </cell>
          <cell r="AH180">
            <v>45000000</v>
          </cell>
          <cell r="AJ180">
            <v>1</v>
          </cell>
        </row>
        <row r="181">
          <cell r="M181">
            <v>19.999978514010401</v>
          </cell>
          <cell r="AF181">
            <v>36000000</v>
          </cell>
          <cell r="AG181">
            <v>10000</v>
          </cell>
          <cell r="AH181">
            <v>45000000</v>
          </cell>
          <cell r="AJ181">
            <v>1</v>
          </cell>
        </row>
        <row r="182">
          <cell r="M182">
            <v>19.9999785140106</v>
          </cell>
          <cell r="AF182">
            <v>36000000</v>
          </cell>
          <cell r="AG182">
            <v>10000</v>
          </cell>
          <cell r="AH182">
            <v>45000000</v>
          </cell>
          <cell r="AJ182">
            <v>1</v>
          </cell>
        </row>
        <row r="183">
          <cell r="M183">
            <v>19.999978514010301</v>
          </cell>
          <cell r="AF183">
            <v>36000000</v>
          </cell>
          <cell r="AG183">
            <v>10000</v>
          </cell>
          <cell r="AH183">
            <v>45000000</v>
          </cell>
          <cell r="AJ183">
            <v>1</v>
          </cell>
        </row>
        <row r="184">
          <cell r="M184">
            <v>19.999978514011001</v>
          </cell>
          <cell r="AF184">
            <v>36000000</v>
          </cell>
          <cell r="AG184">
            <v>10000</v>
          </cell>
          <cell r="AH184">
            <v>45000000</v>
          </cell>
          <cell r="AJ184">
            <v>1</v>
          </cell>
        </row>
        <row r="185">
          <cell r="M185">
            <v>19.9999785140112</v>
          </cell>
          <cell r="AF185">
            <v>36000000</v>
          </cell>
          <cell r="AG185">
            <v>10000</v>
          </cell>
          <cell r="AH185">
            <v>45000000</v>
          </cell>
          <cell r="AJ185">
            <v>1</v>
          </cell>
        </row>
        <row r="186">
          <cell r="M186">
            <v>19.999978514010799</v>
          </cell>
          <cell r="AF186">
            <v>36000000</v>
          </cell>
          <cell r="AG186">
            <v>10000</v>
          </cell>
          <cell r="AH186">
            <v>45000000</v>
          </cell>
          <cell r="AJ186">
            <v>1</v>
          </cell>
        </row>
        <row r="187">
          <cell r="M187">
            <v>19.999978514010799</v>
          </cell>
          <cell r="AF187">
            <v>36000000</v>
          </cell>
          <cell r="AG187">
            <v>10000</v>
          </cell>
          <cell r="AH187">
            <v>45000000</v>
          </cell>
          <cell r="AJ187">
            <v>1</v>
          </cell>
        </row>
        <row r="188">
          <cell r="M188">
            <v>19.999978514010799</v>
          </cell>
          <cell r="AF188">
            <v>36000000</v>
          </cell>
          <cell r="AG188">
            <v>10000</v>
          </cell>
          <cell r="AH188">
            <v>45000000</v>
          </cell>
          <cell r="AJ188">
            <v>1</v>
          </cell>
        </row>
        <row r="189">
          <cell r="M189">
            <v>19.9999785140112</v>
          </cell>
          <cell r="AF189">
            <v>36000000</v>
          </cell>
          <cell r="AG189">
            <v>10000</v>
          </cell>
          <cell r="AH189">
            <v>45000000</v>
          </cell>
          <cell r="AJ189">
            <v>1</v>
          </cell>
        </row>
        <row r="190">
          <cell r="M190">
            <v>19.999978514010799</v>
          </cell>
          <cell r="AF190">
            <v>36000000</v>
          </cell>
          <cell r="AG190">
            <v>10000</v>
          </cell>
          <cell r="AH190">
            <v>45000000</v>
          </cell>
          <cell r="AJ190">
            <v>1</v>
          </cell>
        </row>
        <row r="191">
          <cell r="M191">
            <v>19.999978514011001</v>
          </cell>
          <cell r="AF191">
            <v>36000000</v>
          </cell>
          <cell r="AG191">
            <v>10000</v>
          </cell>
          <cell r="AH191">
            <v>45000000</v>
          </cell>
          <cell r="AJ191">
            <v>1</v>
          </cell>
        </row>
        <row r="192">
          <cell r="M192">
            <v>19.999978514010898</v>
          </cell>
          <cell r="AF192">
            <v>36000000</v>
          </cell>
          <cell r="AG192">
            <v>10000</v>
          </cell>
          <cell r="AH192">
            <v>45000000</v>
          </cell>
          <cell r="AJ192">
            <v>1</v>
          </cell>
        </row>
        <row r="193">
          <cell r="M193">
            <v>19.999978514010799</v>
          </cell>
          <cell r="AF193">
            <v>36000000</v>
          </cell>
          <cell r="AG193">
            <v>10000</v>
          </cell>
          <cell r="AH193">
            <v>45000000</v>
          </cell>
          <cell r="AJ193">
            <v>1</v>
          </cell>
        </row>
        <row r="194">
          <cell r="M194">
            <v>19.9999785140112</v>
          </cell>
          <cell r="AF194">
            <v>36000000</v>
          </cell>
          <cell r="AG194">
            <v>10000</v>
          </cell>
          <cell r="AH194">
            <v>45000000</v>
          </cell>
          <cell r="AJ194">
            <v>1</v>
          </cell>
        </row>
        <row r="195">
          <cell r="M195">
            <v>19.999978514010401</v>
          </cell>
          <cell r="AF195">
            <v>36000000</v>
          </cell>
          <cell r="AG195">
            <v>10000</v>
          </cell>
          <cell r="AH195">
            <v>45000000</v>
          </cell>
          <cell r="AJ195">
            <v>1</v>
          </cell>
        </row>
        <row r="196">
          <cell r="M196">
            <v>19.999978514011001</v>
          </cell>
          <cell r="AF196">
            <v>36000000</v>
          </cell>
          <cell r="AG196">
            <v>10000</v>
          </cell>
          <cell r="AH196">
            <v>45000000</v>
          </cell>
          <cell r="AJ196">
            <v>1</v>
          </cell>
        </row>
        <row r="197">
          <cell r="M197">
            <v>19.999978514010898</v>
          </cell>
          <cell r="AF197">
            <v>36000000</v>
          </cell>
          <cell r="AG197">
            <v>10000</v>
          </cell>
          <cell r="AH197">
            <v>45000000</v>
          </cell>
          <cell r="AJ197">
            <v>1</v>
          </cell>
        </row>
        <row r="198">
          <cell r="M198">
            <v>19.999978514010799</v>
          </cell>
          <cell r="AF198">
            <v>36000000</v>
          </cell>
          <cell r="AG198">
            <v>10000</v>
          </cell>
          <cell r="AH198">
            <v>45000000</v>
          </cell>
          <cell r="AJ198">
            <v>1</v>
          </cell>
        </row>
        <row r="199">
          <cell r="M199">
            <v>19.9999785140112</v>
          </cell>
          <cell r="AF199">
            <v>36000000</v>
          </cell>
          <cell r="AG199">
            <v>10000</v>
          </cell>
          <cell r="AH199">
            <v>45000000</v>
          </cell>
          <cell r="AJ199">
            <v>1</v>
          </cell>
        </row>
        <row r="200">
          <cell r="M200">
            <v>19.9999785140112</v>
          </cell>
          <cell r="AF200">
            <v>36000000</v>
          </cell>
          <cell r="AG200">
            <v>10000</v>
          </cell>
          <cell r="AH200">
            <v>45000000</v>
          </cell>
          <cell r="AJ200">
            <v>1</v>
          </cell>
        </row>
        <row r="201">
          <cell r="M201">
            <v>19.9999785140112</v>
          </cell>
          <cell r="AF201">
            <v>36000000</v>
          </cell>
          <cell r="AG201">
            <v>10000</v>
          </cell>
          <cell r="AH201">
            <v>45000000</v>
          </cell>
          <cell r="AJ201">
            <v>1</v>
          </cell>
        </row>
        <row r="202">
          <cell r="M202">
            <v>19.9999785140112</v>
          </cell>
          <cell r="AF202">
            <v>36000000</v>
          </cell>
          <cell r="AG202">
            <v>10000</v>
          </cell>
          <cell r="AH202">
            <v>45000000</v>
          </cell>
          <cell r="AJ202">
            <v>1</v>
          </cell>
        </row>
        <row r="203">
          <cell r="M203">
            <v>19.999978514011101</v>
          </cell>
          <cell r="AF203">
            <v>36000000</v>
          </cell>
          <cell r="AG203">
            <v>10000</v>
          </cell>
          <cell r="AH203">
            <v>45000000</v>
          </cell>
          <cell r="AJ203">
            <v>1</v>
          </cell>
        </row>
        <row r="204">
          <cell r="M204">
            <v>19.9999785140112</v>
          </cell>
          <cell r="AF204">
            <v>36000000</v>
          </cell>
          <cell r="AG204">
            <v>10000</v>
          </cell>
          <cell r="AH204">
            <v>45000000</v>
          </cell>
          <cell r="AJ204">
            <v>1</v>
          </cell>
        </row>
        <row r="205">
          <cell r="M205">
            <v>19.9999785140112</v>
          </cell>
          <cell r="AF205">
            <v>36000000</v>
          </cell>
          <cell r="AG205">
            <v>10000</v>
          </cell>
          <cell r="AH205">
            <v>45000000</v>
          </cell>
          <cell r="AJ205">
            <v>1</v>
          </cell>
        </row>
        <row r="206">
          <cell r="M206">
            <v>19.9999785140112</v>
          </cell>
          <cell r="AF206">
            <v>36000000</v>
          </cell>
          <cell r="AG206">
            <v>10000</v>
          </cell>
          <cell r="AH206">
            <v>45000000</v>
          </cell>
          <cell r="AJ206">
            <v>1</v>
          </cell>
        </row>
        <row r="207">
          <cell r="M207">
            <v>19.9999785140112</v>
          </cell>
          <cell r="AF207">
            <v>36000000</v>
          </cell>
          <cell r="AG207">
            <v>10000</v>
          </cell>
          <cell r="AH207">
            <v>45000000</v>
          </cell>
          <cell r="AJ207">
            <v>1</v>
          </cell>
        </row>
        <row r="208">
          <cell r="M208">
            <v>19.999978514011101</v>
          </cell>
          <cell r="AF208">
            <v>36000000</v>
          </cell>
          <cell r="AG208">
            <v>10000</v>
          </cell>
          <cell r="AH208">
            <v>45000000</v>
          </cell>
          <cell r="AJ208">
            <v>1</v>
          </cell>
        </row>
        <row r="209">
          <cell r="M209">
            <v>19.9999785140112</v>
          </cell>
          <cell r="AF209">
            <v>36000000</v>
          </cell>
          <cell r="AG209">
            <v>10000</v>
          </cell>
          <cell r="AH209">
            <v>45000000</v>
          </cell>
          <cell r="AJ209">
            <v>1</v>
          </cell>
        </row>
        <row r="210">
          <cell r="M210">
            <v>19.9999785140112</v>
          </cell>
          <cell r="AF210">
            <v>36000000</v>
          </cell>
          <cell r="AG210">
            <v>10000</v>
          </cell>
          <cell r="AH210">
            <v>45000000</v>
          </cell>
          <cell r="AJ210">
            <v>1</v>
          </cell>
        </row>
        <row r="211">
          <cell r="M211">
            <v>19.9999785140112</v>
          </cell>
          <cell r="AF211">
            <v>36000000</v>
          </cell>
          <cell r="AG211">
            <v>10000</v>
          </cell>
          <cell r="AH211">
            <v>45000000</v>
          </cell>
          <cell r="AJ211">
            <v>1</v>
          </cell>
        </row>
        <row r="212">
          <cell r="M212">
            <v>19.9999785140112</v>
          </cell>
          <cell r="AF212">
            <v>36000000</v>
          </cell>
          <cell r="AG212">
            <v>10000</v>
          </cell>
          <cell r="AH212">
            <v>45000000</v>
          </cell>
          <cell r="AJ212">
            <v>1</v>
          </cell>
        </row>
        <row r="213">
          <cell r="M213">
            <v>19.9999785140106</v>
          </cell>
          <cell r="AF213">
            <v>36000000</v>
          </cell>
          <cell r="AG213">
            <v>10000</v>
          </cell>
          <cell r="AH213">
            <v>45000000</v>
          </cell>
          <cell r="AJ213">
            <v>1</v>
          </cell>
        </row>
        <row r="214">
          <cell r="M214">
            <v>19.9999785140112</v>
          </cell>
          <cell r="AF214">
            <v>36000000</v>
          </cell>
          <cell r="AG214">
            <v>10000</v>
          </cell>
          <cell r="AH214">
            <v>45000000</v>
          </cell>
          <cell r="AJ214">
            <v>1</v>
          </cell>
        </row>
        <row r="215">
          <cell r="M215">
            <v>19.9999785140106</v>
          </cell>
          <cell r="AF215">
            <v>36000000</v>
          </cell>
          <cell r="AG215">
            <v>10000</v>
          </cell>
          <cell r="AH215">
            <v>45000000</v>
          </cell>
          <cell r="AJ215">
            <v>1</v>
          </cell>
        </row>
        <row r="216">
          <cell r="M216">
            <v>19.9999785140112</v>
          </cell>
          <cell r="AF216">
            <v>36000000</v>
          </cell>
          <cell r="AG216">
            <v>10000</v>
          </cell>
          <cell r="AH216">
            <v>45000000</v>
          </cell>
          <cell r="AJ216">
            <v>1</v>
          </cell>
        </row>
        <row r="217">
          <cell r="M217">
            <v>19.999978514010699</v>
          </cell>
          <cell r="AF217">
            <v>36000000</v>
          </cell>
          <cell r="AG217">
            <v>10000</v>
          </cell>
          <cell r="AH217">
            <v>45000000</v>
          </cell>
          <cell r="AJ217">
            <v>1</v>
          </cell>
        </row>
        <row r="218">
          <cell r="M218">
            <v>19.999978514010799</v>
          </cell>
          <cell r="AF218">
            <v>36000000</v>
          </cell>
          <cell r="AG218">
            <v>10000</v>
          </cell>
          <cell r="AH218">
            <v>45000000</v>
          </cell>
          <cell r="AJ218">
            <v>1</v>
          </cell>
        </row>
        <row r="219">
          <cell r="M219">
            <v>19.999978514011499</v>
          </cell>
          <cell r="AF219">
            <v>36000000</v>
          </cell>
          <cell r="AG219">
            <v>10000</v>
          </cell>
          <cell r="AH219">
            <v>45000000</v>
          </cell>
          <cell r="AJ219">
            <v>1</v>
          </cell>
        </row>
        <row r="220">
          <cell r="M220">
            <v>19.999978514011602</v>
          </cell>
          <cell r="AF220">
            <v>36000000</v>
          </cell>
          <cell r="AG220">
            <v>10000</v>
          </cell>
          <cell r="AH220">
            <v>45000000</v>
          </cell>
          <cell r="AJ220">
            <v>1</v>
          </cell>
        </row>
        <row r="221">
          <cell r="M221">
            <v>19.999978514011602</v>
          </cell>
          <cell r="AF221">
            <v>36000000</v>
          </cell>
          <cell r="AG221">
            <v>10000</v>
          </cell>
          <cell r="AH221">
            <v>45000000</v>
          </cell>
          <cell r="AJ221">
            <v>1</v>
          </cell>
        </row>
        <row r="222">
          <cell r="M222">
            <v>19.999978514011602</v>
          </cell>
          <cell r="AF222">
            <v>36000000</v>
          </cell>
          <cell r="AG222">
            <v>10000</v>
          </cell>
          <cell r="AH222">
            <v>45000000</v>
          </cell>
          <cell r="AJ222">
            <v>1</v>
          </cell>
        </row>
        <row r="223">
          <cell r="M223">
            <v>19.999978514011602</v>
          </cell>
          <cell r="AF223">
            <v>36000000</v>
          </cell>
          <cell r="AG223">
            <v>10000</v>
          </cell>
          <cell r="AH223">
            <v>45000000</v>
          </cell>
          <cell r="AJ223">
            <v>1</v>
          </cell>
        </row>
        <row r="224">
          <cell r="M224">
            <v>19.999978514011602</v>
          </cell>
          <cell r="AF224">
            <v>36000000</v>
          </cell>
          <cell r="AG224">
            <v>10000</v>
          </cell>
          <cell r="AH224">
            <v>45000000</v>
          </cell>
          <cell r="AJ224">
            <v>1</v>
          </cell>
        </row>
        <row r="225">
          <cell r="M225">
            <v>19.999978514011602</v>
          </cell>
          <cell r="AF225">
            <v>36000000</v>
          </cell>
          <cell r="AG225">
            <v>10000</v>
          </cell>
          <cell r="AH225">
            <v>45000000</v>
          </cell>
          <cell r="AJ225">
            <v>1</v>
          </cell>
        </row>
        <row r="226">
          <cell r="M226">
            <v>19.999978514011602</v>
          </cell>
          <cell r="AF226">
            <v>36000000</v>
          </cell>
          <cell r="AG226">
            <v>10000</v>
          </cell>
          <cell r="AH226">
            <v>45000000</v>
          </cell>
          <cell r="AJ226">
            <v>1</v>
          </cell>
        </row>
        <row r="227">
          <cell r="M227">
            <v>19.999978514011602</v>
          </cell>
          <cell r="AF227">
            <v>36000000</v>
          </cell>
          <cell r="AG227">
            <v>10000</v>
          </cell>
          <cell r="AH227">
            <v>45000000</v>
          </cell>
          <cell r="AJ227">
            <v>1</v>
          </cell>
        </row>
        <row r="228">
          <cell r="M228">
            <v>19.999978514011602</v>
          </cell>
          <cell r="AF228">
            <v>36000000</v>
          </cell>
          <cell r="AG228">
            <v>10000</v>
          </cell>
          <cell r="AH228">
            <v>45000000</v>
          </cell>
          <cell r="AJ228">
            <v>1</v>
          </cell>
        </row>
        <row r="229">
          <cell r="M229">
            <v>19.999978514011602</v>
          </cell>
          <cell r="AF229">
            <v>36000000</v>
          </cell>
          <cell r="AG229">
            <v>10000</v>
          </cell>
          <cell r="AH229">
            <v>45000000</v>
          </cell>
          <cell r="AJ229">
            <v>1</v>
          </cell>
        </row>
        <row r="230">
          <cell r="M230">
            <v>19.999978514011602</v>
          </cell>
          <cell r="AF230">
            <v>36000000</v>
          </cell>
          <cell r="AG230">
            <v>10000</v>
          </cell>
          <cell r="AH230">
            <v>45000000</v>
          </cell>
          <cell r="AJ230">
            <v>1</v>
          </cell>
        </row>
        <row r="231">
          <cell r="M231">
            <v>19.999978514011602</v>
          </cell>
          <cell r="AF231">
            <v>36000000</v>
          </cell>
          <cell r="AG231">
            <v>10000</v>
          </cell>
          <cell r="AH231">
            <v>45000000</v>
          </cell>
          <cell r="AJ231">
            <v>1</v>
          </cell>
        </row>
        <row r="232">
          <cell r="M232">
            <v>19.999978514011602</v>
          </cell>
          <cell r="AF232">
            <v>36000000</v>
          </cell>
          <cell r="AG232">
            <v>10000</v>
          </cell>
          <cell r="AH232">
            <v>45000000</v>
          </cell>
          <cell r="AJ232">
            <v>1</v>
          </cell>
        </row>
        <row r="233">
          <cell r="M233">
            <v>19.999978514011602</v>
          </cell>
          <cell r="AF233">
            <v>36000000</v>
          </cell>
          <cell r="AG233">
            <v>10000</v>
          </cell>
          <cell r="AH233">
            <v>45000000</v>
          </cell>
          <cell r="AJ233">
            <v>1</v>
          </cell>
        </row>
        <row r="234">
          <cell r="M234">
            <v>19.999978514011602</v>
          </cell>
          <cell r="AF234">
            <v>36000000</v>
          </cell>
          <cell r="AG234">
            <v>10000</v>
          </cell>
          <cell r="AH234">
            <v>45000000</v>
          </cell>
          <cell r="AJ234">
            <v>1</v>
          </cell>
        </row>
        <row r="235">
          <cell r="M235">
            <v>19.999978514011602</v>
          </cell>
          <cell r="AF235">
            <v>36000000</v>
          </cell>
          <cell r="AG235">
            <v>10000</v>
          </cell>
          <cell r="AH235">
            <v>45000000</v>
          </cell>
          <cell r="AJ235">
            <v>1</v>
          </cell>
        </row>
        <row r="236">
          <cell r="M236">
            <v>19.999978514011602</v>
          </cell>
          <cell r="AF236">
            <v>36000000</v>
          </cell>
          <cell r="AG236">
            <v>10000</v>
          </cell>
          <cell r="AH236">
            <v>45000000</v>
          </cell>
          <cell r="AJ236">
            <v>1</v>
          </cell>
        </row>
        <row r="237">
          <cell r="M237">
            <v>19.999978514011602</v>
          </cell>
          <cell r="AF237">
            <v>36000000</v>
          </cell>
          <cell r="AG237">
            <v>10000</v>
          </cell>
          <cell r="AH237">
            <v>45000000</v>
          </cell>
          <cell r="AJ237">
            <v>1</v>
          </cell>
        </row>
        <row r="238">
          <cell r="M238">
            <v>19.999978514011602</v>
          </cell>
          <cell r="AF238">
            <v>36000000</v>
          </cell>
          <cell r="AG238">
            <v>10000</v>
          </cell>
          <cell r="AH238">
            <v>45000000</v>
          </cell>
          <cell r="AJ238">
            <v>1</v>
          </cell>
        </row>
        <row r="239">
          <cell r="M239">
            <v>19.999978514011602</v>
          </cell>
          <cell r="AF239">
            <v>36000000</v>
          </cell>
          <cell r="AG239">
            <v>10000</v>
          </cell>
          <cell r="AH239">
            <v>45000000</v>
          </cell>
          <cell r="AJ239">
            <v>1</v>
          </cell>
        </row>
        <row r="240">
          <cell r="M240">
            <v>19.999978514011602</v>
          </cell>
          <cell r="AF240">
            <v>36000000</v>
          </cell>
          <cell r="AG240">
            <v>10000</v>
          </cell>
          <cell r="AH240">
            <v>45000000</v>
          </cell>
          <cell r="AJ240">
            <v>1</v>
          </cell>
        </row>
        <row r="241">
          <cell r="M241">
            <v>19.999978514011602</v>
          </cell>
          <cell r="AF241">
            <v>36000000</v>
          </cell>
          <cell r="AG241">
            <v>10000</v>
          </cell>
          <cell r="AH241">
            <v>45000000</v>
          </cell>
          <cell r="AJ241">
            <v>1</v>
          </cell>
        </row>
        <row r="242">
          <cell r="M242">
            <v>19.999978514011602</v>
          </cell>
          <cell r="AF242">
            <v>36000000</v>
          </cell>
          <cell r="AG242">
            <v>10000</v>
          </cell>
          <cell r="AH242">
            <v>45000000</v>
          </cell>
          <cell r="AJ242">
            <v>1</v>
          </cell>
        </row>
        <row r="243">
          <cell r="M243">
            <v>19.999978514011602</v>
          </cell>
          <cell r="AF243">
            <v>36000000</v>
          </cell>
          <cell r="AG243">
            <v>10000</v>
          </cell>
          <cell r="AH243">
            <v>45000000</v>
          </cell>
          <cell r="AJ243">
            <v>1</v>
          </cell>
        </row>
        <row r="244">
          <cell r="M244">
            <v>19.999978514011602</v>
          </cell>
          <cell r="AF244">
            <v>36000000</v>
          </cell>
          <cell r="AG244">
            <v>10000</v>
          </cell>
          <cell r="AH244">
            <v>45000000</v>
          </cell>
          <cell r="AJ244">
            <v>1</v>
          </cell>
        </row>
        <row r="245">
          <cell r="M245">
            <v>19.999978514011602</v>
          </cell>
          <cell r="AF245">
            <v>36000000</v>
          </cell>
          <cell r="AG245">
            <v>10000</v>
          </cell>
          <cell r="AH245">
            <v>45000000</v>
          </cell>
          <cell r="AJ245">
            <v>1</v>
          </cell>
        </row>
        <row r="246">
          <cell r="M246">
            <v>19.999978514011602</v>
          </cell>
          <cell r="AF246">
            <v>36000000</v>
          </cell>
          <cell r="AG246">
            <v>10000</v>
          </cell>
          <cell r="AH246">
            <v>45000000</v>
          </cell>
          <cell r="AJ246">
            <v>1</v>
          </cell>
        </row>
        <row r="247">
          <cell r="M247">
            <v>19.999978514011602</v>
          </cell>
          <cell r="AF247">
            <v>36000000</v>
          </cell>
          <cell r="AG247">
            <v>10000</v>
          </cell>
          <cell r="AH247">
            <v>45000000</v>
          </cell>
          <cell r="AJ247">
            <v>1</v>
          </cell>
        </row>
        <row r="248">
          <cell r="M248">
            <v>19.999978514011602</v>
          </cell>
          <cell r="AF248">
            <v>36000000</v>
          </cell>
          <cell r="AG248">
            <v>10000</v>
          </cell>
          <cell r="AH248">
            <v>45000000</v>
          </cell>
          <cell r="AJ248">
            <v>1</v>
          </cell>
        </row>
        <row r="249">
          <cell r="M249">
            <v>19.999978514011602</v>
          </cell>
          <cell r="AF249">
            <v>36000000</v>
          </cell>
          <cell r="AG249">
            <v>10000</v>
          </cell>
          <cell r="AH249">
            <v>45000000</v>
          </cell>
          <cell r="AJ249">
            <v>1</v>
          </cell>
        </row>
        <row r="250">
          <cell r="M250">
            <v>19.999978514011602</v>
          </cell>
          <cell r="AF250">
            <v>36000000</v>
          </cell>
          <cell r="AG250">
            <v>10000</v>
          </cell>
          <cell r="AH250">
            <v>45000000</v>
          </cell>
          <cell r="AJ250">
            <v>1</v>
          </cell>
        </row>
        <row r="251">
          <cell r="M251">
            <v>19.999978514011602</v>
          </cell>
          <cell r="AF251">
            <v>36000000</v>
          </cell>
          <cell r="AG251">
            <v>10000</v>
          </cell>
          <cell r="AH251">
            <v>45000000</v>
          </cell>
          <cell r="AJ251">
            <v>1</v>
          </cell>
        </row>
        <row r="252">
          <cell r="M252">
            <v>19.999978514011602</v>
          </cell>
          <cell r="AF252">
            <v>36000000</v>
          </cell>
          <cell r="AG252">
            <v>10000</v>
          </cell>
          <cell r="AH252">
            <v>45000000</v>
          </cell>
          <cell r="AJ252">
            <v>1</v>
          </cell>
        </row>
        <row r="253">
          <cell r="M253">
            <v>19.999978514011602</v>
          </cell>
          <cell r="AF253">
            <v>36000000</v>
          </cell>
          <cell r="AG253">
            <v>10000</v>
          </cell>
          <cell r="AH253">
            <v>45000000</v>
          </cell>
          <cell r="AJ253">
            <v>1</v>
          </cell>
        </row>
        <row r="254">
          <cell r="M254">
            <v>19.999978514011602</v>
          </cell>
          <cell r="AF254">
            <v>36000000</v>
          </cell>
          <cell r="AG254">
            <v>10000</v>
          </cell>
          <cell r="AH254">
            <v>45000000</v>
          </cell>
          <cell r="AJ254">
            <v>1</v>
          </cell>
        </row>
        <row r="255">
          <cell r="M255">
            <v>19.999978514011602</v>
          </cell>
          <cell r="AF255">
            <v>36000000</v>
          </cell>
          <cell r="AG255">
            <v>10000</v>
          </cell>
          <cell r="AH255">
            <v>45000000</v>
          </cell>
          <cell r="AJ255">
            <v>1</v>
          </cell>
        </row>
        <row r="256">
          <cell r="M256">
            <v>19.999978514011602</v>
          </cell>
          <cell r="AF256">
            <v>36000000</v>
          </cell>
          <cell r="AG256">
            <v>10000</v>
          </cell>
          <cell r="AH256">
            <v>45000000</v>
          </cell>
          <cell r="AJ256">
            <v>1</v>
          </cell>
        </row>
        <row r="257">
          <cell r="M257">
            <v>19.999978514011602</v>
          </cell>
          <cell r="AF257">
            <v>36000000</v>
          </cell>
          <cell r="AG257">
            <v>10000</v>
          </cell>
          <cell r="AH257">
            <v>45000000</v>
          </cell>
          <cell r="AJ257">
            <v>1</v>
          </cell>
        </row>
        <row r="258">
          <cell r="M258">
            <v>19.999978514011602</v>
          </cell>
          <cell r="AF258">
            <v>36000000</v>
          </cell>
          <cell r="AG258">
            <v>10000</v>
          </cell>
          <cell r="AH258">
            <v>45000000</v>
          </cell>
          <cell r="AJ258">
            <v>1</v>
          </cell>
        </row>
        <row r="259">
          <cell r="M259">
            <v>19.999978514011602</v>
          </cell>
          <cell r="AF259">
            <v>36000000</v>
          </cell>
          <cell r="AG259">
            <v>10000</v>
          </cell>
          <cell r="AH259">
            <v>45000000</v>
          </cell>
          <cell r="AJ259">
            <v>1</v>
          </cell>
        </row>
        <row r="260">
          <cell r="M260">
            <v>19.999978514011602</v>
          </cell>
          <cell r="AF260">
            <v>36000000</v>
          </cell>
          <cell r="AG260">
            <v>10000</v>
          </cell>
          <cell r="AH260">
            <v>45000000</v>
          </cell>
          <cell r="AJ260">
            <v>1</v>
          </cell>
        </row>
        <row r="261">
          <cell r="M261">
            <v>19.999978514011602</v>
          </cell>
          <cell r="AF261">
            <v>36000000</v>
          </cell>
          <cell r="AG261">
            <v>10000</v>
          </cell>
          <cell r="AH261">
            <v>45000000</v>
          </cell>
          <cell r="AJ261">
            <v>1</v>
          </cell>
        </row>
        <row r="262">
          <cell r="M262">
            <v>19.999978514011602</v>
          </cell>
          <cell r="AF262">
            <v>36000000</v>
          </cell>
          <cell r="AG262">
            <v>10000</v>
          </cell>
          <cell r="AH262">
            <v>45000000</v>
          </cell>
          <cell r="AJ262">
            <v>1</v>
          </cell>
        </row>
        <row r="263">
          <cell r="M263">
            <v>19.999978514011602</v>
          </cell>
          <cell r="AF263">
            <v>36000000</v>
          </cell>
          <cell r="AG263">
            <v>10000</v>
          </cell>
          <cell r="AH263">
            <v>45000000</v>
          </cell>
          <cell r="AJ263">
            <v>1</v>
          </cell>
        </row>
        <row r="264">
          <cell r="M264">
            <v>19.999978514011602</v>
          </cell>
          <cell r="AF264">
            <v>36000000</v>
          </cell>
          <cell r="AG264">
            <v>10000</v>
          </cell>
          <cell r="AH264">
            <v>45000000</v>
          </cell>
          <cell r="AJ264">
            <v>1</v>
          </cell>
        </row>
        <row r="265">
          <cell r="M265">
            <v>19.999978514011602</v>
          </cell>
          <cell r="AF265">
            <v>36000000</v>
          </cell>
          <cell r="AG265">
            <v>10000</v>
          </cell>
          <cell r="AH265">
            <v>45000000</v>
          </cell>
          <cell r="AJ265">
            <v>1</v>
          </cell>
        </row>
        <row r="266">
          <cell r="M266">
            <v>19.999978514011602</v>
          </cell>
          <cell r="AF266">
            <v>36000000</v>
          </cell>
          <cell r="AG266">
            <v>10000</v>
          </cell>
          <cell r="AH266">
            <v>45000000</v>
          </cell>
          <cell r="AJ266">
            <v>1</v>
          </cell>
        </row>
        <row r="267">
          <cell r="M267">
            <v>19.999978514011602</v>
          </cell>
          <cell r="AF267">
            <v>36000000</v>
          </cell>
          <cell r="AG267">
            <v>10000</v>
          </cell>
          <cell r="AH267">
            <v>45000000</v>
          </cell>
          <cell r="AJ267">
            <v>1</v>
          </cell>
        </row>
        <row r="268">
          <cell r="M268">
            <v>19.999978514011602</v>
          </cell>
          <cell r="AF268">
            <v>36000000</v>
          </cell>
          <cell r="AG268">
            <v>10000</v>
          </cell>
          <cell r="AH268">
            <v>45000000</v>
          </cell>
          <cell r="AJ268">
            <v>1</v>
          </cell>
        </row>
        <row r="269">
          <cell r="M269">
            <v>19.999978514011602</v>
          </cell>
          <cell r="AF269">
            <v>36000000</v>
          </cell>
          <cell r="AG269">
            <v>10000</v>
          </cell>
          <cell r="AH269">
            <v>45000000</v>
          </cell>
          <cell r="AJ269">
            <v>1</v>
          </cell>
        </row>
        <row r="270">
          <cell r="M270">
            <v>19.999978514011602</v>
          </cell>
          <cell r="AF270">
            <v>36000000</v>
          </cell>
          <cell r="AG270">
            <v>10000</v>
          </cell>
          <cell r="AH270">
            <v>45000000</v>
          </cell>
          <cell r="AJ270">
            <v>1</v>
          </cell>
        </row>
        <row r="271">
          <cell r="M271">
            <v>19.999978514011602</v>
          </cell>
          <cell r="AF271">
            <v>36000000</v>
          </cell>
          <cell r="AG271">
            <v>10000</v>
          </cell>
          <cell r="AH271">
            <v>45000000</v>
          </cell>
          <cell r="AJ271">
            <v>1</v>
          </cell>
        </row>
        <row r="272">
          <cell r="M272">
            <v>19.999978514011602</v>
          </cell>
          <cell r="AF272">
            <v>36000000</v>
          </cell>
          <cell r="AG272">
            <v>10000</v>
          </cell>
          <cell r="AH272">
            <v>45000000</v>
          </cell>
          <cell r="AJ272">
            <v>1</v>
          </cell>
        </row>
        <row r="273">
          <cell r="M273">
            <v>19.999978514011602</v>
          </cell>
          <cell r="AF273">
            <v>36000000</v>
          </cell>
          <cell r="AG273">
            <v>10000</v>
          </cell>
          <cell r="AH273">
            <v>45000000</v>
          </cell>
          <cell r="AJ273">
            <v>1</v>
          </cell>
        </row>
        <row r="274">
          <cell r="M274">
            <v>19.999978514011602</v>
          </cell>
          <cell r="AF274">
            <v>36000000</v>
          </cell>
          <cell r="AG274">
            <v>10000</v>
          </cell>
          <cell r="AH274">
            <v>45000000</v>
          </cell>
          <cell r="AJ274">
            <v>1</v>
          </cell>
        </row>
        <row r="275">
          <cell r="M275">
            <v>19.999978514011602</v>
          </cell>
          <cell r="AF275">
            <v>36000000</v>
          </cell>
          <cell r="AG275">
            <v>10000</v>
          </cell>
          <cell r="AH275">
            <v>45000000</v>
          </cell>
          <cell r="AJ275">
            <v>1</v>
          </cell>
        </row>
        <row r="276">
          <cell r="M276">
            <v>19.999978514011602</v>
          </cell>
          <cell r="AF276">
            <v>36000000</v>
          </cell>
          <cell r="AG276">
            <v>10000</v>
          </cell>
          <cell r="AH276">
            <v>45000000</v>
          </cell>
          <cell r="AJ276">
            <v>1</v>
          </cell>
        </row>
        <row r="277">
          <cell r="M277">
            <v>19.999978514011602</v>
          </cell>
          <cell r="AF277">
            <v>36000000</v>
          </cell>
          <cell r="AG277">
            <v>10000</v>
          </cell>
          <cell r="AH277">
            <v>45000000</v>
          </cell>
          <cell r="AJ277">
            <v>1</v>
          </cell>
        </row>
        <row r="278">
          <cell r="M278">
            <v>19.999978514011602</v>
          </cell>
          <cell r="AF278">
            <v>36000000</v>
          </cell>
          <cell r="AG278">
            <v>10000</v>
          </cell>
          <cell r="AH278">
            <v>45000000</v>
          </cell>
          <cell r="AJ278">
            <v>1</v>
          </cell>
        </row>
        <row r="279">
          <cell r="M279">
            <v>19.999978514011602</v>
          </cell>
          <cell r="AF279">
            <v>36000000</v>
          </cell>
          <cell r="AG279">
            <v>10000</v>
          </cell>
          <cell r="AH279">
            <v>45000000</v>
          </cell>
          <cell r="AJ279">
            <v>1</v>
          </cell>
        </row>
        <row r="280">
          <cell r="M280">
            <v>19.999978514011602</v>
          </cell>
          <cell r="AF280">
            <v>36000000</v>
          </cell>
          <cell r="AG280">
            <v>10000</v>
          </cell>
          <cell r="AH280">
            <v>45000000</v>
          </cell>
          <cell r="AJ280">
            <v>1</v>
          </cell>
        </row>
        <row r="281">
          <cell r="M281">
            <v>19.999978514011602</v>
          </cell>
          <cell r="AF281">
            <v>36000000</v>
          </cell>
          <cell r="AG281">
            <v>10000</v>
          </cell>
          <cell r="AH281">
            <v>45000000</v>
          </cell>
          <cell r="AJ281">
            <v>1</v>
          </cell>
        </row>
        <row r="282">
          <cell r="M282">
            <v>19.999978514011602</v>
          </cell>
          <cell r="AF282">
            <v>36000000</v>
          </cell>
          <cell r="AG282">
            <v>10000</v>
          </cell>
          <cell r="AH282">
            <v>45000000</v>
          </cell>
          <cell r="AJ282">
            <v>1</v>
          </cell>
        </row>
        <row r="283">
          <cell r="M283">
            <v>19.999978514011602</v>
          </cell>
          <cell r="AF283">
            <v>36000000</v>
          </cell>
          <cell r="AG283">
            <v>10000</v>
          </cell>
          <cell r="AH283">
            <v>45000000</v>
          </cell>
          <cell r="AJ283">
            <v>1</v>
          </cell>
        </row>
        <row r="284">
          <cell r="M284">
            <v>19.999978514011602</v>
          </cell>
          <cell r="AF284">
            <v>36000000</v>
          </cell>
          <cell r="AG284">
            <v>10000</v>
          </cell>
          <cell r="AH284">
            <v>45000000</v>
          </cell>
          <cell r="AJ284">
            <v>1</v>
          </cell>
        </row>
        <row r="285">
          <cell r="M285">
            <v>19.999978514011602</v>
          </cell>
          <cell r="AF285">
            <v>36000000</v>
          </cell>
          <cell r="AG285">
            <v>10000</v>
          </cell>
          <cell r="AH285">
            <v>45000000</v>
          </cell>
          <cell r="AJ285">
            <v>1</v>
          </cell>
        </row>
        <row r="286">
          <cell r="M286">
            <v>19.999978514011602</v>
          </cell>
          <cell r="AF286">
            <v>36000000</v>
          </cell>
          <cell r="AG286">
            <v>10000</v>
          </cell>
          <cell r="AH286">
            <v>45000000</v>
          </cell>
          <cell r="AJ286">
            <v>1</v>
          </cell>
        </row>
        <row r="287">
          <cell r="M287">
            <v>19.999978514011602</v>
          </cell>
          <cell r="AF287">
            <v>36000000</v>
          </cell>
          <cell r="AG287">
            <v>10000</v>
          </cell>
          <cell r="AH287">
            <v>45000000</v>
          </cell>
          <cell r="AJ287">
            <v>1</v>
          </cell>
        </row>
        <row r="288">
          <cell r="M288">
            <v>19.999978514011602</v>
          </cell>
          <cell r="AF288">
            <v>36000000</v>
          </cell>
          <cell r="AG288">
            <v>10000</v>
          </cell>
          <cell r="AH288">
            <v>45000000</v>
          </cell>
          <cell r="AJ288">
            <v>1</v>
          </cell>
        </row>
        <row r="289">
          <cell r="M289">
            <v>19.999978514011602</v>
          </cell>
          <cell r="AF289">
            <v>36000000</v>
          </cell>
          <cell r="AG289">
            <v>10000</v>
          </cell>
          <cell r="AH289">
            <v>45000000</v>
          </cell>
          <cell r="AJ289">
            <v>1</v>
          </cell>
        </row>
        <row r="290">
          <cell r="M290">
            <v>19.999978514011602</v>
          </cell>
          <cell r="AF290">
            <v>36000000</v>
          </cell>
          <cell r="AG290">
            <v>10000</v>
          </cell>
          <cell r="AH290">
            <v>45000000</v>
          </cell>
          <cell r="AJ290">
            <v>1</v>
          </cell>
        </row>
        <row r="291">
          <cell r="M291">
            <v>19.999978514011602</v>
          </cell>
          <cell r="AF291">
            <v>36000000</v>
          </cell>
          <cell r="AG291">
            <v>10000</v>
          </cell>
          <cell r="AH291">
            <v>45000000</v>
          </cell>
          <cell r="AJ291">
            <v>1</v>
          </cell>
        </row>
        <row r="292">
          <cell r="M292">
            <v>19.999978514011602</v>
          </cell>
          <cell r="AF292">
            <v>36000000</v>
          </cell>
          <cell r="AG292">
            <v>10000</v>
          </cell>
          <cell r="AH292">
            <v>45000000</v>
          </cell>
          <cell r="AJ292">
            <v>1</v>
          </cell>
        </row>
        <row r="293">
          <cell r="M293">
            <v>19.999978514011602</v>
          </cell>
          <cell r="AF293">
            <v>36000000</v>
          </cell>
          <cell r="AG293">
            <v>10000</v>
          </cell>
          <cell r="AH293">
            <v>45000000</v>
          </cell>
          <cell r="AJ293">
            <v>1</v>
          </cell>
        </row>
        <row r="294">
          <cell r="M294">
            <v>19.999978514011602</v>
          </cell>
          <cell r="AF294">
            <v>36000000</v>
          </cell>
          <cell r="AG294">
            <v>10000</v>
          </cell>
          <cell r="AH294">
            <v>45000000</v>
          </cell>
          <cell r="AJ294">
            <v>1</v>
          </cell>
        </row>
        <row r="295">
          <cell r="M295">
            <v>19.999978514011602</v>
          </cell>
          <cell r="AF295">
            <v>36000000</v>
          </cell>
          <cell r="AG295">
            <v>10000</v>
          </cell>
          <cell r="AH295">
            <v>45000000</v>
          </cell>
          <cell r="AJ295">
            <v>1</v>
          </cell>
        </row>
        <row r="296">
          <cell r="M296">
            <v>19.999978514011602</v>
          </cell>
          <cell r="AF296">
            <v>36000000</v>
          </cell>
          <cell r="AG296">
            <v>10000</v>
          </cell>
          <cell r="AH296">
            <v>45000000</v>
          </cell>
          <cell r="AJ296">
            <v>1</v>
          </cell>
        </row>
        <row r="297">
          <cell r="M297">
            <v>19.999978514011602</v>
          </cell>
          <cell r="AF297">
            <v>36000000</v>
          </cell>
          <cell r="AG297">
            <v>10000</v>
          </cell>
          <cell r="AH297">
            <v>45000000</v>
          </cell>
          <cell r="AJ297">
            <v>1</v>
          </cell>
        </row>
        <row r="298">
          <cell r="M298">
            <v>19.999978514011602</v>
          </cell>
          <cell r="AF298">
            <v>36000000</v>
          </cell>
          <cell r="AG298">
            <v>10000</v>
          </cell>
          <cell r="AH298">
            <v>45000000</v>
          </cell>
          <cell r="AJ298">
            <v>1</v>
          </cell>
        </row>
        <row r="299">
          <cell r="M299">
            <v>19.999978514011602</v>
          </cell>
          <cell r="AF299">
            <v>36000000</v>
          </cell>
          <cell r="AG299">
            <v>10000</v>
          </cell>
          <cell r="AH299">
            <v>45000000</v>
          </cell>
          <cell r="AJ299">
            <v>1</v>
          </cell>
        </row>
        <row r="300">
          <cell r="M300">
            <v>19.999978514011602</v>
          </cell>
          <cell r="AF300">
            <v>36000000</v>
          </cell>
          <cell r="AG300">
            <v>10000</v>
          </cell>
          <cell r="AH300">
            <v>45000000</v>
          </cell>
          <cell r="AJ300">
            <v>1</v>
          </cell>
        </row>
        <row r="301">
          <cell r="M301">
            <v>19.999978514011602</v>
          </cell>
          <cell r="AF301">
            <v>36000000</v>
          </cell>
          <cell r="AG301">
            <v>10000</v>
          </cell>
          <cell r="AH301">
            <v>45000000</v>
          </cell>
          <cell r="AJ301">
            <v>1</v>
          </cell>
        </row>
        <row r="302">
          <cell r="M302">
            <v>19.999978514011602</v>
          </cell>
          <cell r="AF302">
            <v>36000000</v>
          </cell>
          <cell r="AG302">
            <v>10000</v>
          </cell>
          <cell r="AH302">
            <v>45000000</v>
          </cell>
          <cell r="AJ302">
            <v>1</v>
          </cell>
        </row>
        <row r="303">
          <cell r="M303">
            <v>19.999978514011602</v>
          </cell>
          <cell r="AF303">
            <v>36000000</v>
          </cell>
          <cell r="AG303">
            <v>10000</v>
          </cell>
          <cell r="AH303">
            <v>45000000</v>
          </cell>
          <cell r="AJ303">
            <v>1</v>
          </cell>
        </row>
        <row r="304">
          <cell r="M304">
            <v>19.999978514011602</v>
          </cell>
          <cell r="AF304">
            <v>36000000</v>
          </cell>
          <cell r="AG304">
            <v>10000</v>
          </cell>
          <cell r="AH304">
            <v>45000000</v>
          </cell>
          <cell r="AJ304">
            <v>1</v>
          </cell>
        </row>
        <row r="305">
          <cell r="M305">
            <v>19.999978514011602</v>
          </cell>
          <cell r="AF305">
            <v>36000000</v>
          </cell>
          <cell r="AG305">
            <v>10000</v>
          </cell>
          <cell r="AH305">
            <v>45000000</v>
          </cell>
          <cell r="AJ305">
            <v>1</v>
          </cell>
        </row>
        <row r="306">
          <cell r="M306">
            <v>19.999978514011602</v>
          </cell>
          <cell r="AF306">
            <v>36000000</v>
          </cell>
          <cell r="AG306">
            <v>10000</v>
          </cell>
          <cell r="AH306">
            <v>45000000</v>
          </cell>
          <cell r="AJ306">
            <v>1</v>
          </cell>
        </row>
        <row r="307">
          <cell r="M307">
            <v>19.999978514011602</v>
          </cell>
          <cell r="AF307">
            <v>36000000</v>
          </cell>
          <cell r="AG307">
            <v>10000</v>
          </cell>
          <cell r="AH307">
            <v>45000000</v>
          </cell>
          <cell r="AJ307">
            <v>1</v>
          </cell>
        </row>
        <row r="308">
          <cell r="M308">
            <v>19.999978514011602</v>
          </cell>
          <cell r="AF308">
            <v>36000000</v>
          </cell>
          <cell r="AG308">
            <v>10000</v>
          </cell>
          <cell r="AH308">
            <v>45000000</v>
          </cell>
          <cell r="AJ308">
            <v>1</v>
          </cell>
        </row>
        <row r="309">
          <cell r="M309">
            <v>19.999978514011602</v>
          </cell>
          <cell r="AF309">
            <v>36000000</v>
          </cell>
          <cell r="AG309">
            <v>10000</v>
          </cell>
          <cell r="AH309">
            <v>45000000</v>
          </cell>
          <cell r="AJ309">
            <v>1</v>
          </cell>
        </row>
        <row r="310">
          <cell r="M310">
            <v>19.999978514011602</v>
          </cell>
          <cell r="AF310">
            <v>36000000</v>
          </cell>
          <cell r="AG310">
            <v>10000</v>
          </cell>
          <cell r="AH310">
            <v>45000000</v>
          </cell>
          <cell r="AJ310">
            <v>1</v>
          </cell>
        </row>
        <row r="311">
          <cell r="M311">
            <v>19.999978514011602</v>
          </cell>
          <cell r="AF311">
            <v>36000000</v>
          </cell>
          <cell r="AG311">
            <v>10000</v>
          </cell>
          <cell r="AH311">
            <v>45000000</v>
          </cell>
          <cell r="AJ311">
            <v>1</v>
          </cell>
        </row>
        <row r="312">
          <cell r="M312">
            <v>19.999978514011602</v>
          </cell>
          <cell r="AF312">
            <v>36000000</v>
          </cell>
          <cell r="AG312">
            <v>10000</v>
          </cell>
          <cell r="AH312">
            <v>45000000</v>
          </cell>
          <cell r="AJ312">
            <v>1</v>
          </cell>
        </row>
        <row r="313">
          <cell r="M313">
            <v>19.999978514011602</v>
          </cell>
          <cell r="AF313">
            <v>36000000</v>
          </cell>
          <cell r="AG313">
            <v>10000</v>
          </cell>
          <cell r="AH313">
            <v>45000000</v>
          </cell>
          <cell r="AJ313">
            <v>1</v>
          </cell>
        </row>
        <row r="314">
          <cell r="M314">
            <v>19.999978514011602</v>
          </cell>
          <cell r="AF314">
            <v>36000000</v>
          </cell>
          <cell r="AG314">
            <v>10000</v>
          </cell>
          <cell r="AH314">
            <v>45000000</v>
          </cell>
          <cell r="AJ314">
            <v>1</v>
          </cell>
        </row>
        <row r="315">
          <cell r="M315">
            <v>19.999978514011602</v>
          </cell>
          <cell r="AF315">
            <v>36000000</v>
          </cell>
          <cell r="AG315">
            <v>10000</v>
          </cell>
          <cell r="AH315">
            <v>45000000</v>
          </cell>
          <cell r="AJ315">
            <v>1</v>
          </cell>
        </row>
        <row r="316">
          <cell r="M316">
            <v>19.999978514011602</v>
          </cell>
          <cell r="AF316">
            <v>36000000</v>
          </cell>
          <cell r="AG316">
            <v>10000</v>
          </cell>
          <cell r="AH316">
            <v>45000000</v>
          </cell>
          <cell r="AJ316">
            <v>1</v>
          </cell>
        </row>
        <row r="317">
          <cell r="M317">
            <v>19.999978514011602</v>
          </cell>
          <cell r="AF317">
            <v>36000000</v>
          </cell>
          <cell r="AG317">
            <v>10000</v>
          </cell>
          <cell r="AH317">
            <v>45000000</v>
          </cell>
          <cell r="AJ317">
            <v>1</v>
          </cell>
        </row>
        <row r="318">
          <cell r="M318">
            <v>19.999978514011602</v>
          </cell>
          <cell r="AF318">
            <v>36000000</v>
          </cell>
          <cell r="AG318">
            <v>10000</v>
          </cell>
          <cell r="AH318">
            <v>45000000</v>
          </cell>
          <cell r="AJ318">
            <v>1</v>
          </cell>
        </row>
        <row r="319">
          <cell r="M319">
            <v>19.999978514011602</v>
          </cell>
          <cell r="AF319">
            <v>36000000</v>
          </cell>
          <cell r="AG319">
            <v>10000</v>
          </cell>
          <cell r="AH319">
            <v>45000000</v>
          </cell>
          <cell r="AJ319">
            <v>1</v>
          </cell>
        </row>
        <row r="320">
          <cell r="M320">
            <v>19.999978514011602</v>
          </cell>
          <cell r="AF320">
            <v>36000000</v>
          </cell>
          <cell r="AG320">
            <v>10000</v>
          </cell>
          <cell r="AH320">
            <v>45000000</v>
          </cell>
          <cell r="AJ320">
            <v>1</v>
          </cell>
        </row>
        <row r="321">
          <cell r="M321">
            <v>19.999978514011602</v>
          </cell>
          <cell r="AF321">
            <v>36000000</v>
          </cell>
          <cell r="AG321">
            <v>10000</v>
          </cell>
          <cell r="AH321">
            <v>45000000</v>
          </cell>
          <cell r="AJ321">
            <v>1</v>
          </cell>
        </row>
        <row r="322">
          <cell r="M322">
            <v>19.999978514011602</v>
          </cell>
          <cell r="AF322">
            <v>36000000</v>
          </cell>
          <cell r="AG322">
            <v>10000</v>
          </cell>
          <cell r="AH322">
            <v>45000000</v>
          </cell>
          <cell r="AJ322">
            <v>1</v>
          </cell>
        </row>
        <row r="323">
          <cell r="M323">
            <v>19.999978514011602</v>
          </cell>
          <cell r="AF323">
            <v>36000000</v>
          </cell>
          <cell r="AG323">
            <v>10000</v>
          </cell>
          <cell r="AH323">
            <v>45000000</v>
          </cell>
          <cell r="AJ323">
            <v>1</v>
          </cell>
        </row>
        <row r="324">
          <cell r="M324">
            <v>19.999978514011602</v>
          </cell>
          <cell r="AF324">
            <v>36000000</v>
          </cell>
          <cell r="AG324">
            <v>10000</v>
          </cell>
          <cell r="AH324">
            <v>45000000</v>
          </cell>
          <cell r="AJ324">
            <v>1</v>
          </cell>
        </row>
        <row r="325">
          <cell r="M325">
            <v>19.999978514011602</v>
          </cell>
          <cell r="AF325">
            <v>36000000</v>
          </cell>
          <cell r="AG325">
            <v>10000</v>
          </cell>
          <cell r="AH325">
            <v>45000000</v>
          </cell>
          <cell r="AJ325">
            <v>1</v>
          </cell>
        </row>
        <row r="326">
          <cell r="M326">
            <v>19.999978514011602</v>
          </cell>
          <cell r="AF326">
            <v>36000000</v>
          </cell>
          <cell r="AG326">
            <v>10000</v>
          </cell>
          <cell r="AH326">
            <v>45000000</v>
          </cell>
          <cell r="AJ326">
            <v>1</v>
          </cell>
        </row>
        <row r="327">
          <cell r="M327">
            <v>19.999978514011602</v>
          </cell>
          <cell r="AF327">
            <v>36000000</v>
          </cell>
          <cell r="AG327">
            <v>10000</v>
          </cell>
          <cell r="AH327">
            <v>45000000</v>
          </cell>
          <cell r="AJ327">
            <v>1</v>
          </cell>
        </row>
        <row r="328">
          <cell r="M328">
            <v>19.999978514011602</v>
          </cell>
          <cell r="AF328">
            <v>36000000</v>
          </cell>
          <cell r="AG328">
            <v>10000</v>
          </cell>
          <cell r="AH328">
            <v>45000000</v>
          </cell>
          <cell r="AJ328">
            <v>1</v>
          </cell>
        </row>
        <row r="329">
          <cell r="M329">
            <v>19.999978514011602</v>
          </cell>
          <cell r="AF329">
            <v>36000000</v>
          </cell>
          <cell r="AG329">
            <v>10000</v>
          </cell>
          <cell r="AH329">
            <v>45000000</v>
          </cell>
          <cell r="AJ329">
            <v>1</v>
          </cell>
        </row>
        <row r="330">
          <cell r="M330">
            <v>19.999978514011602</v>
          </cell>
          <cell r="AF330">
            <v>36000000</v>
          </cell>
          <cell r="AG330">
            <v>10000</v>
          </cell>
          <cell r="AH330">
            <v>45000000</v>
          </cell>
          <cell r="AJ330">
            <v>1</v>
          </cell>
        </row>
        <row r="331">
          <cell r="M331">
            <v>19.999978514011602</v>
          </cell>
          <cell r="AF331">
            <v>36000000</v>
          </cell>
          <cell r="AG331">
            <v>10000</v>
          </cell>
          <cell r="AH331">
            <v>45000000</v>
          </cell>
          <cell r="AJ331">
            <v>1</v>
          </cell>
        </row>
        <row r="332">
          <cell r="M332">
            <v>19.999978514011602</v>
          </cell>
          <cell r="AF332">
            <v>36000000</v>
          </cell>
          <cell r="AG332">
            <v>10000</v>
          </cell>
          <cell r="AH332">
            <v>45000000</v>
          </cell>
          <cell r="AJ332">
            <v>1</v>
          </cell>
        </row>
        <row r="333">
          <cell r="M333">
            <v>19.999978514011602</v>
          </cell>
          <cell r="AF333">
            <v>36000000</v>
          </cell>
          <cell r="AG333">
            <v>10000</v>
          </cell>
          <cell r="AH333">
            <v>45000000</v>
          </cell>
          <cell r="AJ333">
            <v>1</v>
          </cell>
        </row>
        <row r="334">
          <cell r="M334">
            <v>19.999978514011602</v>
          </cell>
          <cell r="AF334">
            <v>36000000</v>
          </cell>
          <cell r="AG334">
            <v>10000</v>
          </cell>
          <cell r="AH334">
            <v>45000000</v>
          </cell>
          <cell r="AJ334">
            <v>1</v>
          </cell>
        </row>
        <row r="335">
          <cell r="M335">
            <v>19.999978514011602</v>
          </cell>
          <cell r="AF335">
            <v>36000000</v>
          </cell>
          <cell r="AG335">
            <v>10000</v>
          </cell>
          <cell r="AH335">
            <v>45000000</v>
          </cell>
          <cell r="AJ335">
            <v>1</v>
          </cell>
        </row>
        <row r="336">
          <cell r="M336">
            <v>19.999978514011602</v>
          </cell>
          <cell r="AF336">
            <v>36000000</v>
          </cell>
          <cell r="AG336">
            <v>10000</v>
          </cell>
          <cell r="AH336">
            <v>45000000</v>
          </cell>
          <cell r="AJ336">
            <v>1</v>
          </cell>
        </row>
        <row r="337">
          <cell r="M337">
            <v>19.999978514011602</v>
          </cell>
          <cell r="AF337">
            <v>36000000</v>
          </cell>
          <cell r="AG337">
            <v>10000</v>
          </cell>
          <cell r="AH337">
            <v>45000000</v>
          </cell>
          <cell r="AJ337">
            <v>1</v>
          </cell>
        </row>
        <row r="338">
          <cell r="M338">
            <v>19.999978514011602</v>
          </cell>
          <cell r="AF338">
            <v>36000000</v>
          </cell>
          <cell r="AG338">
            <v>10000</v>
          </cell>
          <cell r="AH338">
            <v>45000000</v>
          </cell>
          <cell r="AJ338">
            <v>1</v>
          </cell>
        </row>
        <row r="339">
          <cell r="M339">
            <v>19.999978514011602</v>
          </cell>
          <cell r="AF339">
            <v>36000000</v>
          </cell>
          <cell r="AG339">
            <v>10000</v>
          </cell>
          <cell r="AH339">
            <v>45000000</v>
          </cell>
          <cell r="AJ339">
            <v>1</v>
          </cell>
        </row>
        <row r="340">
          <cell r="M340">
            <v>19.999978514011602</v>
          </cell>
          <cell r="AF340">
            <v>36000000</v>
          </cell>
          <cell r="AG340">
            <v>10000</v>
          </cell>
          <cell r="AH340">
            <v>45000000</v>
          </cell>
          <cell r="AJ340">
            <v>1</v>
          </cell>
        </row>
        <row r="341">
          <cell r="M341">
            <v>19.999978514011602</v>
          </cell>
          <cell r="AF341">
            <v>36000000</v>
          </cell>
          <cell r="AG341">
            <v>10000</v>
          </cell>
          <cell r="AH341">
            <v>45000000</v>
          </cell>
          <cell r="AJ341">
            <v>1</v>
          </cell>
        </row>
        <row r="342">
          <cell r="M342">
            <v>19.999978514011602</v>
          </cell>
          <cell r="AF342">
            <v>36000000</v>
          </cell>
          <cell r="AG342">
            <v>10000</v>
          </cell>
          <cell r="AH342">
            <v>45000000</v>
          </cell>
          <cell r="AJ342">
            <v>1</v>
          </cell>
        </row>
        <row r="343">
          <cell r="M343">
            <v>19.999978514011602</v>
          </cell>
          <cell r="AF343">
            <v>36000000</v>
          </cell>
          <cell r="AG343">
            <v>10000</v>
          </cell>
          <cell r="AH343">
            <v>45000000</v>
          </cell>
          <cell r="AJ343">
            <v>1</v>
          </cell>
        </row>
        <row r="344">
          <cell r="M344">
            <v>19.999978514011602</v>
          </cell>
          <cell r="AF344">
            <v>36000000</v>
          </cell>
          <cell r="AG344">
            <v>10000</v>
          </cell>
          <cell r="AH344">
            <v>45000000</v>
          </cell>
          <cell r="AJ344">
            <v>1</v>
          </cell>
        </row>
        <row r="345">
          <cell r="M345">
            <v>19.999978514011602</v>
          </cell>
          <cell r="AF345">
            <v>36000000</v>
          </cell>
          <cell r="AG345">
            <v>10000</v>
          </cell>
          <cell r="AH345">
            <v>45000000</v>
          </cell>
          <cell r="AJ345">
            <v>1</v>
          </cell>
        </row>
        <row r="346">
          <cell r="M346">
            <v>19.999978514011602</v>
          </cell>
          <cell r="AF346">
            <v>36000000</v>
          </cell>
          <cell r="AG346">
            <v>10000</v>
          </cell>
          <cell r="AH346">
            <v>45000000</v>
          </cell>
          <cell r="AJ346">
            <v>1</v>
          </cell>
        </row>
        <row r="347">
          <cell r="M347">
            <v>19.999978514011602</v>
          </cell>
          <cell r="AF347">
            <v>36000000</v>
          </cell>
          <cell r="AG347">
            <v>10000</v>
          </cell>
          <cell r="AH347">
            <v>45000000</v>
          </cell>
          <cell r="AJ347">
            <v>1</v>
          </cell>
        </row>
        <row r="348">
          <cell r="M348">
            <v>19.999978514011602</v>
          </cell>
          <cell r="AF348">
            <v>36000000</v>
          </cell>
          <cell r="AG348">
            <v>10000</v>
          </cell>
          <cell r="AH348">
            <v>45000000</v>
          </cell>
          <cell r="AJ348">
            <v>1</v>
          </cell>
        </row>
        <row r="349">
          <cell r="M349">
            <v>19.999978514011602</v>
          </cell>
          <cell r="AF349">
            <v>36000000</v>
          </cell>
          <cell r="AG349">
            <v>10000</v>
          </cell>
          <cell r="AH349">
            <v>45000000</v>
          </cell>
          <cell r="AJ349">
            <v>1</v>
          </cell>
        </row>
        <row r="350">
          <cell r="M350">
            <v>19.999978514011602</v>
          </cell>
          <cell r="AF350">
            <v>36000000</v>
          </cell>
          <cell r="AG350">
            <v>10000</v>
          </cell>
          <cell r="AH350">
            <v>45000000</v>
          </cell>
          <cell r="AJ350">
            <v>1</v>
          </cell>
        </row>
        <row r="351">
          <cell r="M351">
            <v>19.999978514011602</v>
          </cell>
          <cell r="AF351">
            <v>36000000</v>
          </cell>
          <cell r="AG351">
            <v>10000</v>
          </cell>
          <cell r="AH351">
            <v>45000000</v>
          </cell>
          <cell r="AJ351">
            <v>1</v>
          </cell>
        </row>
        <row r="352">
          <cell r="M352">
            <v>19.999978514011602</v>
          </cell>
          <cell r="AF352">
            <v>36000000</v>
          </cell>
          <cell r="AG352">
            <v>10000</v>
          </cell>
          <cell r="AH352">
            <v>45000000</v>
          </cell>
          <cell r="AJ352">
            <v>1</v>
          </cell>
        </row>
        <row r="353">
          <cell r="M353">
            <v>19.999978514011602</v>
          </cell>
          <cell r="AF353">
            <v>36000000</v>
          </cell>
          <cell r="AG353">
            <v>10000</v>
          </cell>
          <cell r="AH353">
            <v>45000000</v>
          </cell>
          <cell r="AJ353">
            <v>1</v>
          </cell>
        </row>
        <row r="354">
          <cell r="M354">
            <v>19.999978514011602</v>
          </cell>
          <cell r="AF354">
            <v>36000000</v>
          </cell>
          <cell r="AG354">
            <v>10000</v>
          </cell>
          <cell r="AH354">
            <v>45000000</v>
          </cell>
          <cell r="AJ354">
            <v>1</v>
          </cell>
        </row>
        <row r="355">
          <cell r="M355">
            <v>19.999978514011602</v>
          </cell>
          <cell r="AF355">
            <v>36000000</v>
          </cell>
          <cell r="AG355">
            <v>10000</v>
          </cell>
          <cell r="AH355">
            <v>45000000</v>
          </cell>
          <cell r="AJ355">
            <v>1</v>
          </cell>
        </row>
        <row r="356">
          <cell r="M356">
            <v>19.999978514011602</v>
          </cell>
          <cell r="AF356">
            <v>36000000</v>
          </cell>
          <cell r="AG356">
            <v>10000</v>
          </cell>
          <cell r="AH356">
            <v>45000000</v>
          </cell>
          <cell r="AJ356">
            <v>1</v>
          </cell>
        </row>
        <row r="357">
          <cell r="M357">
            <v>19.999978514011602</v>
          </cell>
          <cell r="AF357">
            <v>36000000</v>
          </cell>
          <cell r="AG357">
            <v>10000</v>
          </cell>
          <cell r="AH357">
            <v>45000000</v>
          </cell>
          <cell r="AJ357">
            <v>1</v>
          </cell>
        </row>
        <row r="358">
          <cell r="M358">
            <v>19.999978514011602</v>
          </cell>
          <cell r="AF358">
            <v>36000000</v>
          </cell>
          <cell r="AG358">
            <v>10000</v>
          </cell>
          <cell r="AH358">
            <v>45000000</v>
          </cell>
          <cell r="AJ358">
            <v>1</v>
          </cell>
        </row>
        <row r="359">
          <cell r="M359">
            <v>19.999978514011602</v>
          </cell>
          <cell r="AF359">
            <v>36000000</v>
          </cell>
          <cell r="AG359">
            <v>10000</v>
          </cell>
          <cell r="AH359">
            <v>45000000</v>
          </cell>
          <cell r="AJ359">
            <v>1</v>
          </cell>
        </row>
        <row r="360">
          <cell r="M360">
            <v>19.999978514011602</v>
          </cell>
          <cell r="AF360">
            <v>36000000</v>
          </cell>
          <cell r="AG360">
            <v>10000</v>
          </cell>
          <cell r="AH360">
            <v>45000000</v>
          </cell>
          <cell r="AJ360">
            <v>1</v>
          </cell>
        </row>
        <row r="361">
          <cell r="M361">
            <v>19.999978514011602</v>
          </cell>
          <cell r="AF361">
            <v>36000000</v>
          </cell>
          <cell r="AG361">
            <v>10000</v>
          </cell>
          <cell r="AH361">
            <v>45000000</v>
          </cell>
          <cell r="AJ361">
            <v>1</v>
          </cell>
        </row>
        <row r="362">
          <cell r="M362">
            <v>19.999978514011602</v>
          </cell>
          <cell r="AF362">
            <v>36000000</v>
          </cell>
          <cell r="AG362">
            <v>10000</v>
          </cell>
          <cell r="AH362">
            <v>45000000</v>
          </cell>
          <cell r="AJ362">
            <v>1</v>
          </cell>
        </row>
        <row r="363">
          <cell r="M363">
            <v>19.999978514011602</v>
          </cell>
          <cell r="AF363">
            <v>36000000</v>
          </cell>
          <cell r="AG363">
            <v>10000</v>
          </cell>
          <cell r="AH363">
            <v>45000000</v>
          </cell>
          <cell r="AJ363">
            <v>1</v>
          </cell>
        </row>
        <row r="364">
          <cell r="M364">
            <v>19.999978514011602</v>
          </cell>
          <cell r="AF364">
            <v>36000000</v>
          </cell>
          <cell r="AG364">
            <v>10000</v>
          </cell>
          <cell r="AH364">
            <v>45000000</v>
          </cell>
          <cell r="AJ364">
            <v>1</v>
          </cell>
        </row>
        <row r="365">
          <cell r="M365">
            <v>19.999978514011602</v>
          </cell>
          <cell r="AF365">
            <v>36000000</v>
          </cell>
          <cell r="AG365">
            <v>10000</v>
          </cell>
          <cell r="AH365">
            <v>45000000</v>
          </cell>
          <cell r="AJ365">
            <v>1</v>
          </cell>
        </row>
        <row r="366">
          <cell r="M366">
            <v>19.999978514011602</v>
          </cell>
          <cell r="AF366">
            <v>36000000</v>
          </cell>
          <cell r="AG366">
            <v>10000</v>
          </cell>
          <cell r="AH366">
            <v>45000000</v>
          </cell>
          <cell r="AJ366">
            <v>1</v>
          </cell>
        </row>
        <row r="367">
          <cell r="M367">
            <v>19.999978514011602</v>
          </cell>
          <cell r="AF367">
            <v>36000000</v>
          </cell>
          <cell r="AG367">
            <v>10000</v>
          </cell>
          <cell r="AH367">
            <v>45000000</v>
          </cell>
          <cell r="AJ367">
            <v>1</v>
          </cell>
        </row>
        <row r="368">
          <cell r="M368">
            <v>19.999978514011602</v>
          </cell>
          <cell r="AF368">
            <v>36000000</v>
          </cell>
          <cell r="AG368">
            <v>10000</v>
          </cell>
          <cell r="AH368">
            <v>45000000</v>
          </cell>
          <cell r="AJ368">
            <v>1</v>
          </cell>
        </row>
        <row r="369">
          <cell r="M369">
            <v>19.999978514011602</v>
          </cell>
          <cell r="AF369">
            <v>36000000</v>
          </cell>
          <cell r="AG369">
            <v>10000</v>
          </cell>
          <cell r="AH369">
            <v>45000000</v>
          </cell>
          <cell r="AJ369">
            <v>1</v>
          </cell>
        </row>
        <row r="370">
          <cell r="M370">
            <v>19.999978514011602</v>
          </cell>
          <cell r="AF370">
            <v>36000000</v>
          </cell>
          <cell r="AG370">
            <v>10000</v>
          </cell>
          <cell r="AH370">
            <v>45000000</v>
          </cell>
          <cell r="AJ370">
            <v>1</v>
          </cell>
        </row>
        <row r="371">
          <cell r="M371">
            <v>19.999978514011602</v>
          </cell>
          <cell r="AF371">
            <v>36000000</v>
          </cell>
          <cell r="AG371">
            <v>10000</v>
          </cell>
          <cell r="AH371">
            <v>45000000</v>
          </cell>
          <cell r="AJ371">
            <v>1</v>
          </cell>
        </row>
        <row r="372">
          <cell r="M372">
            <v>19.999978514011602</v>
          </cell>
          <cell r="AF372">
            <v>36000000</v>
          </cell>
          <cell r="AG372">
            <v>10000</v>
          </cell>
          <cell r="AH372">
            <v>45000000</v>
          </cell>
          <cell r="AJ372">
            <v>1</v>
          </cell>
        </row>
        <row r="373">
          <cell r="M373">
            <v>19.999978514011602</v>
          </cell>
          <cell r="AF373">
            <v>36000000</v>
          </cell>
          <cell r="AG373">
            <v>10000</v>
          </cell>
          <cell r="AH373">
            <v>45000000</v>
          </cell>
          <cell r="AJ373">
            <v>1</v>
          </cell>
        </row>
        <row r="374">
          <cell r="M374">
            <v>19.999978514011602</v>
          </cell>
          <cell r="AF374">
            <v>36000000</v>
          </cell>
          <cell r="AG374">
            <v>10000</v>
          </cell>
          <cell r="AH374">
            <v>45000000</v>
          </cell>
          <cell r="AJ374">
            <v>1</v>
          </cell>
        </row>
        <row r="375">
          <cell r="M375">
            <v>19.999978514011602</v>
          </cell>
          <cell r="AF375">
            <v>36000000</v>
          </cell>
          <cell r="AG375">
            <v>10000</v>
          </cell>
          <cell r="AH375">
            <v>45000000</v>
          </cell>
          <cell r="AJ375">
            <v>1</v>
          </cell>
        </row>
        <row r="376">
          <cell r="M376">
            <v>19.999978514011602</v>
          </cell>
          <cell r="AF376">
            <v>36000000</v>
          </cell>
          <cell r="AG376">
            <v>10000</v>
          </cell>
          <cell r="AH376">
            <v>45000000</v>
          </cell>
          <cell r="AJ376">
            <v>1</v>
          </cell>
        </row>
        <row r="377">
          <cell r="M377">
            <v>19.999978514011602</v>
          </cell>
          <cell r="AF377">
            <v>36000000</v>
          </cell>
          <cell r="AG377">
            <v>10000</v>
          </cell>
          <cell r="AH377">
            <v>45000000</v>
          </cell>
          <cell r="AJ377">
            <v>1</v>
          </cell>
        </row>
        <row r="378">
          <cell r="M378">
            <v>19.999978514011602</v>
          </cell>
          <cell r="AF378">
            <v>36000000</v>
          </cell>
          <cell r="AG378">
            <v>10000</v>
          </cell>
          <cell r="AH378">
            <v>45000000</v>
          </cell>
          <cell r="AJ378">
            <v>1</v>
          </cell>
        </row>
        <row r="379">
          <cell r="M379">
            <v>19.999978514011602</v>
          </cell>
          <cell r="AF379">
            <v>36000000</v>
          </cell>
          <cell r="AG379">
            <v>10000</v>
          </cell>
          <cell r="AH379">
            <v>45000000</v>
          </cell>
          <cell r="AJ379">
            <v>1</v>
          </cell>
        </row>
        <row r="380">
          <cell r="M380">
            <v>19.999978514011602</v>
          </cell>
          <cell r="AF380">
            <v>36000000</v>
          </cell>
          <cell r="AG380">
            <v>10000</v>
          </cell>
          <cell r="AH380">
            <v>45000000</v>
          </cell>
          <cell r="AJ380">
            <v>1</v>
          </cell>
        </row>
        <row r="381">
          <cell r="M381">
            <v>19.999978514011602</v>
          </cell>
          <cell r="AF381">
            <v>36000000</v>
          </cell>
          <cell r="AG381">
            <v>10000</v>
          </cell>
          <cell r="AH381">
            <v>45000000</v>
          </cell>
          <cell r="AJ381">
            <v>1</v>
          </cell>
        </row>
        <row r="382">
          <cell r="M382">
            <v>19.999978514011602</v>
          </cell>
          <cell r="AF382">
            <v>36000000</v>
          </cell>
          <cell r="AG382">
            <v>10000</v>
          </cell>
          <cell r="AH382">
            <v>45000000</v>
          </cell>
          <cell r="AJ382">
            <v>1</v>
          </cell>
        </row>
        <row r="383">
          <cell r="M383">
            <v>19.999978514011602</v>
          </cell>
          <cell r="AF383">
            <v>36000000</v>
          </cell>
          <cell r="AG383">
            <v>10000</v>
          </cell>
          <cell r="AH383">
            <v>45000000</v>
          </cell>
          <cell r="AJ383">
            <v>1</v>
          </cell>
        </row>
        <row r="384">
          <cell r="M384">
            <v>19.999978514011602</v>
          </cell>
          <cell r="AF384">
            <v>36000000</v>
          </cell>
          <cell r="AG384">
            <v>10000</v>
          </cell>
          <cell r="AH384">
            <v>45000000</v>
          </cell>
          <cell r="AJ384">
            <v>1</v>
          </cell>
        </row>
        <row r="385">
          <cell r="M385">
            <v>19.999978514011602</v>
          </cell>
          <cell r="AF385">
            <v>36000000</v>
          </cell>
          <cell r="AG385">
            <v>10000</v>
          </cell>
          <cell r="AH385">
            <v>45000000</v>
          </cell>
          <cell r="AJ385">
            <v>1</v>
          </cell>
        </row>
        <row r="386">
          <cell r="M386">
            <v>19.999978514011602</v>
          </cell>
          <cell r="AF386">
            <v>36000000</v>
          </cell>
          <cell r="AG386">
            <v>10000</v>
          </cell>
          <cell r="AH386">
            <v>45000000</v>
          </cell>
          <cell r="AJ386">
            <v>1</v>
          </cell>
        </row>
        <row r="387">
          <cell r="M387">
            <v>19.999978514011602</v>
          </cell>
          <cell r="AF387">
            <v>36000000</v>
          </cell>
          <cell r="AG387">
            <v>10000</v>
          </cell>
          <cell r="AH387">
            <v>45000000</v>
          </cell>
          <cell r="AJ387">
            <v>1</v>
          </cell>
        </row>
        <row r="388">
          <cell r="M388">
            <v>19.999978514011602</v>
          </cell>
          <cell r="AF388">
            <v>36000000</v>
          </cell>
          <cell r="AG388">
            <v>10000</v>
          </cell>
          <cell r="AH388">
            <v>45000000</v>
          </cell>
          <cell r="AJ388">
            <v>1</v>
          </cell>
        </row>
        <row r="389">
          <cell r="M389">
            <v>19.999978514011602</v>
          </cell>
          <cell r="AF389">
            <v>36000000</v>
          </cell>
          <cell r="AG389">
            <v>10000</v>
          </cell>
          <cell r="AH389">
            <v>45000000</v>
          </cell>
          <cell r="AJ389">
            <v>1</v>
          </cell>
        </row>
        <row r="390">
          <cell r="M390">
            <v>19.999978514011602</v>
          </cell>
          <cell r="AF390">
            <v>36000000</v>
          </cell>
          <cell r="AG390">
            <v>10000</v>
          </cell>
          <cell r="AH390">
            <v>45000000</v>
          </cell>
          <cell r="AJ390">
            <v>1</v>
          </cell>
        </row>
        <row r="391">
          <cell r="M391">
            <v>19.999978514011602</v>
          </cell>
          <cell r="AF391">
            <v>36000000</v>
          </cell>
          <cell r="AG391">
            <v>10000</v>
          </cell>
          <cell r="AH391">
            <v>45000000</v>
          </cell>
          <cell r="AJ391">
            <v>1</v>
          </cell>
        </row>
        <row r="392">
          <cell r="M392">
            <v>19.999978514011602</v>
          </cell>
          <cell r="AF392">
            <v>36000000</v>
          </cell>
          <cell r="AG392">
            <v>10000</v>
          </cell>
          <cell r="AH392">
            <v>45000000</v>
          </cell>
          <cell r="AJ392">
            <v>1</v>
          </cell>
        </row>
        <row r="393">
          <cell r="M393">
            <v>19.999978514011602</v>
          </cell>
          <cell r="AF393">
            <v>36000000</v>
          </cell>
          <cell r="AG393">
            <v>10000</v>
          </cell>
          <cell r="AH393">
            <v>45000000</v>
          </cell>
          <cell r="AJ393">
            <v>1</v>
          </cell>
        </row>
        <row r="394">
          <cell r="M394">
            <v>19.999978514011602</v>
          </cell>
          <cell r="AF394">
            <v>36000000</v>
          </cell>
          <cell r="AG394">
            <v>10000</v>
          </cell>
          <cell r="AH394">
            <v>45000000</v>
          </cell>
          <cell r="AJ394">
            <v>1</v>
          </cell>
        </row>
        <row r="395">
          <cell r="M395">
            <v>19.999978514011602</v>
          </cell>
          <cell r="AF395">
            <v>36000000</v>
          </cell>
          <cell r="AG395">
            <v>10000</v>
          </cell>
          <cell r="AH395">
            <v>45000000</v>
          </cell>
          <cell r="AJ395">
            <v>1</v>
          </cell>
        </row>
        <row r="396">
          <cell r="M396">
            <v>19.999978514011602</v>
          </cell>
          <cell r="AF396">
            <v>36000000</v>
          </cell>
          <cell r="AG396">
            <v>10000</v>
          </cell>
          <cell r="AH396">
            <v>45000000</v>
          </cell>
          <cell r="AJ396">
            <v>1</v>
          </cell>
        </row>
        <row r="397">
          <cell r="M397">
            <v>19.999978514011602</v>
          </cell>
          <cell r="AF397">
            <v>36000000</v>
          </cell>
          <cell r="AG397">
            <v>10000</v>
          </cell>
          <cell r="AH397">
            <v>45000000</v>
          </cell>
          <cell r="AJ397">
            <v>1</v>
          </cell>
        </row>
        <row r="398">
          <cell r="M398">
            <v>19.999978514011602</v>
          </cell>
          <cell r="AF398">
            <v>36000000</v>
          </cell>
          <cell r="AG398">
            <v>10000</v>
          </cell>
          <cell r="AH398">
            <v>45000000</v>
          </cell>
          <cell r="AJ398">
            <v>1</v>
          </cell>
        </row>
        <row r="399">
          <cell r="M399">
            <v>19.999978514011602</v>
          </cell>
          <cell r="AF399">
            <v>36000000</v>
          </cell>
          <cell r="AG399">
            <v>10000</v>
          </cell>
          <cell r="AH399">
            <v>45000000</v>
          </cell>
          <cell r="AJ399">
            <v>1</v>
          </cell>
        </row>
        <row r="400">
          <cell r="M400">
            <v>19.999978514011602</v>
          </cell>
          <cell r="AF400">
            <v>36000000</v>
          </cell>
          <cell r="AG400">
            <v>10000</v>
          </cell>
          <cell r="AH400">
            <v>45000000</v>
          </cell>
          <cell r="AJ400">
            <v>1</v>
          </cell>
        </row>
        <row r="401">
          <cell r="M401">
            <v>19.999978514011602</v>
          </cell>
          <cell r="AF401">
            <v>36000000</v>
          </cell>
          <cell r="AG401">
            <v>10000</v>
          </cell>
          <cell r="AH401">
            <v>45000000</v>
          </cell>
          <cell r="AJ401">
            <v>1</v>
          </cell>
        </row>
        <row r="402">
          <cell r="M402">
            <v>19.999978514011602</v>
          </cell>
          <cell r="AF402">
            <v>36000000</v>
          </cell>
          <cell r="AG402">
            <v>10000</v>
          </cell>
          <cell r="AH402">
            <v>45000000</v>
          </cell>
          <cell r="AJ402">
            <v>1</v>
          </cell>
        </row>
        <row r="403">
          <cell r="M403">
            <v>19.999978514011602</v>
          </cell>
          <cell r="AF403">
            <v>36000000</v>
          </cell>
          <cell r="AG403">
            <v>10000</v>
          </cell>
          <cell r="AH403">
            <v>45000000</v>
          </cell>
          <cell r="AJ403">
            <v>1</v>
          </cell>
        </row>
        <row r="404">
          <cell r="M404">
            <v>19.999978514011602</v>
          </cell>
          <cell r="AF404">
            <v>36000000</v>
          </cell>
          <cell r="AG404">
            <v>10000</v>
          </cell>
          <cell r="AH404">
            <v>45000000</v>
          </cell>
          <cell r="AJ404">
            <v>1</v>
          </cell>
        </row>
        <row r="405">
          <cell r="M405">
            <v>19.999978514011602</v>
          </cell>
          <cell r="AF405">
            <v>36000000</v>
          </cell>
          <cell r="AG405">
            <v>10000</v>
          </cell>
          <cell r="AH405">
            <v>45000000</v>
          </cell>
          <cell r="AJ405">
            <v>1</v>
          </cell>
        </row>
        <row r="406">
          <cell r="M406">
            <v>19.999978514011602</v>
          </cell>
          <cell r="AF406">
            <v>36000000</v>
          </cell>
          <cell r="AG406">
            <v>10000</v>
          </cell>
          <cell r="AH406">
            <v>45000000</v>
          </cell>
          <cell r="AJ406">
            <v>1</v>
          </cell>
        </row>
        <row r="407">
          <cell r="M407">
            <v>19.999978514011602</v>
          </cell>
          <cell r="AF407">
            <v>36000000</v>
          </cell>
          <cell r="AG407">
            <v>10000</v>
          </cell>
          <cell r="AH407">
            <v>45000000</v>
          </cell>
          <cell r="AJ407">
            <v>1</v>
          </cell>
        </row>
        <row r="408">
          <cell r="M408">
            <v>19.999978514011602</v>
          </cell>
          <cell r="AF408">
            <v>36000000</v>
          </cell>
          <cell r="AG408">
            <v>10000</v>
          </cell>
          <cell r="AH408">
            <v>45000000</v>
          </cell>
          <cell r="AJ408">
            <v>1</v>
          </cell>
        </row>
        <row r="409">
          <cell r="M409">
            <v>19.999978514011602</v>
          </cell>
          <cell r="AF409">
            <v>36000000</v>
          </cell>
          <cell r="AG409">
            <v>10000</v>
          </cell>
          <cell r="AH409">
            <v>45000000</v>
          </cell>
          <cell r="AJ409">
            <v>1</v>
          </cell>
        </row>
        <row r="410">
          <cell r="M410">
            <v>19.999978514011602</v>
          </cell>
          <cell r="AF410">
            <v>36000000</v>
          </cell>
          <cell r="AG410">
            <v>10000</v>
          </cell>
          <cell r="AH410">
            <v>45000000</v>
          </cell>
          <cell r="AJ410">
            <v>1</v>
          </cell>
        </row>
        <row r="411">
          <cell r="M411">
            <v>19.999978514011602</v>
          </cell>
          <cell r="AF411">
            <v>36000000</v>
          </cell>
          <cell r="AG411">
            <v>10000</v>
          </cell>
          <cell r="AH411">
            <v>45000000</v>
          </cell>
          <cell r="AJ411">
            <v>1</v>
          </cell>
        </row>
        <row r="412">
          <cell r="M412">
            <v>19.999978514011602</v>
          </cell>
          <cell r="AF412">
            <v>36000000</v>
          </cell>
          <cell r="AG412">
            <v>10000</v>
          </cell>
          <cell r="AH412">
            <v>45000000</v>
          </cell>
          <cell r="AJ412">
            <v>1</v>
          </cell>
        </row>
        <row r="413">
          <cell r="M413">
            <v>19.999978514011602</v>
          </cell>
          <cell r="AF413">
            <v>36000000</v>
          </cell>
          <cell r="AG413">
            <v>10000</v>
          </cell>
          <cell r="AH413">
            <v>45000000</v>
          </cell>
          <cell r="AJ413">
            <v>1</v>
          </cell>
        </row>
        <row r="414">
          <cell r="M414">
            <v>19.999978514011602</v>
          </cell>
          <cell r="AF414">
            <v>36000000</v>
          </cell>
          <cell r="AG414">
            <v>10000</v>
          </cell>
          <cell r="AH414">
            <v>45000000</v>
          </cell>
          <cell r="AJ414">
            <v>1</v>
          </cell>
        </row>
        <row r="415">
          <cell r="M415">
            <v>19.999978514011602</v>
          </cell>
          <cell r="AF415">
            <v>36000000</v>
          </cell>
          <cell r="AG415">
            <v>10000</v>
          </cell>
          <cell r="AH415">
            <v>45000000</v>
          </cell>
          <cell r="AJ415">
            <v>1</v>
          </cell>
        </row>
        <row r="416">
          <cell r="M416">
            <v>19.999978514011602</v>
          </cell>
          <cell r="AF416">
            <v>36000000</v>
          </cell>
          <cell r="AG416">
            <v>10000</v>
          </cell>
          <cell r="AH416">
            <v>45000000</v>
          </cell>
          <cell r="AJ416">
            <v>1</v>
          </cell>
        </row>
        <row r="417">
          <cell r="M417">
            <v>19.999978514011602</v>
          </cell>
          <cell r="AF417">
            <v>36000000</v>
          </cell>
          <cell r="AG417">
            <v>10000</v>
          </cell>
          <cell r="AH417">
            <v>45000000</v>
          </cell>
          <cell r="AJ417">
            <v>1</v>
          </cell>
        </row>
        <row r="418">
          <cell r="M418">
            <v>19.999978514011602</v>
          </cell>
          <cell r="AF418">
            <v>36000000</v>
          </cell>
          <cell r="AG418">
            <v>10000</v>
          </cell>
          <cell r="AH418">
            <v>45000000</v>
          </cell>
          <cell r="AJ418">
            <v>1</v>
          </cell>
        </row>
        <row r="419">
          <cell r="M419">
            <v>19.999978514011602</v>
          </cell>
          <cell r="AF419">
            <v>36000000</v>
          </cell>
          <cell r="AG419">
            <v>10000</v>
          </cell>
          <cell r="AH419">
            <v>45000000</v>
          </cell>
          <cell r="AJ419">
            <v>1</v>
          </cell>
        </row>
        <row r="420">
          <cell r="M420">
            <v>19.999978514011602</v>
          </cell>
          <cell r="AF420">
            <v>36000000</v>
          </cell>
          <cell r="AG420">
            <v>10000</v>
          </cell>
          <cell r="AH420">
            <v>45000000</v>
          </cell>
          <cell r="AJ420">
            <v>1</v>
          </cell>
        </row>
        <row r="421">
          <cell r="M421">
            <v>19.999978514011602</v>
          </cell>
          <cell r="AF421">
            <v>36000000</v>
          </cell>
          <cell r="AG421">
            <v>10000</v>
          </cell>
          <cell r="AH421">
            <v>45000000</v>
          </cell>
          <cell r="AJ421">
            <v>1</v>
          </cell>
        </row>
        <row r="422">
          <cell r="M422">
            <v>19.999978514011602</v>
          </cell>
          <cell r="AF422">
            <v>36000000</v>
          </cell>
          <cell r="AG422">
            <v>10000</v>
          </cell>
          <cell r="AH422">
            <v>45000000</v>
          </cell>
          <cell r="AJ422">
            <v>1</v>
          </cell>
        </row>
        <row r="423">
          <cell r="M423">
            <v>19.999978514011602</v>
          </cell>
          <cell r="AF423">
            <v>36000000</v>
          </cell>
          <cell r="AG423">
            <v>10000</v>
          </cell>
          <cell r="AH423">
            <v>45000000</v>
          </cell>
          <cell r="AJ423">
            <v>1</v>
          </cell>
        </row>
        <row r="424">
          <cell r="M424">
            <v>19.999978514011602</v>
          </cell>
          <cell r="AF424">
            <v>36000000</v>
          </cell>
          <cell r="AG424">
            <v>10000</v>
          </cell>
          <cell r="AH424">
            <v>45000000</v>
          </cell>
          <cell r="AJ424">
            <v>1</v>
          </cell>
        </row>
        <row r="425">
          <cell r="M425">
            <v>19.999978514011602</v>
          </cell>
          <cell r="AF425">
            <v>36000000</v>
          </cell>
          <cell r="AG425">
            <v>10000</v>
          </cell>
          <cell r="AH425">
            <v>45000000</v>
          </cell>
          <cell r="AJ425">
            <v>1</v>
          </cell>
        </row>
        <row r="426">
          <cell r="M426">
            <v>19.999978514011602</v>
          </cell>
          <cell r="AF426">
            <v>36000000</v>
          </cell>
          <cell r="AG426">
            <v>10000</v>
          </cell>
          <cell r="AH426">
            <v>45000000</v>
          </cell>
          <cell r="AJ426">
            <v>1</v>
          </cell>
        </row>
        <row r="427">
          <cell r="M427">
            <v>19.999978514011602</v>
          </cell>
          <cell r="AF427">
            <v>36000000</v>
          </cell>
          <cell r="AG427">
            <v>10000</v>
          </cell>
          <cell r="AH427">
            <v>45000000</v>
          </cell>
          <cell r="AJ427">
            <v>1</v>
          </cell>
        </row>
        <row r="428">
          <cell r="M428">
            <v>19.999978514011602</v>
          </cell>
          <cell r="AF428">
            <v>36000000</v>
          </cell>
          <cell r="AG428">
            <v>10000</v>
          </cell>
          <cell r="AH428">
            <v>45000000</v>
          </cell>
          <cell r="AJ428">
            <v>1</v>
          </cell>
        </row>
        <row r="429">
          <cell r="M429">
            <v>19.999978514011602</v>
          </cell>
          <cell r="AF429">
            <v>36000000</v>
          </cell>
          <cell r="AG429">
            <v>10000</v>
          </cell>
          <cell r="AH429">
            <v>45000000</v>
          </cell>
          <cell r="AJ429">
            <v>1</v>
          </cell>
        </row>
        <row r="430">
          <cell r="M430">
            <v>19.999978514011602</v>
          </cell>
          <cell r="AF430">
            <v>36000000</v>
          </cell>
          <cell r="AG430">
            <v>10000</v>
          </cell>
          <cell r="AH430">
            <v>45000000</v>
          </cell>
          <cell r="AJ430">
            <v>1</v>
          </cell>
        </row>
        <row r="431">
          <cell r="M431">
            <v>19.999978514011602</v>
          </cell>
          <cell r="AF431">
            <v>36000000</v>
          </cell>
          <cell r="AG431">
            <v>10000</v>
          </cell>
          <cell r="AH431">
            <v>45000000</v>
          </cell>
          <cell r="AJ431">
            <v>1</v>
          </cell>
        </row>
        <row r="432">
          <cell r="M432">
            <v>19.999978514011602</v>
          </cell>
          <cell r="AF432">
            <v>36000000</v>
          </cell>
          <cell r="AG432">
            <v>10000</v>
          </cell>
          <cell r="AH432">
            <v>45000000</v>
          </cell>
          <cell r="AJ432">
            <v>1</v>
          </cell>
        </row>
        <row r="433">
          <cell r="M433">
            <v>19.999978514011602</v>
          </cell>
          <cell r="AF433">
            <v>36000000</v>
          </cell>
          <cell r="AG433">
            <v>10000</v>
          </cell>
          <cell r="AH433">
            <v>45000000</v>
          </cell>
          <cell r="AJ433">
            <v>1</v>
          </cell>
        </row>
        <row r="434">
          <cell r="M434">
            <v>19.999978514011602</v>
          </cell>
          <cell r="AF434">
            <v>36000000</v>
          </cell>
          <cell r="AG434">
            <v>10000</v>
          </cell>
          <cell r="AH434">
            <v>45000000</v>
          </cell>
          <cell r="AJ434">
            <v>1</v>
          </cell>
        </row>
        <row r="435">
          <cell r="M435">
            <v>19.999978514011602</v>
          </cell>
          <cell r="AF435">
            <v>36000000</v>
          </cell>
          <cell r="AG435">
            <v>10000</v>
          </cell>
          <cell r="AH435">
            <v>45000000</v>
          </cell>
          <cell r="AJ435">
            <v>1</v>
          </cell>
        </row>
        <row r="436">
          <cell r="M436">
            <v>19.999978514011602</v>
          </cell>
          <cell r="AF436">
            <v>36000000</v>
          </cell>
          <cell r="AG436">
            <v>10000</v>
          </cell>
          <cell r="AH436">
            <v>45000000</v>
          </cell>
          <cell r="AJ436">
            <v>1</v>
          </cell>
        </row>
        <row r="437">
          <cell r="M437">
            <v>19.999978514011602</v>
          </cell>
          <cell r="AF437">
            <v>36000000</v>
          </cell>
          <cell r="AG437">
            <v>10000</v>
          </cell>
          <cell r="AH437">
            <v>45000000</v>
          </cell>
          <cell r="AJ437">
            <v>1</v>
          </cell>
        </row>
        <row r="438">
          <cell r="M438">
            <v>19.999978514011602</v>
          </cell>
          <cell r="AF438">
            <v>36000000</v>
          </cell>
          <cell r="AG438">
            <v>10000</v>
          </cell>
          <cell r="AH438">
            <v>45000000</v>
          </cell>
          <cell r="AJ438">
            <v>1</v>
          </cell>
        </row>
        <row r="439">
          <cell r="M439">
            <v>19.999978514011602</v>
          </cell>
          <cell r="AF439">
            <v>36000000</v>
          </cell>
          <cell r="AG439">
            <v>10000</v>
          </cell>
          <cell r="AH439">
            <v>45000000</v>
          </cell>
          <cell r="AJ439">
            <v>1</v>
          </cell>
        </row>
        <row r="440">
          <cell r="M440">
            <v>19.999978514011602</v>
          </cell>
          <cell r="AF440">
            <v>36000000</v>
          </cell>
          <cell r="AG440">
            <v>10000</v>
          </cell>
          <cell r="AH440">
            <v>45000000</v>
          </cell>
          <cell r="AJ440">
            <v>1</v>
          </cell>
        </row>
        <row r="441">
          <cell r="M441">
            <v>19.999978514011602</v>
          </cell>
          <cell r="AF441">
            <v>36000000</v>
          </cell>
          <cell r="AG441">
            <v>10000</v>
          </cell>
          <cell r="AH441">
            <v>45000000</v>
          </cell>
          <cell r="AJ441">
            <v>1</v>
          </cell>
        </row>
        <row r="442">
          <cell r="M442">
            <v>19.999978514011602</v>
          </cell>
          <cell r="AF442">
            <v>36000000</v>
          </cell>
          <cell r="AG442">
            <v>10000</v>
          </cell>
          <cell r="AH442">
            <v>45000000</v>
          </cell>
          <cell r="AJ442">
            <v>1</v>
          </cell>
        </row>
        <row r="443">
          <cell r="M443">
            <v>19.999978514011602</v>
          </cell>
          <cell r="AF443">
            <v>36000000</v>
          </cell>
          <cell r="AG443">
            <v>10000</v>
          </cell>
          <cell r="AH443">
            <v>45000000</v>
          </cell>
          <cell r="AJ443">
            <v>1</v>
          </cell>
        </row>
        <row r="444">
          <cell r="M444">
            <v>19.999978514011602</v>
          </cell>
          <cell r="AF444">
            <v>36000000</v>
          </cell>
          <cell r="AG444">
            <v>10000</v>
          </cell>
          <cell r="AH444">
            <v>45000000</v>
          </cell>
          <cell r="AJ444">
            <v>1</v>
          </cell>
        </row>
        <row r="445">
          <cell r="M445">
            <v>19.999978514011602</v>
          </cell>
          <cell r="AF445">
            <v>36000000</v>
          </cell>
          <cell r="AG445">
            <v>10000</v>
          </cell>
          <cell r="AH445">
            <v>45000000</v>
          </cell>
          <cell r="AJ445">
            <v>1</v>
          </cell>
        </row>
        <row r="446">
          <cell r="M446">
            <v>19.999978514011602</v>
          </cell>
          <cell r="AF446">
            <v>36000000</v>
          </cell>
          <cell r="AG446">
            <v>10000</v>
          </cell>
          <cell r="AH446">
            <v>45000000</v>
          </cell>
          <cell r="AJ446">
            <v>1</v>
          </cell>
        </row>
        <row r="447">
          <cell r="M447">
            <v>19.999978514011602</v>
          </cell>
          <cell r="AF447">
            <v>36000000</v>
          </cell>
          <cell r="AG447">
            <v>10000</v>
          </cell>
          <cell r="AH447">
            <v>45000000</v>
          </cell>
          <cell r="AJ447">
            <v>1</v>
          </cell>
        </row>
        <row r="448">
          <cell r="M448">
            <v>19.999978514011602</v>
          </cell>
          <cell r="AF448">
            <v>36000000</v>
          </cell>
          <cell r="AG448">
            <v>10000</v>
          </cell>
          <cell r="AH448">
            <v>45000000</v>
          </cell>
          <cell r="AJ448">
            <v>1</v>
          </cell>
        </row>
        <row r="449">
          <cell r="M449">
            <v>19.999978514011602</v>
          </cell>
          <cell r="AF449">
            <v>36000000</v>
          </cell>
          <cell r="AG449">
            <v>10000</v>
          </cell>
          <cell r="AH449">
            <v>45000000</v>
          </cell>
          <cell r="AJ449">
            <v>1</v>
          </cell>
        </row>
        <row r="450">
          <cell r="M450">
            <v>19.999978514011602</v>
          </cell>
          <cell r="AF450">
            <v>36000000</v>
          </cell>
          <cell r="AG450">
            <v>10000</v>
          </cell>
          <cell r="AH450">
            <v>45000000</v>
          </cell>
          <cell r="AJ450">
            <v>1</v>
          </cell>
        </row>
        <row r="451">
          <cell r="M451">
            <v>19.999978514011602</v>
          </cell>
          <cell r="AF451">
            <v>36000000</v>
          </cell>
          <cell r="AG451">
            <v>10000</v>
          </cell>
          <cell r="AH451">
            <v>45000000</v>
          </cell>
          <cell r="AJ451">
            <v>1</v>
          </cell>
        </row>
        <row r="452">
          <cell r="M452">
            <v>19.999978514011602</v>
          </cell>
          <cell r="AF452">
            <v>36000000</v>
          </cell>
          <cell r="AG452">
            <v>10000</v>
          </cell>
          <cell r="AH452">
            <v>45000000</v>
          </cell>
          <cell r="AJ452">
            <v>1</v>
          </cell>
        </row>
        <row r="453">
          <cell r="M453">
            <v>19.999978514011602</v>
          </cell>
          <cell r="AF453">
            <v>36000000</v>
          </cell>
          <cell r="AG453">
            <v>10000</v>
          </cell>
          <cell r="AH453">
            <v>45000000</v>
          </cell>
          <cell r="AJ453">
            <v>1</v>
          </cell>
        </row>
        <row r="454">
          <cell r="M454">
            <v>19.999978514011602</v>
          </cell>
          <cell r="AF454">
            <v>36000000</v>
          </cell>
          <cell r="AG454">
            <v>10000</v>
          </cell>
          <cell r="AH454">
            <v>45000000</v>
          </cell>
          <cell r="AJ454">
            <v>1</v>
          </cell>
        </row>
        <row r="455">
          <cell r="M455">
            <v>19.999978514011602</v>
          </cell>
          <cell r="AF455">
            <v>36000000</v>
          </cell>
          <cell r="AG455">
            <v>10000</v>
          </cell>
          <cell r="AH455">
            <v>45000000</v>
          </cell>
          <cell r="AJ455">
            <v>1</v>
          </cell>
        </row>
        <row r="456">
          <cell r="M456">
            <v>19.999978514011602</v>
          </cell>
          <cell r="AF456">
            <v>36000000</v>
          </cell>
          <cell r="AG456">
            <v>10000</v>
          </cell>
          <cell r="AH456">
            <v>45000000</v>
          </cell>
          <cell r="AJ456">
            <v>1</v>
          </cell>
        </row>
        <row r="457">
          <cell r="M457">
            <v>19.999978514011602</v>
          </cell>
          <cell r="AF457">
            <v>36000000</v>
          </cell>
          <cell r="AG457">
            <v>10000</v>
          </cell>
          <cell r="AH457">
            <v>45000000</v>
          </cell>
          <cell r="AJ457">
            <v>1</v>
          </cell>
        </row>
        <row r="458">
          <cell r="M458">
            <v>19.999978514011602</v>
          </cell>
          <cell r="AF458">
            <v>36000000</v>
          </cell>
          <cell r="AG458">
            <v>10000</v>
          </cell>
          <cell r="AH458">
            <v>45000000</v>
          </cell>
          <cell r="AJ458">
            <v>1</v>
          </cell>
        </row>
        <row r="459">
          <cell r="M459">
            <v>19.999978514011602</v>
          </cell>
          <cell r="AF459">
            <v>36000000</v>
          </cell>
          <cell r="AG459">
            <v>10000</v>
          </cell>
          <cell r="AH459">
            <v>45000000</v>
          </cell>
          <cell r="AJ459">
            <v>1</v>
          </cell>
        </row>
        <row r="460">
          <cell r="M460">
            <v>19.999978514011602</v>
          </cell>
          <cell r="AF460">
            <v>36000000</v>
          </cell>
          <cell r="AG460">
            <v>10000</v>
          </cell>
          <cell r="AH460">
            <v>45000000</v>
          </cell>
          <cell r="AJ460">
            <v>1</v>
          </cell>
        </row>
        <row r="461">
          <cell r="M461">
            <v>19.999978514011602</v>
          </cell>
          <cell r="AF461">
            <v>36000000</v>
          </cell>
          <cell r="AG461">
            <v>10000</v>
          </cell>
          <cell r="AH461">
            <v>45000000</v>
          </cell>
          <cell r="AJ461">
            <v>1</v>
          </cell>
        </row>
        <row r="462">
          <cell r="M462">
            <v>19.999978514011602</v>
          </cell>
          <cell r="AF462">
            <v>36000000</v>
          </cell>
          <cell r="AG462">
            <v>10000</v>
          </cell>
          <cell r="AH462">
            <v>45000000</v>
          </cell>
          <cell r="AJ462">
            <v>1</v>
          </cell>
        </row>
        <row r="463">
          <cell r="M463">
            <v>19.999978514011602</v>
          </cell>
          <cell r="AF463">
            <v>36000000</v>
          </cell>
          <cell r="AG463">
            <v>10000</v>
          </cell>
          <cell r="AH463">
            <v>45000000</v>
          </cell>
          <cell r="AJ463">
            <v>1</v>
          </cell>
        </row>
        <row r="464">
          <cell r="M464">
            <v>19.999978514011602</v>
          </cell>
          <cell r="AF464">
            <v>36000000</v>
          </cell>
          <cell r="AG464">
            <v>10000</v>
          </cell>
          <cell r="AH464">
            <v>45000000</v>
          </cell>
          <cell r="AJ464">
            <v>1</v>
          </cell>
        </row>
        <row r="465">
          <cell r="M465">
            <v>19.999978514011602</v>
          </cell>
          <cell r="AF465">
            <v>36000000</v>
          </cell>
          <cell r="AG465">
            <v>10000</v>
          </cell>
          <cell r="AH465">
            <v>45000000</v>
          </cell>
          <cell r="AJ465">
            <v>1</v>
          </cell>
        </row>
        <row r="466">
          <cell r="M466">
            <v>19.999978514011602</v>
          </cell>
          <cell r="AF466">
            <v>36000000</v>
          </cell>
          <cell r="AG466">
            <v>10000</v>
          </cell>
          <cell r="AH466">
            <v>45000000</v>
          </cell>
          <cell r="AJ466">
            <v>1</v>
          </cell>
        </row>
        <row r="467">
          <cell r="M467">
            <v>19.999978514011602</v>
          </cell>
          <cell r="AF467">
            <v>36000000</v>
          </cell>
          <cell r="AG467">
            <v>10000</v>
          </cell>
          <cell r="AH467">
            <v>45000000</v>
          </cell>
          <cell r="AJ467">
            <v>1</v>
          </cell>
        </row>
        <row r="468">
          <cell r="M468">
            <v>19.999978514011602</v>
          </cell>
          <cell r="AF468">
            <v>36000000</v>
          </cell>
          <cell r="AG468">
            <v>10000</v>
          </cell>
          <cell r="AH468">
            <v>45000000</v>
          </cell>
          <cell r="AJ468">
            <v>1</v>
          </cell>
        </row>
        <row r="469">
          <cell r="M469">
            <v>19.999978514011602</v>
          </cell>
          <cell r="AF469">
            <v>36000000</v>
          </cell>
          <cell r="AG469">
            <v>10000</v>
          </cell>
          <cell r="AH469">
            <v>45000000</v>
          </cell>
          <cell r="AJ469">
            <v>1</v>
          </cell>
        </row>
        <row r="470">
          <cell r="M470">
            <v>19.999978514011602</v>
          </cell>
          <cell r="AF470">
            <v>36000000</v>
          </cell>
          <cell r="AG470">
            <v>10000</v>
          </cell>
          <cell r="AH470">
            <v>45000000</v>
          </cell>
          <cell r="AJ470">
            <v>1</v>
          </cell>
        </row>
        <row r="471">
          <cell r="M471">
            <v>19.999978514011602</v>
          </cell>
          <cell r="AF471">
            <v>36000000</v>
          </cell>
          <cell r="AG471">
            <v>10000</v>
          </cell>
          <cell r="AH471">
            <v>45000000</v>
          </cell>
          <cell r="AJ471">
            <v>1</v>
          </cell>
        </row>
        <row r="472">
          <cell r="M472">
            <v>19.999978514011602</v>
          </cell>
          <cell r="AF472">
            <v>36000000</v>
          </cell>
          <cell r="AG472">
            <v>10000</v>
          </cell>
          <cell r="AH472">
            <v>45000000</v>
          </cell>
          <cell r="AJ472">
            <v>1</v>
          </cell>
        </row>
        <row r="473">
          <cell r="M473">
            <v>19.999978514011602</v>
          </cell>
          <cell r="AF473">
            <v>36000000</v>
          </cell>
          <cell r="AG473">
            <v>10000</v>
          </cell>
          <cell r="AH473">
            <v>45000000</v>
          </cell>
          <cell r="AJ473">
            <v>1</v>
          </cell>
        </row>
        <row r="474">
          <cell r="M474">
            <v>19.999978514011602</v>
          </cell>
          <cell r="AF474">
            <v>36000000</v>
          </cell>
          <cell r="AG474">
            <v>10000</v>
          </cell>
          <cell r="AH474">
            <v>45000000</v>
          </cell>
          <cell r="AJ474">
            <v>1</v>
          </cell>
        </row>
        <row r="475">
          <cell r="M475">
            <v>19.999978514011602</v>
          </cell>
          <cell r="AF475">
            <v>36000000</v>
          </cell>
          <cell r="AG475">
            <v>10000</v>
          </cell>
          <cell r="AH475">
            <v>45000000</v>
          </cell>
          <cell r="AJ475">
            <v>1</v>
          </cell>
        </row>
        <row r="476">
          <cell r="M476">
            <v>19.999978514011602</v>
          </cell>
          <cell r="AF476">
            <v>36000000</v>
          </cell>
          <cell r="AG476">
            <v>10000</v>
          </cell>
          <cell r="AH476">
            <v>45000000</v>
          </cell>
          <cell r="AJ476">
            <v>1</v>
          </cell>
        </row>
        <row r="477">
          <cell r="M477">
            <v>19.999978514011602</v>
          </cell>
          <cell r="AF477">
            <v>36000000</v>
          </cell>
          <cell r="AG477">
            <v>10000</v>
          </cell>
          <cell r="AH477">
            <v>45000000</v>
          </cell>
          <cell r="AJ477">
            <v>1</v>
          </cell>
        </row>
        <row r="478">
          <cell r="M478">
            <v>19.999978514011602</v>
          </cell>
          <cell r="AF478">
            <v>36000000</v>
          </cell>
          <cell r="AG478">
            <v>10000</v>
          </cell>
          <cell r="AH478">
            <v>45000000</v>
          </cell>
          <cell r="AJ478">
            <v>1</v>
          </cell>
        </row>
        <row r="479">
          <cell r="M479">
            <v>19.999978514011602</v>
          </cell>
          <cell r="AF479">
            <v>36000000</v>
          </cell>
          <cell r="AG479">
            <v>10000</v>
          </cell>
          <cell r="AH479">
            <v>45000000</v>
          </cell>
          <cell r="AJ479">
            <v>1</v>
          </cell>
        </row>
        <row r="480">
          <cell r="M480">
            <v>19.999978514011602</v>
          </cell>
          <cell r="AF480">
            <v>36000000</v>
          </cell>
          <cell r="AG480">
            <v>10000</v>
          </cell>
          <cell r="AH480">
            <v>45000000</v>
          </cell>
          <cell r="AJ480">
            <v>1</v>
          </cell>
        </row>
        <row r="481">
          <cell r="M481">
            <v>19.999978514011602</v>
          </cell>
          <cell r="AF481">
            <v>36000000</v>
          </cell>
          <cell r="AG481">
            <v>10000</v>
          </cell>
          <cell r="AH481">
            <v>45000000</v>
          </cell>
          <cell r="AJ481">
            <v>1</v>
          </cell>
        </row>
        <row r="482">
          <cell r="M482">
            <v>19.999978514011602</v>
          </cell>
          <cell r="AF482">
            <v>36000000</v>
          </cell>
          <cell r="AG482">
            <v>10000</v>
          </cell>
          <cell r="AH482">
            <v>45000000</v>
          </cell>
          <cell r="AJ482">
            <v>1</v>
          </cell>
        </row>
        <row r="483">
          <cell r="M483">
            <v>19.999978514011602</v>
          </cell>
          <cell r="AF483">
            <v>36000000</v>
          </cell>
          <cell r="AG483">
            <v>10000</v>
          </cell>
          <cell r="AH483">
            <v>45000000</v>
          </cell>
          <cell r="AJ483">
            <v>1</v>
          </cell>
        </row>
        <row r="484">
          <cell r="M484">
            <v>19.999978514011602</v>
          </cell>
          <cell r="AF484">
            <v>36000000</v>
          </cell>
          <cell r="AG484">
            <v>10000</v>
          </cell>
          <cell r="AH484">
            <v>45000000</v>
          </cell>
          <cell r="AJ484">
            <v>1</v>
          </cell>
        </row>
        <row r="485">
          <cell r="M485">
            <v>19.999978514011602</v>
          </cell>
          <cell r="AF485">
            <v>36000000</v>
          </cell>
          <cell r="AG485">
            <v>10000</v>
          </cell>
          <cell r="AH485">
            <v>45000000</v>
          </cell>
          <cell r="AJ485">
            <v>1</v>
          </cell>
        </row>
        <row r="486">
          <cell r="M486">
            <v>19.999978514011602</v>
          </cell>
          <cell r="AF486">
            <v>36000000</v>
          </cell>
          <cell r="AG486">
            <v>10000</v>
          </cell>
          <cell r="AH486">
            <v>45000000</v>
          </cell>
          <cell r="AJ486">
            <v>1</v>
          </cell>
        </row>
        <row r="487">
          <cell r="M487">
            <v>19.999978514011602</v>
          </cell>
          <cell r="AF487">
            <v>36000000</v>
          </cell>
          <cell r="AG487">
            <v>10000</v>
          </cell>
          <cell r="AH487">
            <v>45000000</v>
          </cell>
          <cell r="AJ487">
            <v>1</v>
          </cell>
        </row>
        <row r="488">
          <cell r="M488">
            <v>19.999978514011602</v>
          </cell>
          <cell r="AF488">
            <v>36000000</v>
          </cell>
          <cell r="AG488">
            <v>10000</v>
          </cell>
          <cell r="AH488">
            <v>45000000</v>
          </cell>
          <cell r="AJ488">
            <v>1</v>
          </cell>
        </row>
        <row r="489">
          <cell r="M489">
            <v>19.999978514011602</v>
          </cell>
          <cell r="AF489">
            <v>36000000</v>
          </cell>
          <cell r="AG489">
            <v>10000</v>
          </cell>
          <cell r="AH489">
            <v>45000000</v>
          </cell>
          <cell r="AJ489">
            <v>1</v>
          </cell>
        </row>
        <row r="490">
          <cell r="M490">
            <v>19.999978514011602</v>
          </cell>
          <cell r="AF490">
            <v>36000000</v>
          </cell>
          <cell r="AG490">
            <v>10000</v>
          </cell>
          <cell r="AH490">
            <v>45000000</v>
          </cell>
          <cell r="AJ490">
            <v>1</v>
          </cell>
        </row>
        <row r="491">
          <cell r="M491">
            <v>19.999978514011602</v>
          </cell>
          <cell r="AF491">
            <v>36000000</v>
          </cell>
          <cell r="AG491">
            <v>10000</v>
          </cell>
          <cell r="AH491">
            <v>45000000</v>
          </cell>
          <cell r="AJ491">
            <v>1</v>
          </cell>
        </row>
        <row r="492">
          <cell r="M492">
            <v>19.999978514011602</v>
          </cell>
          <cell r="AF492">
            <v>36000000</v>
          </cell>
          <cell r="AG492">
            <v>10000</v>
          </cell>
          <cell r="AH492">
            <v>45000000</v>
          </cell>
          <cell r="AJ492">
            <v>1</v>
          </cell>
        </row>
        <row r="493">
          <cell r="M493">
            <v>19.999978514011602</v>
          </cell>
          <cell r="AF493">
            <v>36000000</v>
          </cell>
          <cell r="AG493">
            <v>10000</v>
          </cell>
          <cell r="AH493">
            <v>45000000</v>
          </cell>
          <cell r="AJ493">
            <v>1</v>
          </cell>
        </row>
        <row r="494">
          <cell r="M494">
            <v>19.999978514011602</v>
          </cell>
          <cell r="AF494">
            <v>36000000</v>
          </cell>
          <cell r="AG494">
            <v>10000</v>
          </cell>
          <cell r="AH494">
            <v>45000000</v>
          </cell>
          <cell r="AJ494">
            <v>1</v>
          </cell>
        </row>
        <row r="495">
          <cell r="M495">
            <v>19.999978514011602</v>
          </cell>
          <cell r="AF495">
            <v>36000000</v>
          </cell>
          <cell r="AG495">
            <v>10000</v>
          </cell>
          <cell r="AH495">
            <v>45000000</v>
          </cell>
          <cell r="AJ495">
            <v>1</v>
          </cell>
        </row>
        <row r="496">
          <cell r="M496">
            <v>19.999978514011602</v>
          </cell>
          <cell r="AF496">
            <v>36000000</v>
          </cell>
          <cell r="AG496">
            <v>10000</v>
          </cell>
          <cell r="AH496">
            <v>45000000</v>
          </cell>
          <cell r="AJ496">
            <v>1</v>
          </cell>
        </row>
        <row r="497">
          <cell r="M497">
            <v>19.999978514011602</v>
          </cell>
          <cell r="AF497">
            <v>36000000</v>
          </cell>
          <cell r="AG497">
            <v>10000</v>
          </cell>
          <cell r="AH497">
            <v>45000000</v>
          </cell>
          <cell r="AJ497">
            <v>1</v>
          </cell>
        </row>
        <row r="498">
          <cell r="M498">
            <v>19.999978514011602</v>
          </cell>
          <cell r="AF498">
            <v>36000000</v>
          </cell>
          <cell r="AG498">
            <v>10000</v>
          </cell>
          <cell r="AH498">
            <v>45000000</v>
          </cell>
          <cell r="AJ498">
            <v>1</v>
          </cell>
        </row>
        <row r="499">
          <cell r="M499">
            <v>19.999978514011602</v>
          </cell>
          <cell r="AF499">
            <v>36000000</v>
          </cell>
          <cell r="AG499">
            <v>10000</v>
          </cell>
          <cell r="AH499">
            <v>45000000</v>
          </cell>
          <cell r="AJ499">
            <v>1</v>
          </cell>
        </row>
        <row r="500">
          <cell r="M500">
            <v>19.999978514011602</v>
          </cell>
          <cell r="AF500">
            <v>36000000</v>
          </cell>
          <cell r="AG500">
            <v>10000</v>
          </cell>
          <cell r="AH500">
            <v>45000000</v>
          </cell>
          <cell r="AJ500">
            <v>1</v>
          </cell>
        </row>
        <row r="501">
          <cell r="M501">
            <v>19.999978514011602</v>
          </cell>
          <cell r="AF501">
            <v>36000000</v>
          </cell>
          <cell r="AG501">
            <v>10000</v>
          </cell>
          <cell r="AH501">
            <v>45000000</v>
          </cell>
          <cell r="AJ501">
            <v>1</v>
          </cell>
        </row>
        <row r="502">
          <cell r="M502">
            <v>19.999978514011602</v>
          </cell>
          <cell r="AF502">
            <v>36000000</v>
          </cell>
          <cell r="AG502">
            <v>10000</v>
          </cell>
          <cell r="AH502">
            <v>45000000</v>
          </cell>
          <cell r="AJ502">
            <v>1</v>
          </cell>
        </row>
        <row r="503">
          <cell r="M503">
            <v>19.999978514011602</v>
          </cell>
          <cell r="AF503">
            <v>36000000</v>
          </cell>
          <cell r="AG503">
            <v>10000</v>
          </cell>
          <cell r="AH503">
            <v>45000000</v>
          </cell>
          <cell r="AJ503">
            <v>1</v>
          </cell>
        </row>
        <row r="504">
          <cell r="M504">
            <v>19.999978514011602</v>
          </cell>
          <cell r="AF504">
            <v>36000000</v>
          </cell>
          <cell r="AG504">
            <v>10000</v>
          </cell>
          <cell r="AH504">
            <v>45000000</v>
          </cell>
          <cell r="AJ504">
            <v>1</v>
          </cell>
        </row>
        <row r="505">
          <cell r="M505">
            <v>19.999978514011602</v>
          </cell>
          <cell r="AF505">
            <v>36000000</v>
          </cell>
          <cell r="AG505">
            <v>10000</v>
          </cell>
          <cell r="AH505">
            <v>45000000</v>
          </cell>
          <cell r="AJ505">
            <v>1</v>
          </cell>
        </row>
        <row r="506">
          <cell r="M506">
            <v>19.999978514011602</v>
          </cell>
          <cell r="AF506">
            <v>36000000</v>
          </cell>
          <cell r="AG506">
            <v>10000</v>
          </cell>
          <cell r="AH506">
            <v>45000000</v>
          </cell>
          <cell r="AJ506">
            <v>1</v>
          </cell>
        </row>
        <row r="507">
          <cell r="M507">
            <v>19.999978514011602</v>
          </cell>
          <cell r="AF507">
            <v>36000000</v>
          </cell>
          <cell r="AG507">
            <v>10000</v>
          </cell>
          <cell r="AH507">
            <v>45000000</v>
          </cell>
          <cell r="AJ507">
            <v>1</v>
          </cell>
        </row>
        <row r="508">
          <cell r="M508">
            <v>19.999978514011602</v>
          </cell>
          <cell r="AF508">
            <v>36000000</v>
          </cell>
          <cell r="AG508">
            <v>10000</v>
          </cell>
          <cell r="AH508">
            <v>45000000</v>
          </cell>
          <cell r="AJ508">
            <v>1</v>
          </cell>
        </row>
        <row r="509">
          <cell r="M509">
            <v>19.999978514011602</v>
          </cell>
          <cell r="AF509">
            <v>36000000</v>
          </cell>
          <cell r="AG509">
            <v>10000</v>
          </cell>
          <cell r="AH509">
            <v>45000000</v>
          </cell>
          <cell r="AJ509">
            <v>1</v>
          </cell>
        </row>
        <row r="510">
          <cell r="M510">
            <v>19.999978514011602</v>
          </cell>
          <cell r="AF510">
            <v>36000000</v>
          </cell>
          <cell r="AG510">
            <v>10000</v>
          </cell>
          <cell r="AH510">
            <v>45000000</v>
          </cell>
          <cell r="AJ510">
            <v>1</v>
          </cell>
        </row>
        <row r="511">
          <cell r="M511">
            <v>19.999978514011602</v>
          </cell>
          <cell r="AF511">
            <v>36000000</v>
          </cell>
          <cell r="AG511">
            <v>10000</v>
          </cell>
          <cell r="AH511">
            <v>45000000</v>
          </cell>
          <cell r="AJ511">
            <v>1</v>
          </cell>
        </row>
        <row r="512">
          <cell r="M512">
            <v>19.999978514011602</v>
          </cell>
          <cell r="AF512">
            <v>36000000</v>
          </cell>
          <cell r="AG512">
            <v>10000</v>
          </cell>
          <cell r="AH512">
            <v>45000000</v>
          </cell>
          <cell r="AJ512">
            <v>1</v>
          </cell>
        </row>
        <row r="513">
          <cell r="M513">
            <v>19.999978514011602</v>
          </cell>
          <cell r="AF513">
            <v>36000000</v>
          </cell>
          <cell r="AG513">
            <v>10000</v>
          </cell>
          <cell r="AH513">
            <v>45000000</v>
          </cell>
          <cell r="AJ513">
            <v>1</v>
          </cell>
        </row>
        <row r="514">
          <cell r="M514">
            <v>19.999978514011602</v>
          </cell>
          <cell r="AF514">
            <v>36000000</v>
          </cell>
          <cell r="AG514">
            <v>10000</v>
          </cell>
          <cell r="AH514">
            <v>45000000</v>
          </cell>
          <cell r="AJ514">
            <v>1</v>
          </cell>
        </row>
        <row r="515">
          <cell r="M515">
            <v>19.999978514011602</v>
          </cell>
          <cell r="AF515">
            <v>36000000</v>
          </cell>
          <cell r="AG515">
            <v>10000</v>
          </cell>
          <cell r="AH515">
            <v>45000000</v>
          </cell>
          <cell r="AJ515">
            <v>1</v>
          </cell>
        </row>
        <row r="516">
          <cell r="M516">
            <v>19.999978514011602</v>
          </cell>
          <cell r="AF516">
            <v>36000000</v>
          </cell>
          <cell r="AG516">
            <v>10000</v>
          </cell>
          <cell r="AH516">
            <v>45000000</v>
          </cell>
          <cell r="AJ516">
            <v>1</v>
          </cell>
        </row>
        <row r="517">
          <cell r="M517">
            <v>19.999978514011602</v>
          </cell>
          <cell r="AF517">
            <v>36000000</v>
          </cell>
          <cell r="AG517">
            <v>10000</v>
          </cell>
          <cell r="AH517">
            <v>45000000</v>
          </cell>
          <cell r="AJ517">
            <v>1</v>
          </cell>
        </row>
        <row r="518">
          <cell r="M518">
            <v>19.999978514011602</v>
          </cell>
          <cell r="AF518">
            <v>36000000</v>
          </cell>
          <cell r="AG518">
            <v>10000</v>
          </cell>
          <cell r="AH518">
            <v>45000000</v>
          </cell>
          <cell r="AJ518">
            <v>1</v>
          </cell>
        </row>
        <row r="519">
          <cell r="M519">
            <v>19.999978514011602</v>
          </cell>
          <cell r="AF519">
            <v>36000000</v>
          </cell>
          <cell r="AG519">
            <v>10000</v>
          </cell>
          <cell r="AH519">
            <v>45000000</v>
          </cell>
          <cell r="AJ519">
            <v>1</v>
          </cell>
        </row>
        <row r="520">
          <cell r="M520">
            <v>19.999978514011602</v>
          </cell>
          <cell r="AF520">
            <v>36000000</v>
          </cell>
          <cell r="AG520">
            <v>10000</v>
          </cell>
          <cell r="AH520">
            <v>45000000</v>
          </cell>
          <cell r="AJ520">
            <v>1</v>
          </cell>
        </row>
        <row r="521">
          <cell r="M521">
            <v>19.999978514011602</v>
          </cell>
          <cell r="AF521">
            <v>36000000</v>
          </cell>
          <cell r="AG521">
            <v>10000</v>
          </cell>
          <cell r="AH521">
            <v>45000000</v>
          </cell>
          <cell r="AJ521">
            <v>1</v>
          </cell>
        </row>
        <row r="522">
          <cell r="M522">
            <v>19.999978514011602</v>
          </cell>
          <cell r="AF522">
            <v>36000000</v>
          </cell>
          <cell r="AG522">
            <v>10000</v>
          </cell>
          <cell r="AH522">
            <v>45000000</v>
          </cell>
          <cell r="AJ522">
            <v>1</v>
          </cell>
        </row>
        <row r="523">
          <cell r="M523">
            <v>19.999978514011602</v>
          </cell>
          <cell r="AF523">
            <v>36000000</v>
          </cell>
          <cell r="AG523">
            <v>10000</v>
          </cell>
          <cell r="AH523">
            <v>45000000</v>
          </cell>
          <cell r="AJ523">
            <v>1</v>
          </cell>
        </row>
        <row r="524">
          <cell r="M524">
            <v>19.999978514011602</v>
          </cell>
          <cell r="AF524">
            <v>36000000</v>
          </cell>
          <cell r="AG524">
            <v>10000</v>
          </cell>
          <cell r="AH524">
            <v>45000000</v>
          </cell>
          <cell r="AJ524">
            <v>1</v>
          </cell>
        </row>
        <row r="525">
          <cell r="M525">
            <v>19.999978514011602</v>
          </cell>
          <cell r="AF525">
            <v>36000000</v>
          </cell>
          <cell r="AG525">
            <v>10000</v>
          </cell>
          <cell r="AH525">
            <v>45000000</v>
          </cell>
          <cell r="AJ525">
            <v>1</v>
          </cell>
        </row>
        <row r="526">
          <cell r="M526">
            <v>19.999978514011602</v>
          </cell>
          <cell r="AF526">
            <v>36000000</v>
          </cell>
          <cell r="AG526">
            <v>10000</v>
          </cell>
          <cell r="AH526">
            <v>45000000</v>
          </cell>
          <cell r="AJ526">
            <v>1</v>
          </cell>
        </row>
        <row r="527">
          <cell r="M527">
            <v>19.999978514011602</v>
          </cell>
          <cell r="AF527">
            <v>36000000</v>
          </cell>
          <cell r="AG527">
            <v>10000</v>
          </cell>
          <cell r="AH527">
            <v>45000000</v>
          </cell>
          <cell r="AJ527">
            <v>1</v>
          </cell>
        </row>
        <row r="528">
          <cell r="M528">
            <v>19.999978514011602</v>
          </cell>
          <cell r="AF528">
            <v>36000000</v>
          </cell>
          <cell r="AG528">
            <v>10000</v>
          </cell>
          <cell r="AH528">
            <v>45000000</v>
          </cell>
          <cell r="AJ528">
            <v>1</v>
          </cell>
        </row>
        <row r="529">
          <cell r="M529">
            <v>19.999978514011602</v>
          </cell>
          <cell r="AF529">
            <v>36000000</v>
          </cell>
          <cell r="AG529">
            <v>10000</v>
          </cell>
          <cell r="AH529">
            <v>45000000</v>
          </cell>
          <cell r="AJ529">
            <v>1</v>
          </cell>
        </row>
        <row r="530">
          <cell r="M530">
            <v>19.999978514011602</v>
          </cell>
          <cell r="AF530">
            <v>36000000</v>
          </cell>
          <cell r="AG530">
            <v>10000</v>
          </cell>
          <cell r="AH530">
            <v>45000000</v>
          </cell>
          <cell r="AJ530">
            <v>1</v>
          </cell>
        </row>
        <row r="531">
          <cell r="M531">
            <v>19.999978514011602</v>
          </cell>
          <cell r="AF531">
            <v>36000000</v>
          </cell>
          <cell r="AG531">
            <v>10000</v>
          </cell>
          <cell r="AH531">
            <v>45000000</v>
          </cell>
          <cell r="AJ531">
            <v>1</v>
          </cell>
        </row>
        <row r="532">
          <cell r="M532">
            <v>19.999978514011602</v>
          </cell>
          <cell r="AF532">
            <v>36000000</v>
          </cell>
          <cell r="AG532">
            <v>10000</v>
          </cell>
          <cell r="AH532">
            <v>45000000</v>
          </cell>
          <cell r="AJ532">
            <v>1</v>
          </cell>
        </row>
        <row r="533">
          <cell r="M533">
            <v>19.999978514011602</v>
          </cell>
          <cell r="AF533">
            <v>36000000</v>
          </cell>
          <cell r="AG533">
            <v>10000</v>
          </cell>
          <cell r="AH533">
            <v>45000000</v>
          </cell>
          <cell r="AJ533">
            <v>1</v>
          </cell>
        </row>
        <row r="534">
          <cell r="M534">
            <v>19.999978514011602</v>
          </cell>
          <cell r="AF534">
            <v>36000000</v>
          </cell>
          <cell r="AG534">
            <v>10000</v>
          </cell>
          <cell r="AH534">
            <v>45000000</v>
          </cell>
          <cell r="AJ534">
            <v>1</v>
          </cell>
        </row>
        <row r="535">
          <cell r="M535">
            <v>19.999978514011602</v>
          </cell>
          <cell r="AF535">
            <v>36000000</v>
          </cell>
          <cell r="AG535">
            <v>10000</v>
          </cell>
          <cell r="AH535">
            <v>45000000</v>
          </cell>
          <cell r="AJ535">
            <v>1</v>
          </cell>
        </row>
        <row r="536">
          <cell r="M536">
            <v>19.999978514011602</v>
          </cell>
          <cell r="AF536">
            <v>36000000</v>
          </cell>
          <cell r="AG536">
            <v>10000</v>
          </cell>
          <cell r="AH536">
            <v>45000000</v>
          </cell>
          <cell r="AJ536">
            <v>1</v>
          </cell>
        </row>
        <row r="537">
          <cell r="M537">
            <v>19.999978514011602</v>
          </cell>
          <cell r="AF537">
            <v>36000000</v>
          </cell>
          <cell r="AG537">
            <v>10000</v>
          </cell>
          <cell r="AH537">
            <v>45000000</v>
          </cell>
          <cell r="AJ537">
            <v>1</v>
          </cell>
        </row>
        <row r="538">
          <cell r="M538">
            <v>19.999978514011602</v>
          </cell>
          <cell r="AF538">
            <v>36000000</v>
          </cell>
          <cell r="AG538">
            <v>10000</v>
          </cell>
          <cell r="AH538">
            <v>45000000</v>
          </cell>
          <cell r="AJ538">
            <v>1</v>
          </cell>
        </row>
        <row r="539">
          <cell r="M539">
            <v>19.999978514011602</v>
          </cell>
          <cell r="AF539">
            <v>36000000</v>
          </cell>
          <cell r="AG539">
            <v>10000</v>
          </cell>
          <cell r="AH539">
            <v>45000000</v>
          </cell>
          <cell r="AJ539">
            <v>1</v>
          </cell>
        </row>
        <row r="540">
          <cell r="M540">
            <v>19.999978514011602</v>
          </cell>
          <cell r="AF540">
            <v>36000000</v>
          </cell>
          <cell r="AG540">
            <v>10000</v>
          </cell>
          <cell r="AH540">
            <v>45000000</v>
          </cell>
          <cell r="AJ540">
            <v>1</v>
          </cell>
        </row>
        <row r="541">
          <cell r="M541">
            <v>19.999978514011602</v>
          </cell>
          <cell r="AF541">
            <v>36000000</v>
          </cell>
          <cell r="AG541">
            <v>10000</v>
          </cell>
          <cell r="AH541">
            <v>45000000</v>
          </cell>
          <cell r="AJ541">
            <v>1</v>
          </cell>
        </row>
        <row r="542">
          <cell r="M542">
            <v>19.999978514011602</v>
          </cell>
          <cell r="AF542">
            <v>36000000</v>
          </cell>
          <cell r="AG542">
            <v>10000</v>
          </cell>
          <cell r="AH542">
            <v>45000000</v>
          </cell>
          <cell r="AJ542">
            <v>1</v>
          </cell>
        </row>
        <row r="543">
          <cell r="M543">
            <v>19.999978514011602</v>
          </cell>
          <cell r="AF543">
            <v>36000000</v>
          </cell>
          <cell r="AG543">
            <v>10000</v>
          </cell>
          <cell r="AH543">
            <v>45000000</v>
          </cell>
          <cell r="AJ543">
            <v>1</v>
          </cell>
        </row>
        <row r="544">
          <cell r="M544">
            <v>19.999978514011602</v>
          </cell>
          <cell r="AF544">
            <v>36000000</v>
          </cell>
          <cell r="AG544">
            <v>10000</v>
          </cell>
          <cell r="AH544">
            <v>45000000</v>
          </cell>
          <cell r="AJ544">
            <v>1</v>
          </cell>
        </row>
        <row r="545">
          <cell r="M545">
            <v>19.999978514011602</v>
          </cell>
          <cell r="AF545">
            <v>36000000</v>
          </cell>
          <cell r="AG545">
            <v>10000</v>
          </cell>
          <cell r="AH545">
            <v>45000000</v>
          </cell>
          <cell r="AJ545">
            <v>1</v>
          </cell>
        </row>
        <row r="546">
          <cell r="M546">
            <v>19.999978514011602</v>
          </cell>
          <cell r="AF546">
            <v>36000000</v>
          </cell>
          <cell r="AG546">
            <v>10000</v>
          </cell>
          <cell r="AH546">
            <v>45000000</v>
          </cell>
          <cell r="AJ546">
            <v>1</v>
          </cell>
        </row>
        <row r="547">
          <cell r="M547">
            <v>19.999978514011602</v>
          </cell>
          <cell r="AF547">
            <v>36000000</v>
          </cell>
          <cell r="AG547">
            <v>10000</v>
          </cell>
          <cell r="AH547">
            <v>45000000</v>
          </cell>
          <cell r="AJ547">
            <v>1</v>
          </cell>
        </row>
        <row r="548">
          <cell r="M548">
            <v>19.999978514011602</v>
          </cell>
          <cell r="AF548">
            <v>36000000</v>
          </cell>
          <cell r="AG548">
            <v>10000</v>
          </cell>
          <cell r="AH548">
            <v>45000000</v>
          </cell>
          <cell r="AJ548">
            <v>1</v>
          </cell>
        </row>
        <row r="549">
          <cell r="M549">
            <v>19.999978514011602</v>
          </cell>
          <cell r="AF549">
            <v>36000000</v>
          </cell>
          <cell r="AG549">
            <v>10000</v>
          </cell>
          <cell r="AH549">
            <v>45000000</v>
          </cell>
          <cell r="AJ549">
            <v>1</v>
          </cell>
        </row>
        <row r="550">
          <cell r="M550">
            <v>19.999978514011602</v>
          </cell>
          <cell r="AF550">
            <v>36000000</v>
          </cell>
          <cell r="AG550">
            <v>10000</v>
          </cell>
          <cell r="AH550">
            <v>45000000</v>
          </cell>
          <cell r="AJ550">
            <v>1</v>
          </cell>
        </row>
        <row r="551">
          <cell r="M551">
            <v>19.999978514011602</v>
          </cell>
          <cell r="AF551">
            <v>36000000</v>
          </cell>
          <cell r="AG551">
            <v>10000</v>
          </cell>
          <cell r="AH551">
            <v>45000000</v>
          </cell>
          <cell r="AJ551">
            <v>1</v>
          </cell>
        </row>
        <row r="552">
          <cell r="M552">
            <v>19.999978514011602</v>
          </cell>
          <cell r="AF552">
            <v>36000000</v>
          </cell>
          <cell r="AG552">
            <v>10000</v>
          </cell>
          <cell r="AH552">
            <v>45000000</v>
          </cell>
          <cell r="AJ552">
            <v>1</v>
          </cell>
        </row>
        <row r="553">
          <cell r="M553">
            <v>19.999978514011602</v>
          </cell>
          <cell r="AF553">
            <v>36000000</v>
          </cell>
          <cell r="AG553">
            <v>10000</v>
          </cell>
          <cell r="AH553">
            <v>45000000</v>
          </cell>
          <cell r="AJ553">
            <v>1</v>
          </cell>
        </row>
        <row r="554">
          <cell r="M554">
            <v>19.999978514011602</v>
          </cell>
          <cell r="AF554">
            <v>36000000</v>
          </cell>
          <cell r="AG554">
            <v>10000</v>
          </cell>
          <cell r="AH554">
            <v>45000000</v>
          </cell>
          <cell r="AJ554">
            <v>1</v>
          </cell>
        </row>
        <row r="555">
          <cell r="M555">
            <v>19.999978514011602</v>
          </cell>
          <cell r="AF555">
            <v>36000000</v>
          </cell>
          <cell r="AG555">
            <v>10000</v>
          </cell>
          <cell r="AH555">
            <v>45000000</v>
          </cell>
          <cell r="AJ555">
            <v>1</v>
          </cell>
        </row>
        <row r="556">
          <cell r="M556">
            <v>19.999978514011602</v>
          </cell>
          <cell r="AF556">
            <v>36000000</v>
          </cell>
          <cell r="AG556">
            <v>10000</v>
          </cell>
          <cell r="AH556">
            <v>45000000</v>
          </cell>
          <cell r="AJ556">
            <v>1</v>
          </cell>
        </row>
        <row r="557">
          <cell r="M557">
            <v>19.999978514011602</v>
          </cell>
          <cell r="AF557">
            <v>36000000</v>
          </cell>
          <cell r="AG557">
            <v>10000</v>
          </cell>
          <cell r="AH557">
            <v>45000000</v>
          </cell>
          <cell r="AJ557">
            <v>1</v>
          </cell>
        </row>
        <row r="558">
          <cell r="M558">
            <v>19.999978514011602</v>
          </cell>
          <cell r="AF558">
            <v>36000000</v>
          </cell>
          <cell r="AG558">
            <v>10000</v>
          </cell>
          <cell r="AH558">
            <v>45000000</v>
          </cell>
          <cell r="AJ558">
            <v>1</v>
          </cell>
        </row>
        <row r="559">
          <cell r="M559">
            <v>19.999978514011602</v>
          </cell>
          <cell r="AF559">
            <v>36000000</v>
          </cell>
          <cell r="AG559">
            <v>10000</v>
          </cell>
          <cell r="AH559">
            <v>45000000</v>
          </cell>
          <cell r="AJ559">
            <v>1</v>
          </cell>
        </row>
        <row r="560">
          <cell r="M560">
            <v>19.999978514011602</v>
          </cell>
          <cell r="AF560">
            <v>36000000</v>
          </cell>
          <cell r="AG560">
            <v>10000</v>
          </cell>
          <cell r="AH560">
            <v>45000000</v>
          </cell>
          <cell r="AJ560">
            <v>1</v>
          </cell>
        </row>
        <row r="561">
          <cell r="M561">
            <v>19.999978514011602</v>
          </cell>
          <cell r="AF561">
            <v>36000000</v>
          </cell>
          <cell r="AG561">
            <v>10000</v>
          </cell>
          <cell r="AH561">
            <v>45000000</v>
          </cell>
          <cell r="AJ561">
            <v>1</v>
          </cell>
        </row>
        <row r="562">
          <cell r="M562">
            <v>19.999978514011602</v>
          </cell>
          <cell r="AF562">
            <v>36000000</v>
          </cell>
          <cell r="AG562">
            <v>10000</v>
          </cell>
          <cell r="AH562">
            <v>45000000</v>
          </cell>
          <cell r="AJ562">
            <v>1</v>
          </cell>
        </row>
        <row r="563">
          <cell r="M563">
            <v>19.999978514011602</v>
          </cell>
          <cell r="AF563">
            <v>36000000</v>
          </cell>
          <cell r="AG563">
            <v>10000</v>
          </cell>
          <cell r="AH563">
            <v>45000000</v>
          </cell>
          <cell r="AJ563">
            <v>1</v>
          </cell>
        </row>
        <row r="564">
          <cell r="M564">
            <v>19.999978514011602</v>
          </cell>
          <cell r="AF564">
            <v>36000000</v>
          </cell>
          <cell r="AG564">
            <v>10000</v>
          </cell>
          <cell r="AH564">
            <v>45000000</v>
          </cell>
          <cell r="AJ564">
            <v>1</v>
          </cell>
        </row>
        <row r="565">
          <cell r="M565">
            <v>19.999978514011602</v>
          </cell>
          <cell r="AF565">
            <v>36000000</v>
          </cell>
          <cell r="AG565">
            <v>10000</v>
          </cell>
          <cell r="AH565">
            <v>45000000</v>
          </cell>
          <cell r="AJ565">
            <v>1</v>
          </cell>
        </row>
        <row r="566">
          <cell r="M566">
            <v>19.999978514011602</v>
          </cell>
          <cell r="AF566">
            <v>36000000</v>
          </cell>
          <cell r="AG566">
            <v>10000</v>
          </cell>
          <cell r="AH566">
            <v>45000000</v>
          </cell>
          <cell r="AJ566">
            <v>1</v>
          </cell>
        </row>
        <row r="567">
          <cell r="M567">
            <v>19.999978514011602</v>
          </cell>
          <cell r="AF567">
            <v>36000000</v>
          </cell>
          <cell r="AG567">
            <v>10000</v>
          </cell>
          <cell r="AH567">
            <v>45000000</v>
          </cell>
          <cell r="AJ567">
            <v>1</v>
          </cell>
        </row>
        <row r="568">
          <cell r="M568">
            <v>19.999978514011602</v>
          </cell>
          <cell r="AF568">
            <v>36000000</v>
          </cell>
          <cell r="AG568">
            <v>10000</v>
          </cell>
          <cell r="AH568">
            <v>45000000</v>
          </cell>
          <cell r="AJ568">
            <v>1</v>
          </cell>
        </row>
        <row r="569">
          <cell r="M569">
            <v>19.999978514011602</v>
          </cell>
          <cell r="AF569">
            <v>36000000</v>
          </cell>
          <cell r="AG569">
            <v>10000</v>
          </cell>
          <cell r="AH569">
            <v>45000000</v>
          </cell>
          <cell r="AJ569">
            <v>1</v>
          </cell>
        </row>
        <row r="570">
          <cell r="M570">
            <v>19.999978514011602</v>
          </cell>
          <cell r="AF570">
            <v>36000000</v>
          </cell>
          <cell r="AG570">
            <v>10000</v>
          </cell>
          <cell r="AH570">
            <v>45000000</v>
          </cell>
          <cell r="AJ570">
            <v>1</v>
          </cell>
        </row>
        <row r="571">
          <cell r="M571">
            <v>19.999978514011602</v>
          </cell>
          <cell r="AF571">
            <v>36000000</v>
          </cell>
          <cell r="AG571">
            <v>10000</v>
          </cell>
          <cell r="AH571">
            <v>45000000</v>
          </cell>
          <cell r="AJ571">
            <v>1</v>
          </cell>
        </row>
        <row r="572">
          <cell r="M572">
            <v>19.999978514011602</v>
          </cell>
          <cell r="AF572">
            <v>36000000</v>
          </cell>
          <cell r="AG572">
            <v>10000</v>
          </cell>
          <cell r="AH572">
            <v>45000000</v>
          </cell>
          <cell r="AJ572">
            <v>1</v>
          </cell>
        </row>
        <row r="573">
          <cell r="M573">
            <v>19.999978514011602</v>
          </cell>
          <cell r="AF573">
            <v>36000000</v>
          </cell>
          <cell r="AG573">
            <v>10000</v>
          </cell>
          <cell r="AH573">
            <v>45000000</v>
          </cell>
          <cell r="AJ573">
            <v>1</v>
          </cell>
        </row>
        <row r="574">
          <cell r="M574">
            <v>19.999978514011602</v>
          </cell>
          <cell r="AF574">
            <v>36000000</v>
          </cell>
          <cell r="AG574">
            <v>10000</v>
          </cell>
          <cell r="AH574">
            <v>45000000</v>
          </cell>
          <cell r="AJ574">
            <v>1</v>
          </cell>
        </row>
        <row r="575">
          <cell r="M575">
            <v>19.999978514011602</v>
          </cell>
          <cell r="AF575">
            <v>36000000</v>
          </cell>
          <cell r="AG575">
            <v>10000</v>
          </cell>
          <cell r="AH575">
            <v>45000000</v>
          </cell>
          <cell r="AJ575">
            <v>1</v>
          </cell>
        </row>
        <row r="576">
          <cell r="M576">
            <v>19.999978514011602</v>
          </cell>
          <cell r="AF576">
            <v>36000000</v>
          </cell>
          <cell r="AG576">
            <v>10000</v>
          </cell>
          <cell r="AH576">
            <v>45000000</v>
          </cell>
          <cell r="AJ576">
            <v>1</v>
          </cell>
        </row>
        <row r="577">
          <cell r="M577">
            <v>19.999978514011602</v>
          </cell>
          <cell r="AF577">
            <v>36000000</v>
          </cell>
          <cell r="AG577">
            <v>10000</v>
          </cell>
          <cell r="AH577">
            <v>45000000</v>
          </cell>
          <cell r="AJ577">
            <v>1</v>
          </cell>
        </row>
        <row r="578">
          <cell r="M578">
            <v>19.999978514011602</v>
          </cell>
          <cell r="AF578">
            <v>36000000</v>
          </cell>
          <cell r="AG578">
            <v>10000</v>
          </cell>
          <cell r="AH578">
            <v>45000000</v>
          </cell>
          <cell r="AJ578">
            <v>1</v>
          </cell>
        </row>
        <row r="579">
          <cell r="M579">
            <v>19.999978514011602</v>
          </cell>
          <cell r="AF579">
            <v>36000000</v>
          </cell>
          <cell r="AG579">
            <v>10000</v>
          </cell>
          <cell r="AH579">
            <v>45000000</v>
          </cell>
          <cell r="AJ579">
            <v>1</v>
          </cell>
        </row>
        <row r="580">
          <cell r="M580">
            <v>19.999978514011602</v>
          </cell>
          <cell r="AF580">
            <v>36000000</v>
          </cell>
          <cell r="AG580">
            <v>10000</v>
          </cell>
          <cell r="AH580">
            <v>45000000</v>
          </cell>
          <cell r="AJ580">
            <v>1</v>
          </cell>
        </row>
        <row r="581">
          <cell r="M581">
            <v>19.999978514011602</v>
          </cell>
          <cell r="AF581">
            <v>36000000</v>
          </cell>
          <cell r="AG581">
            <v>10000</v>
          </cell>
          <cell r="AH581">
            <v>45000000</v>
          </cell>
          <cell r="AJ581">
            <v>1</v>
          </cell>
        </row>
        <row r="582">
          <cell r="M582">
            <v>19.999978514011602</v>
          </cell>
          <cell r="AF582">
            <v>36000000</v>
          </cell>
          <cell r="AG582">
            <v>10000</v>
          </cell>
          <cell r="AH582">
            <v>45000000</v>
          </cell>
          <cell r="AJ582">
            <v>1</v>
          </cell>
        </row>
        <row r="583">
          <cell r="M583">
            <v>19.999978514011602</v>
          </cell>
          <cell r="AF583">
            <v>36000000</v>
          </cell>
          <cell r="AG583">
            <v>10000</v>
          </cell>
          <cell r="AH583">
            <v>45000000</v>
          </cell>
          <cell r="AJ583">
            <v>1</v>
          </cell>
        </row>
        <row r="584">
          <cell r="M584">
            <v>19.999978514011602</v>
          </cell>
          <cell r="AF584">
            <v>36000000</v>
          </cell>
          <cell r="AG584">
            <v>10000</v>
          </cell>
          <cell r="AH584">
            <v>45000000</v>
          </cell>
          <cell r="AJ584">
            <v>1</v>
          </cell>
        </row>
        <row r="585">
          <cell r="M585">
            <v>19.999978514011602</v>
          </cell>
          <cell r="AF585">
            <v>36000000</v>
          </cell>
          <cell r="AG585">
            <v>10000</v>
          </cell>
          <cell r="AH585">
            <v>45000000</v>
          </cell>
          <cell r="AJ585">
            <v>1</v>
          </cell>
        </row>
        <row r="586">
          <cell r="M586">
            <v>19.999978514011602</v>
          </cell>
          <cell r="AF586">
            <v>36000000</v>
          </cell>
          <cell r="AG586">
            <v>10000</v>
          </cell>
          <cell r="AH586">
            <v>45000000</v>
          </cell>
          <cell r="AJ586">
            <v>1</v>
          </cell>
        </row>
        <row r="587">
          <cell r="M587">
            <v>19.999978514011602</v>
          </cell>
          <cell r="AF587">
            <v>36000000</v>
          </cell>
          <cell r="AG587">
            <v>10000</v>
          </cell>
          <cell r="AH587">
            <v>45000000</v>
          </cell>
          <cell r="AJ587">
            <v>1</v>
          </cell>
        </row>
        <row r="588">
          <cell r="M588">
            <v>19.999978514011602</v>
          </cell>
          <cell r="AF588">
            <v>36000000</v>
          </cell>
          <cell r="AG588">
            <v>10000</v>
          </cell>
          <cell r="AH588">
            <v>45000000</v>
          </cell>
          <cell r="AJ588">
            <v>1</v>
          </cell>
        </row>
        <row r="589">
          <cell r="M589">
            <v>19.999978514011602</v>
          </cell>
          <cell r="AF589">
            <v>36000000</v>
          </cell>
          <cell r="AG589">
            <v>10000</v>
          </cell>
          <cell r="AH589">
            <v>45000000</v>
          </cell>
          <cell r="AJ589">
            <v>1</v>
          </cell>
        </row>
        <row r="590">
          <cell r="M590">
            <v>19.999978514011602</v>
          </cell>
          <cell r="AF590">
            <v>36000000</v>
          </cell>
          <cell r="AG590">
            <v>10000</v>
          </cell>
          <cell r="AH590">
            <v>45000000</v>
          </cell>
          <cell r="AJ590">
            <v>1</v>
          </cell>
        </row>
        <row r="591">
          <cell r="M591">
            <v>19.999978514011602</v>
          </cell>
          <cell r="AF591">
            <v>36000000</v>
          </cell>
          <cell r="AG591">
            <v>10000</v>
          </cell>
          <cell r="AH591">
            <v>45000000</v>
          </cell>
          <cell r="AJ591">
            <v>1</v>
          </cell>
        </row>
        <row r="592">
          <cell r="M592">
            <v>19.999978514011602</v>
          </cell>
          <cell r="AF592">
            <v>36000000</v>
          </cell>
          <cell r="AG592">
            <v>10000</v>
          </cell>
          <cell r="AH592">
            <v>45000000</v>
          </cell>
          <cell r="AJ592">
            <v>1</v>
          </cell>
        </row>
        <row r="593">
          <cell r="M593">
            <v>19.999978514011602</v>
          </cell>
          <cell r="AF593">
            <v>36000000</v>
          </cell>
          <cell r="AG593">
            <v>10000</v>
          </cell>
          <cell r="AH593">
            <v>45000000</v>
          </cell>
          <cell r="AJ593">
            <v>1</v>
          </cell>
        </row>
        <row r="594">
          <cell r="M594">
            <v>19.999978514011602</v>
          </cell>
          <cell r="AF594">
            <v>36000000</v>
          </cell>
          <cell r="AG594">
            <v>10000</v>
          </cell>
          <cell r="AH594">
            <v>45000000</v>
          </cell>
          <cell r="AJ594">
            <v>1</v>
          </cell>
        </row>
        <row r="595">
          <cell r="M595">
            <v>19.999978514011602</v>
          </cell>
          <cell r="AF595">
            <v>36000000</v>
          </cell>
          <cell r="AG595">
            <v>10000</v>
          </cell>
          <cell r="AH595">
            <v>45000000</v>
          </cell>
          <cell r="AJ595">
            <v>1</v>
          </cell>
        </row>
        <row r="596">
          <cell r="M596">
            <v>19.999978514011602</v>
          </cell>
          <cell r="AF596">
            <v>36000000</v>
          </cell>
          <cell r="AG596">
            <v>10000</v>
          </cell>
          <cell r="AH596">
            <v>45000000</v>
          </cell>
          <cell r="AJ596">
            <v>1</v>
          </cell>
        </row>
        <row r="597">
          <cell r="M597">
            <v>19.999978514011602</v>
          </cell>
          <cell r="AF597">
            <v>36000000</v>
          </cell>
          <cell r="AG597">
            <v>10000</v>
          </cell>
          <cell r="AH597">
            <v>45000000</v>
          </cell>
          <cell r="AJ597">
            <v>1</v>
          </cell>
        </row>
        <row r="598">
          <cell r="M598">
            <v>19.999978514011602</v>
          </cell>
          <cell r="AF598">
            <v>36000000</v>
          </cell>
          <cell r="AG598">
            <v>10000</v>
          </cell>
          <cell r="AH598">
            <v>45000000</v>
          </cell>
          <cell r="AJ598">
            <v>1</v>
          </cell>
        </row>
        <row r="599">
          <cell r="M599">
            <v>19.999978514011602</v>
          </cell>
          <cell r="AF599">
            <v>36000000</v>
          </cell>
          <cell r="AG599">
            <v>10000</v>
          </cell>
          <cell r="AH599">
            <v>45000000</v>
          </cell>
          <cell r="AJ599">
            <v>1</v>
          </cell>
        </row>
        <row r="600">
          <cell r="M600">
            <v>19.999978514011602</v>
          </cell>
          <cell r="AF600">
            <v>36000000</v>
          </cell>
          <cell r="AG600">
            <v>10000</v>
          </cell>
          <cell r="AH600">
            <v>45000000</v>
          </cell>
          <cell r="AJ600">
            <v>1</v>
          </cell>
        </row>
        <row r="601">
          <cell r="M601">
            <v>19.999978514011602</v>
          </cell>
          <cell r="AF601">
            <v>36000000</v>
          </cell>
          <cell r="AG601">
            <v>10000</v>
          </cell>
          <cell r="AH601">
            <v>45000000</v>
          </cell>
          <cell r="AJ601">
            <v>1</v>
          </cell>
        </row>
        <row r="602">
          <cell r="M602">
            <v>19.999978514011602</v>
          </cell>
          <cell r="AF602">
            <v>36000000</v>
          </cell>
          <cell r="AG602">
            <v>10000</v>
          </cell>
          <cell r="AH602">
            <v>45000000</v>
          </cell>
          <cell r="AJ602">
            <v>1</v>
          </cell>
        </row>
        <row r="603">
          <cell r="M603">
            <v>19.999978514011602</v>
          </cell>
          <cell r="AF603">
            <v>36000000</v>
          </cell>
          <cell r="AG603">
            <v>10000</v>
          </cell>
          <cell r="AH603">
            <v>45000000</v>
          </cell>
          <cell r="AJ603">
            <v>1</v>
          </cell>
        </row>
        <row r="604">
          <cell r="M604">
            <v>19.999978514011602</v>
          </cell>
          <cell r="AF604">
            <v>36000000</v>
          </cell>
          <cell r="AG604">
            <v>10000</v>
          </cell>
          <cell r="AH604">
            <v>45000000</v>
          </cell>
          <cell r="AJ604">
            <v>1</v>
          </cell>
        </row>
        <row r="605">
          <cell r="M605">
            <v>19.999978514011602</v>
          </cell>
          <cell r="AF605">
            <v>36000000</v>
          </cell>
          <cell r="AG605">
            <v>10000</v>
          </cell>
          <cell r="AH605">
            <v>45000000</v>
          </cell>
          <cell r="AJ605">
            <v>1</v>
          </cell>
        </row>
        <row r="606">
          <cell r="M606">
            <v>19.999978514011602</v>
          </cell>
          <cell r="AF606">
            <v>36000000</v>
          </cell>
          <cell r="AG606">
            <v>10000</v>
          </cell>
          <cell r="AH606">
            <v>45000000</v>
          </cell>
          <cell r="AJ606">
            <v>1</v>
          </cell>
        </row>
        <row r="607">
          <cell r="M607">
            <v>19.999978514011602</v>
          </cell>
          <cell r="AF607">
            <v>36000000</v>
          </cell>
          <cell r="AG607">
            <v>10000</v>
          </cell>
          <cell r="AH607">
            <v>45000000</v>
          </cell>
          <cell r="AJ607">
            <v>1</v>
          </cell>
        </row>
        <row r="608">
          <cell r="M608">
            <v>19.999978514011602</v>
          </cell>
          <cell r="AF608">
            <v>36000000</v>
          </cell>
          <cell r="AG608">
            <v>10000</v>
          </cell>
          <cell r="AH608">
            <v>45000000</v>
          </cell>
          <cell r="AJ608">
            <v>1</v>
          </cell>
        </row>
        <row r="609">
          <cell r="M609">
            <v>19.999978514011602</v>
          </cell>
          <cell r="AF609">
            <v>36000000</v>
          </cell>
          <cell r="AG609">
            <v>10000</v>
          </cell>
          <cell r="AH609">
            <v>45000000</v>
          </cell>
          <cell r="AJ609">
            <v>1</v>
          </cell>
        </row>
        <row r="610">
          <cell r="M610">
            <v>19.999978514011602</v>
          </cell>
          <cell r="AF610">
            <v>36000000</v>
          </cell>
          <cell r="AG610">
            <v>10000</v>
          </cell>
          <cell r="AH610">
            <v>45000000</v>
          </cell>
          <cell r="AJ610">
            <v>1</v>
          </cell>
        </row>
        <row r="611">
          <cell r="M611">
            <v>19.999978514011602</v>
          </cell>
          <cell r="AF611">
            <v>36000000</v>
          </cell>
          <cell r="AG611">
            <v>10000</v>
          </cell>
          <cell r="AH611">
            <v>45000000</v>
          </cell>
          <cell r="AJ611">
            <v>1</v>
          </cell>
        </row>
        <row r="612">
          <cell r="M612">
            <v>19.999978514011602</v>
          </cell>
          <cell r="AF612">
            <v>36000000</v>
          </cell>
          <cell r="AG612">
            <v>10000</v>
          </cell>
          <cell r="AH612">
            <v>45000000</v>
          </cell>
          <cell r="AJ612">
            <v>1</v>
          </cell>
        </row>
        <row r="613">
          <cell r="M613">
            <v>19.999978514011602</v>
          </cell>
          <cell r="AF613">
            <v>36000000</v>
          </cell>
          <cell r="AG613">
            <v>10000</v>
          </cell>
          <cell r="AH613">
            <v>45000000</v>
          </cell>
          <cell r="AJ613">
            <v>1</v>
          </cell>
        </row>
        <row r="614">
          <cell r="M614">
            <v>19.999978514011602</v>
          </cell>
          <cell r="AF614">
            <v>36000000</v>
          </cell>
          <cell r="AG614">
            <v>10000</v>
          </cell>
          <cell r="AH614">
            <v>45000000</v>
          </cell>
          <cell r="AJ614">
            <v>1</v>
          </cell>
        </row>
        <row r="615">
          <cell r="M615">
            <v>19.999978514011602</v>
          </cell>
          <cell r="AF615">
            <v>36000000</v>
          </cell>
          <cell r="AG615">
            <v>10000</v>
          </cell>
          <cell r="AH615">
            <v>45000000</v>
          </cell>
          <cell r="AJ615">
            <v>1</v>
          </cell>
        </row>
        <row r="616">
          <cell r="M616">
            <v>19.999978514011602</v>
          </cell>
          <cell r="AF616">
            <v>36000000</v>
          </cell>
          <cell r="AG616">
            <v>10000</v>
          </cell>
          <cell r="AH616">
            <v>45000000</v>
          </cell>
          <cell r="AJ616">
            <v>1</v>
          </cell>
        </row>
        <row r="617">
          <cell r="M617">
            <v>19.999978514011602</v>
          </cell>
          <cell r="AF617">
            <v>36000000</v>
          </cell>
          <cell r="AG617">
            <v>10000</v>
          </cell>
          <cell r="AH617">
            <v>45000000</v>
          </cell>
          <cell r="AJ617">
            <v>1</v>
          </cell>
        </row>
        <row r="618">
          <cell r="M618">
            <v>19.999978514011602</v>
          </cell>
          <cell r="AF618">
            <v>36000000</v>
          </cell>
          <cell r="AG618">
            <v>10000</v>
          </cell>
          <cell r="AH618">
            <v>45000000</v>
          </cell>
          <cell r="AJ618">
            <v>1</v>
          </cell>
        </row>
        <row r="619">
          <cell r="M619">
            <v>19.999978514011602</v>
          </cell>
          <cell r="AF619">
            <v>36000000</v>
          </cell>
          <cell r="AG619">
            <v>10000</v>
          </cell>
          <cell r="AH619">
            <v>45000000</v>
          </cell>
          <cell r="AJ619">
            <v>1</v>
          </cell>
        </row>
        <row r="620">
          <cell r="M620">
            <v>19.999978514011602</v>
          </cell>
          <cell r="AF620">
            <v>36000000</v>
          </cell>
          <cell r="AG620">
            <v>10000</v>
          </cell>
          <cell r="AH620">
            <v>45000000</v>
          </cell>
          <cell r="AJ620">
            <v>1</v>
          </cell>
        </row>
        <row r="621">
          <cell r="M621">
            <v>19.999978514011602</v>
          </cell>
          <cell r="AF621">
            <v>36000000</v>
          </cell>
          <cell r="AG621">
            <v>10000</v>
          </cell>
          <cell r="AH621">
            <v>45000000</v>
          </cell>
          <cell r="AJ621">
            <v>1</v>
          </cell>
        </row>
        <row r="622">
          <cell r="M622">
            <v>19.999978514011602</v>
          </cell>
          <cell r="AF622">
            <v>36000000</v>
          </cell>
          <cell r="AG622">
            <v>10000</v>
          </cell>
          <cell r="AH622">
            <v>45000000</v>
          </cell>
          <cell r="AJ622">
            <v>1</v>
          </cell>
        </row>
        <row r="623">
          <cell r="M623">
            <v>19.999978514011602</v>
          </cell>
          <cell r="AF623">
            <v>36000000</v>
          </cell>
          <cell r="AG623">
            <v>10000</v>
          </cell>
          <cell r="AH623">
            <v>45000000</v>
          </cell>
          <cell r="AJ623">
            <v>1</v>
          </cell>
        </row>
        <row r="624">
          <cell r="M624">
            <v>19.999978514011602</v>
          </cell>
          <cell r="AF624">
            <v>36000000</v>
          </cell>
          <cell r="AG624">
            <v>10000</v>
          </cell>
          <cell r="AH624">
            <v>45000000</v>
          </cell>
          <cell r="AJ624">
            <v>1</v>
          </cell>
        </row>
        <row r="625">
          <cell r="M625">
            <v>19.999978514011602</v>
          </cell>
          <cell r="AF625">
            <v>36000000</v>
          </cell>
          <cell r="AG625">
            <v>10000</v>
          </cell>
          <cell r="AH625">
            <v>45000000</v>
          </cell>
          <cell r="AJ625">
            <v>1</v>
          </cell>
        </row>
        <row r="626">
          <cell r="M626">
            <v>19.999978514011602</v>
          </cell>
          <cell r="AF626">
            <v>36000000</v>
          </cell>
          <cell r="AG626">
            <v>10000</v>
          </cell>
          <cell r="AH626">
            <v>45000000</v>
          </cell>
          <cell r="AJ626">
            <v>1</v>
          </cell>
        </row>
        <row r="627">
          <cell r="M627">
            <v>19.999978514011602</v>
          </cell>
          <cell r="AF627">
            <v>36000000</v>
          </cell>
          <cell r="AG627">
            <v>10000</v>
          </cell>
          <cell r="AH627">
            <v>45000000</v>
          </cell>
          <cell r="AJ627">
            <v>1</v>
          </cell>
        </row>
        <row r="628">
          <cell r="M628">
            <v>19.999978514011602</v>
          </cell>
          <cell r="AF628">
            <v>36000000</v>
          </cell>
          <cell r="AG628">
            <v>10000</v>
          </cell>
          <cell r="AH628">
            <v>45000000</v>
          </cell>
          <cell r="AJ628">
            <v>1</v>
          </cell>
        </row>
        <row r="629">
          <cell r="M629">
            <v>19.999978514011602</v>
          </cell>
          <cell r="AF629">
            <v>36000000</v>
          </cell>
          <cell r="AG629">
            <v>10000</v>
          </cell>
          <cell r="AH629">
            <v>45000000</v>
          </cell>
          <cell r="AJ629">
            <v>1</v>
          </cell>
        </row>
        <row r="630">
          <cell r="M630">
            <v>19.999978514011602</v>
          </cell>
          <cell r="AF630">
            <v>36000000</v>
          </cell>
          <cell r="AG630">
            <v>10000</v>
          </cell>
          <cell r="AH630">
            <v>45000000</v>
          </cell>
          <cell r="AJ630">
            <v>1</v>
          </cell>
        </row>
        <row r="631">
          <cell r="M631">
            <v>19.999978514011602</v>
          </cell>
          <cell r="AF631">
            <v>36000000</v>
          </cell>
          <cell r="AG631">
            <v>10000</v>
          </cell>
          <cell r="AH631">
            <v>45000000</v>
          </cell>
          <cell r="AJ631">
            <v>1</v>
          </cell>
        </row>
        <row r="632">
          <cell r="M632">
            <v>19.999978514011602</v>
          </cell>
          <cell r="AF632">
            <v>36000000</v>
          </cell>
          <cell r="AG632">
            <v>10000</v>
          </cell>
          <cell r="AH632">
            <v>45000000</v>
          </cell>
          <cell r="AJ632">
            <v>1</v>
          </cell>
        </row>
        <row r="633">
          <cell r="M633">
            <v>19.999978514011602</v>
          </cell>
          <cell r="AF633">
            <v>36000000</v>
          </cell>
          <cell r="AG633">
            <v>10000</v>
          </cell>
          <cell r="AH633">
            <v>45000000</v>
          </cell>
          <cell r="AJ633">
            <v>1</v>
          </cell>
        </row>
        <row r="634">
          <cell r="M634">
            <v>19.999978514011602</v>
          </cell>
          <cell r="AF634">
            <v>36000000</v>
          </cell>
          <cell r="AG634">
            <v>10000</v>
          </cell>
          <cell r="AH634">
            <v>45000000</v>
          </cell>
          <cell r="AJ634">
            <v>1</v>
          </cell>
        </row>
        <row r="635">
          <cell r="M635">
            <v>19.999978514011602</v>
          </cell>
          <cell r="AF635">
            <v>36000000</v>
          </cell>
          <cell r="AG635">
            <v>10000</v>
          </cell>
          <cell r="AH635">
            <v>45000000</v>
          </cell>
          <cell r="AJ635">
            <v>1</v>
          </cell>
        </row>
        <row r="636">
          <cell r="M636">
            <v>19.999978514011602</v>
          </cell>
          <cell r="AF636">
            <v>36000000</v>
          </cell>
          <cell r="AG636">
            <v>10000</v>
          </cell>
          <cell r="AH636">
            <v>45000000</v>
          </cell>
          <cell r="AJ636">
            <v>1</v>
          </cell>
        </row>
        <row r="637">
          <cell r="M637">
            <v>19.999978514011602</v>
          </cell>
          <cell r="AF637">
            <v>36000000</v>
          </cell>
          <cell r="AG637">
            <v>10000</v>
          </cell>
          <cell r="AH637">
            <v>45000000</v>
          </cell>
          <cell r="AJ637">
            <v>1</v>
          </cell>
        </row>
        <row r="638">
          <cell r="M638">
            <v>19.999978514011602</v>
          </cell>
          <cell r="AF638">
            <v>36000000</v>
          </cell>
          <cell r="AG638">
            <v>10000</v>
          </cell>
          <cell r="AH638">
            <v>45000000</v>
          </cell>
          <cell r="AJ638">
            <v>1</v>
          </cell>
        </row>
        <row r="639">
          <cell r="M639">
            <v>19.999978514011602</v>
          </cell>
          <cell r="AF639">
            <v>36000000</v>
          </cell>
          <cell r="AG639">
            <v>10000</v>
          </cell>
          <cell r="AH639">
            <v>45000000</v>
          </cell>
          <cell r="AJ639">
            <v>1</v>
          </cell>
        </row>
        <row r="640">
          <cell r="M640">
            <v>19.999978514011602</v>
          </cell>
          <cell r="AF640">
            <v>36000000</v>
          </cell>
          <cell r="AG640">
            <v>10000</v>
          </cell>
          <cell r="AH640">
            <v>45000000</v>
          </cell>
          <cell r="AJ640">
            <v>1</v>
          </cell>
        </row>
        <row r="641">
          <cell r="M641">
            <v>19.999978514011602</v>
          </cell>
          <cell r="AF641">
            <v>36000000</v>
          </cell>
          <cell r="AG641">
            <v>10000</v>
          </cell>
          <cell r="AH641">
            <v>45000000</v>
          </cell>
          <cell r="AJ641">
            <v>1</v>
          </cell>
        </row>
        <row r="642">
          <cell r="M642">
            <v>19.999978514011602</v>
          </cell>
          <cell r="AF642">
            <v>36000000</v>
          </cell>
          <cell r="AG642">
            <v>10000</v>
          </cell>
          <cell r="AH642">
            <v>45000000</v>
          </cell>
          <cell r="AJ642">
            <v>1</v>
          </cell>
        </row>
        <row r="643">
          <cell r="M643">
            <v>19.999978514011602</v>
          </cell>
          <cell r="AF643">
            <v>36000000</v>
          </cell>
          <cell r="AG643">
            <v>10000</v>
          </cell>
          <cell r="AH643">
            <v>45000000</v>
          </cell>
          <cell r="AJ643">
            <v>1</v>
          </cell>
        </row>
        <row r="644">
          <cell r="M644">
            <v>19.999978514011602</v>
          </cell>
          <cell r="AF644">
            <v>36000000</v>
          </cell>
          <cell r="AG644">
            <v>10000</v>
          </cell>
          <cell r="AH644">
            <v>45000000</v>
          </cell>
          <cell r="AJ644">
            <v>1</v>
          </cell>
        </row>
        <row r="645">
          <cell r="M645">
            <v>19.999978514011602</v>
          </cell>
          <cell r="AF645">
            <v>36000000</v>
          </cell>
          <cell r="AG645">
            <v>10000</v>
          </cell>
          <cell r="AH645">
            <v>45000000</v>
          </cell>
          <cell r="AJ645">
            <v>1</v>
          </cell>
        </row>
        <row r="646">
          <cell r="M646">
            <v>19.999978514011602</v>
          </cell>
          <cell r="AF646">
            <v>36000000</v>
          </cell>
          <cell r="AG646">
            <v>10000</v>
          </cell>
          <cell r="AH646">
            <v>45000000</v>
          </cell>
          <cell r="AJ646">
            <v>1</v>
          </cell>
        </row>
        <row r="647">
          <cell r="M647">
            <v>19.999978514011602</v>
          </cell>
          <cell r="AF647">
            <v>36000000</v>
          </cell>
          <cell r="AG647">
            <v>10000</v>
          </cell>
          <cell r="AH647">
            <v>45000000</v>
          </cell>
          <cell r="AJ647">
            <v>1</v>
          </cell>
        </row>
        <row r="648">
          <cell r="M648">
            <v>19.999978514011602</v>
          </cell>
          <cell r="AF648">
            <v>36000000</v>
          </cell>
          <cell r="AG648">
            <v>10000</v>
          </cell>
          <cell r="AH648">
            <v>45000000</v>
          </cell>
          <cell r="AJ648">
            <v>1</v>
          </cell>
        </row>
        <row r="649">
          <cell r="M649">
            <v>19.999978514011602</v>
          </cell>
          <cell r="AF649">
            <v>36000000</v>
          </cell>
          <cell r="AG649">
            <v>10000</v>
          </cell>
          <cell r="AH649">
            <v>45000000</v>
          </cell>
          <cell r="AJ649">
            <v>1</v>
          </cell>
        </row>
        <row r="650">
          <cell r="M650">
            <v>19.999978514011602</v>
          </cell>
          <cell r="AF650">
            <v>36000000</v>
          </cell>
          <cell r="AG650">
            <v>10000</v>
          </cell>
          <cell r="AH650">
            <v>45000000</v>
          </cell>
          <cell r="AJ650">
            <v>1</v>
          </cell>
        </row>
        <row r="651">
          <cell r="M651">
            <v>19.999978514011602</v>
          </cell>
          <cell r="AF651">
            <v>36000000</v>
          </cell>
          <cell r="AG651">
            <v>10000</v>
          </cell>
          <cell r="AH651">
            <v>45000000</v>
          </cell>
          <cell r="AJ651">
            <v>1</v>
          </cell>
        </row>
        <row r="652">
          <cell r="M652">
            <v>19.999978514011602</v>
          </cell>
          <cell r="AF652">
            <v>36000000</v>
          </cell>
          <cell r="AG652">
            <v>10000</v>
          </cell>
          <cell r="AH652">
            <v>45000000</v>
          </cell>
          <cell r="AJ652">
            <v>1</v>
          </cell>
        </row>
        <row r="653">
          <cell r="M653">
            <v>19.999978514011602</v>
          </cell>
          <cell r="AF653">
            <v>36000000</v>
          </cell>
          <cell r="AG653">
            <v>10000</v>
          </cell>
          <cell r="AH653">
            <v>45000000</v>
          </cell>
          <cell r="AJ653">
            <v>1</v>
          </cell>
        </row>
        <row r="654">
          <cell r="M654">
            <v>19.999978514011602</v>
          </cell>
          <cell r="AF654">
            <v>36000000</v>
          </cell>
          <cell r="AG654">
            <v>10000</v>
          </cell>
          <cell r="AH654">
            <v>45000000</v>
          </cell>
          <cell r="AJ654">
            <v>1</v>
          </cell>
        </row>
        <row r="655">
          <cell r="M655">
            <v>19.999978514011602</v>
          </cell>
          <cell r="AF655">
            <v>36000000</v>
          </cell>
          <cell r="AG655">
            <v>10000</v>
          </cell>
          <cell r="AH655">
            <v>45000000</v>
          </cell>
          <cell r="AJ655">
            <v>1</v>
          </cell>
        </row>
        <row r="656">
          <cell r="M656">
            <v>19.999978514011602</v>
          </cell>
          <cell r="AF656">
            <v>36000000</v>
          </cell>
          <cell r="AG656">
            <v>10000</v>
          </cell>
          <cell r="AH656">
            <v>45000000</v>
          </cell>
          <cell r="AJ656">
            <v>1</v>
          </cell>
        </row>
        <row r="657">
          <cell r="M657">
            <v>19.999978514011602</v>
          </cell>
          <cell r="AF657">
            <v>36000000</v>
          </cell>
          <cell r="AG657">
            <v>10000</v>
          </cell>
          <cell r="AH657">
            <v>45000000</v>
          </cell>
          <cell r="AJ657">
            <v>1</v>
          </cell>
        </row>
        <row r="658">
          <cell r="M658">
            <v>19.999978514011602</v>
          </cell>
          <cell r="AF658">
            <v>36000000</v>
          </cell>
          <cell r="AG658">
            <v>10000</v>
          </cell>
          <cell r="AH658">
            <v>45000000</v>
          </cell>
          <cell r="AJ658">
            <v>1</v>
          </cell>
        </row>
        <row r="659">
          <cell r="M659">
            <v>19.999978514011602</v>
          </cell>
          <cell r="AF659">
            <v>36000000</v>
          </cell>
          <cell r="AG659">
            <v>10000</v>
          </cell>
          <cell r="AH659">
            <v>45000000</v>
          </cell>
          <cell r="AJ659">
            <v>1</v>
          </cell>
        </row>
        <row r="660">
          <cell r="M660">
            <v>19.999978514011602</v>
          </cell>
          <cell r="AF660">
            <v>36000000</v>
          </cell>
          <cell r="AG660">
            <v>10000</v>
          </cell>
          <cell r="AH660">
            <v>45000000</v>
          </cell>
          <cell r="AJ660">
            <v>1</v>
          </cell>
        </row>
        <row r="661">
          <cell r="M661">
            <v>19.999978514011602</v>
          </cell>
          <cell r="AF661">
            <v>36000000</v>
          </cell>
          <cell r="AG661">
            <v>10000</v>
          </cell>
          <cell r="AH661">
            <v>45000000</v>
          </cell>
          <cell r="AJ661">
            <v>1</v>
          </cell>
        </row>
        <row r="662">
          <cell r="M662">
            <v>19.999978514011602</v>
          </cell>
          <cell r="AF662">
            <v>36000000</v>
          </cell>
          <cell r="AG662">
            <v>10000</v>
          </cell>
          <cell r="AH662">
            <v>45000000</v>
          </cell>
          <cell r="AJ662">
            <v>1</v>
          </cell>
        </row>
        <row r="663">
          <cell r="M663">
            <v>19.999978514011602</v>
          </cell>
          <cell r="AF663">
            <v>36000000</v>
          </cell>
          <cell r="AG663">
            <v>10000</v>
          </cell>
          <cell r="AH663">
            <v>45000000</v>
          </cell>
          <cell r="AJ663">
            <v>1</v>
          </cell>
        </row>
        <row r="664">
          <cell r="M664">
            <v>19.999978514011602</v>
          </cell>
          <cell r="AF664">
            <v>36000000</v>
          </cell>
          <cell r="AG664">
            <v>10000</v>
          </cell>
          <cell r="AH664">
            <v>45000000</v>
          </cell>
          <cell r="AJ664">
            <v>1</v>
          </cell>
        </row>
        <row r="665">
          <cell r="M665">
            <v>19.999978514011602</v>
          </cell>
          <cell r="AF665">
            <v>36000000</v>
          </cell>
          <cell r="AG665">
            <v>10000</v>
          </cell>
          <cell r="AH665">
            <v>45000000</v>
          </cell>
          <cell r="AJ665">
            <v>1</v>
          </cell>
        </row>
        <row r="666">
          <cell r="M666">
            <v>19.999978514011602</v>
          </cell>
          <cell r="AF666">
            <v>36000000</v>
          </cell>
          <cell r="AG666">
            <v>10000</v>
          </cell>
          <cell r="AH666">
            <v>45000000</v>
          </cell>
          <cell r="AJ666">
            <v>1</v>
          </cell>
        </row>
        <row r="667">
          <cell r="M667">
            <v>19.999978514011602</v>
          </cell>
          <cell r="AF667">
            <v>36000000</v>
          </cell>
          <cell r="AG667">
            <v>10000</v>
          </cell>
          <cell r="AH667">
            <v>45000000</v>
          </cell>
          <cell r="AJ667">
            <v>1</v>
          </cell>
        </row>
        <row r="668">
          <cell r="M668">
            <v>19.999978514011602</v>
          </cell>
          <cell r="AF668">
            <v>36000000</v>
          </cell>
          <cell r="AG668">
            <v>10000</v>
          </cell>
          <cell r="AH668">
            <v>45000000</v>
          </cell>
          <cell r="AJ668">
            <v>1</v>
          </cell>
        </row>
        <row r="669">
          <cell r="M669">
            <v>19.999978514011602</v>
          </cell>
          <cell r="AF669">
            <v>36000000</v>
          </cell>
          <cell r="AG669">
            <v>10000</v>
          </cell>
          <cell r="AH669">
            <v>45000000</v>
          </cell>
          <cell r="AJ669">
            <v>1</v>
          </cell>
        </row>
        <row r="670">
          <cell r="M670">
            <v>19.999978514011602</v>
          </cell>
          <cell r="AF670">
            <v>36000000</v>
          </cell>
          <cell r="AG670">
            <v>10000</v>
          </cell>
          <cell r="AH670">
            <v>45000000</v>
          </cell>
          <cell r="AJ670">
            <v>1</v>
          </cell>
        </row>
        <row r="671">
          <cell r="M671">
            <v>19.999978514011602</v>
          </cell>
          <cell r="AF671">
            <v>36000000</v>
          </cell>
          <cell r="AG671">
            <v>10000</v>
          </cell>
          <cell r="AH671">
            <v>45000000</v>
          </cell>
          <cell r="AJ671">
            <v>1</v>
          </cell>
        </row>
        <row r="672">
          <cell r="M672">
            <v>19.999978514011602</v>
          </cell>
          <cell r="AF672">
            <v>36000000</v>
          </cell>
          <cell r="AG672">
            <v>10000</v>
          </cell>
          <cell r="AH672">
            <v>45000000</v>
          </cell>
          <cell r="AJ672">
            <v>1</v>
          </cell>
        </row>
        <row r="673">
          <cell r="M673">
            <v>19.999978514011602</v>
          </cell>
          <cell r="AF673">
            <v>36000000</v>
          </cell>
          <cell r="AG673">
            <v>10000</v>
          </cell>
          <cell r="AH673">
            <v>45000000</v>
          </cell>
          <cell r="AJ673">
            <v>1</v>
          </cell>
        </row>
        <row r="674">
          <cell r="M674">
            <v>19.999978514011602</v>
          </cell>
          <cell r="AF674">
            <v>36000000</v>
          </cell>
          <cell r="AG674">
            <v>10000</v>
          </cell>
          <cell r="AH674">
            <v>45000000</v>
          </cell>
          <cell r="AJ674">
            <v>1</v>
          </cell>
        </row>
        <row r="675">
          <cell r="M675">
            <v>19.999978514011602</v>
          </cell>
          <cell r="AF675">
            <v>36000000</v>
          </cell>
          <cell r="AG675">
            <v>10000</v>
          </cell>
          <cell r="AH675">
            <v>45000000</v>
          </cell>
          <cell r="AJ675">
            <v>1</v>
          </cell>
        </row>
        <row r="676">
          <cell r="M676">
            <v>19.999978514011602</v>
          </cell>
          <cell r="AF676">
            <v>36000000</v>
          </cell>
          <cell r="AG676">
            <v>10000</v>
          </cell>
          <cell r="AH676">
            <v>45000000</v>
          </cell>
          <cell r="AJ676">
            <v>1</v>
          </cell>
        </row>
        <row r="677">
          <cell r="M677">
            <v>19.999978514011602</v>
          </cell>
          <cell r="AF677">
            <v>36000000</v>
          </cell>
          <cell r="AG677">
            <v>10000</v>
          </cell>
          <cell r="AH677">
            <v>45000000</v>
          </cell>
          <cell r="AJ677">
            <v>1</v>
          </cell>
        </row>
        <row r="678">
          <cell r="M678">
            <v>19.999978514011602</v>
          </cell>
          <cell r="AF678">
            <v>36000000</v>
          </cell>
          <cell r="AG678">
            <v>10000</v>
          </cell>
          <cell r="AH678">
            <v>45000000</v>
          </cell>
          <cell r="AJ678">
            <v>1</v>
          </cell>
        </row>
        <row r="679">
          <cell r="M679">
            <v>19.999978514011602</v>
          </cell>
          <cell r="AF679">
            <v>36000000</v>
          </cell>
          <cell r="AG679">
            <v>10000</v>
          </cell>
          <cell r="AH679">
            <v>45000000</v>
          </cell>
          <cell r="AJ679">
            <v>1</v>
          </cell>
        </row>
        <row r="680">
          <cell r="M680">
            <v>19.999978514011602</v>
          </cell>
          <cell r="AF680">
            <v>36000000</v>
          </cell>
          <cell r="AG680">
            <v>10000</v>
          </cell>
          <cell r="AH680">
            <v>45000000</v>
          </cell>
          <cell r="AJ680">
            <v>1</v>
          </cell>
        </row>
        <row r="681">
          <cell r="M681">
            <v>19.999978514011602</v>
          </cell>
          <cell r="AF681">
            <v>36000000</v>
          </cell>
          <cell r="AG681">
            <v>10000</v>
          </cell>
          <cell r="AH681">
            <v>45000000</v>
          </cell>
          <cell r="AJ681">
            <v>1</v>
          </cell>
        </row>
        <row r="682">
          <cell r="M682">
            <v>19.999978514011602</v>
          </cell>
          <cell r="AF682">
            <v>36000000</v>
          </cell>
          <cell r="AG682">
            <v>10000</v>
          </cell>
          <cell r="AH682">
            <v>45000000</v>
          </cell>
          <cell r="AJ682">
            <v>1</v>
          </cell>
        </row>
        <row r="683">
          <cell r="M683">
            <v>19.999978514011602</v>
          </cell>
          <cell r="AF683">
            <v>36000000</v>
          </cell>
          <cell r="AG683">
            <v>10000</v>
          </cell>
          <cell r="AH683">
            <v>45000000</v>
          </cell>
          <cell r="AJ683">
            <v>1</v>
          </cell>
        </row>
        <row r="684">
          <cell r="M684">
            <v>19.999978514011602</v>
          </cell>
          <cell r="AF684">
            <v>36000000</v>
          </cell>
          <cell r="AG684">
            <v>10000</v>
          </cell>
          <cell r="AH684">
            <v>45000000</v>
          </cell>
          <cell r="AJ684">
            <v>1</v>
          </cell>
        </row>
        <row r="685">
          <cell r="M685">
            <v>19.999978514011602</v>
          </cell>
          <cell r="AF685">
            <v>36000000</v>
          </cell>
          <cell r="AG685">
            <v>10000</v>
          </cell>
          <cell r="AH685">
            <v>45000000</v>
          </cell>
          <cell r="AJ685">
            <v>1</v>
          </cell>
        </row>
        <row r="686">
          <cell r="M686">
            <v>19.999978514011602</v>
          </cell>
          <cell r="AF686">
            <v>36000000</v>
          </cell>
          <cell r="AG686">
            <v>10000</v>
          </cell>
          <cell r="AH686">
            <v>45000000</v>
          </cell>
          <cell r="AJ686">
            <v>1</v>
          </cell>
        </row>
        <row r="687">
          <cell r="M687">
            <v>19.999978514011602</v>
          </cell>
          <cell r="AF687">
            <v>36000000</v>
          </cell>
          <cell r="AG687">
            <v>10000</v>
          </cell>
          <cell r="AH687">
            <v>45000000</v>
          </cell>
          <cell r="AJ687">
            <v>1</v>
          </cell>
        </row>
        <row r="688">
          <cell r="M688">
            <v>19.999978514011602</v>
          </cell>
          <cell r="AF688">
            <v>36000000</v>
          </cell>
          <cell r="AG688">
            <v>10000</v>
          </cell>
          <cell r="AH688">
            <v>45000000</v>
          </cell>
          <cell r="AJ688">
            <v>1</v>
          </cell>
        </row>
        <row r="689">
          <cell r="M689">
            <v>19.999978514011602</v>
          </cell>
          <cell r="AF689">
            <v>36000000</v>
          </cell>
          <cell r="AG689">
            <v>10000</v>
          </cell>
          <cell r="AH689">
            <v>45000000</v>
          </cell>
          <cell r="AJ689">
            <v>1</v>
          </cell>
        </row>
        <row r="690">
          <cell r="M690">
            <v>19.999978514011602</v>
          </cell>
          <cell r="AF690">
            <v>36000000</v>
          </cell>
          <cell r="AG690">
            <v>10000</v>
          </cell>
          <cell r="AH690">
            <v>45000000</v>
          </cell>
          <cell r="AJ690">
            <v>1</v>
          </cell>
        </row>
        <row r="691">
          <cell r="M691">
            <v>19.999978514011602</v>
          </cell>
          <cell r="AF691">
            <v>36000000</v>
          </cell>
          <cell r="AG691">
            <v>10000</v>
          </cell>
          <cell r="AH691">
            <v>45000000</v>
          </cell>
          <cell r="AJ691">
            <v>1</v>
          </cell>
        </row>
        <row r="692">
          <cell r="M692">
            <v>19.999978514011602</v>
          </cell>
          <cell r="AF692">
            <v>36000000</v>
          </cell>
          <cell r="AG692">
            <v>10000</v>
          </cell>
          <cell r="AH692">
            <v>45000000</v>
          </cell>
          <cell r="AJ692">
            <v>1</v>
          </cell>
        </row>
        <row r="693">
          <cell r="M693">
            <v>19.999978514011602</v>
          </cell>
          <cell r="AF693">
            <v>36000000</v>
          </cell>
          <cell r="AG693">
            <v>10000</v>
          </cell>
          <cell r="AH693">
            <v>45000000</v>
          </cell>
          <cell r="AJ693">
            <v>1</v>
          </cell>
        </row>
        <row r="694">
          <cell r="M694">
            <v>19.999978514011602</v>
          </cell>
          <cell r="AF694">
            <v>36000000</v>
          </cell>
          <cell r="AG694">
            <v>10000</v>
          </cell>
          <cell r="AH694">
            <v>45000000</v>
          </cell>
          <cell r="AJ694">
            <v>1</v>
          </cell>
        </row>
        <row r="695">
          <cell r="M695">
            <v>19.999978514011602</v>
          </cell>
          <cell r="AF695">
            <v>36000000</v>
          </cell>
          <cell r="AG695">
            <v>10000</v>
          </cell>
          <cell r="AH695">
            <v>45000000</v>
          </cell>
          <cell r="AJ695">
            <v>1</v>
          </cell>
        </row>
        <row r="696">
          <cell r="M696">
            <v>19.999978514011602</v>
          </cell>
          <cell r="AF696">
            <v>36000000</v>
          </cell>
          <cell r="AG696">
            <v>10000</v>
          </cell>
          <cell r="AH696">
            <v>45000000</v>
          </cell>
          <cell r="AJ696">
            <v>1</v>
          </cell>
        </row>
        <row r="697">
          <cell r="M697">
            <v>19.999978514011602</v>
          </cell>
          <cell r="AF697">
            <v>36000000</v>
          </cell>
          <cell r="AG697">
            <v>10000</v>
          </cell>
          <cell r="AH697">
            <v>45000000</v>
          </cell>
          <cell r="AJ697">
            <v>1</v>
          </cell>
        </row>
        <row r="698">
          <cell r="M698">
            <v>19.999978514011602</v>
          </cell>
          <cell r="AF698">
            <v>36000000</v>
          </cell>
          <cell r="AG698">
            <v>10000</v>
          </cell>
          <cell r="AH698">
            <v>45000000</v>
          </cell>
          <cell r="AJ698">
            <v>1</v>
          </cell>
        </row>
        <row r="699">
          <cell r="M699">
            <v>19.999978514011602</v>
          </cell>
          <cell r="AF699">
            <v>36000000</v>
          </cell>
          <cell r="AG699">
            <v>10000</v>
          </cell>
          <cell r="AH699">
            <v>45000000</v>
          </cell>
          <cell r="AJ699">
            <v>1</v>
          </cell>
        </row>
        <row r="700">
          <cell r="M700">
            <v>19.999978514011602</v>
          </cell>
          <cell r="AF700">
            <v>36000000</v>
          </cell>
          <cell r="AG700">
            <v>10000</v>
          </cell>
          <cell r="AH700">
            <v>45000000</v>
          </cell>
          <cell r="AJ700">
            <v>1</v>
          </cell>
        </row>
        <row r="701">
          <cell r="M701">
            <v>19.999978514011602</v>
          </cell>
          <cell r="AF701">
            <v>36000000</v>
          </cell>
          <cell r="AG701">
            <v>10000</v>
          </cell>
          <cell r="AH701">
            <v>45000000</v>
          </cell>
          <cell r="AJ701">
            <v>1</v>
          </cell>
        </row>
        <row r="702">
          <cell r="M702">
            <v>19.999978514011602</v>
          </cell>
          <cell r="AF702">
            <v>36000000</v>
          </cell>
          <cell r="AG702">
            <v>10000</v>
          </cell>
          <cell r="AH702">
            <v>45000000</v>
          </cell>
          <cell r="AJ702">
            <v>1</v>
          </cell>
        </row>
        <row r="703">
          <cell r="M703">
            <v>19.999978514011602</v>
          </cell>
          <cell r="AF703">
            <v>36000000</v>
          </cell>
          <cell r="AG703">
            <v>10000</v>
          </cell>
          <cell r="AH703">
            <v>45000000</v>
          </cell>
          <cell r="AJ703">
            <v>1</v>
          </cell>
        </row>
        <row r="704">
          <cell r="M704">
            <v>19.999978514011602</v>
          </cell>
          <cell r="AF704">
            <v>36000000</v>
          </cell>
          <cell r="AG704">
            <v>10000</v>
          </cell>
          <cell r="AH704">
            <v>45000000</v>
          </cell>
          <cell r="AJ704">
            <v>1</v>
          </cell>
        </row>
        <row r="705">
          <cell r="M705">
            <v>19.999978514011602</v>
          </cell>
          <cell r="AF705">
            <v>36000000</v>
          </cell>
          <cell r="AG705">
            <v>10000</v>
          </cell>
          <cell r="AH705">
            <v>45000000</v>
          </cell>
          <cell r="AJ705">
            <v>1</v>
          </cell>
        </row>
        <row r="706">
          <cell r="M706">
            <v>19.999978514011602</v>
          </cell>
          <cell r="AF706">
            <v>36000000</v>
          </cell>
          <cell r="AG706">
            <v>10000</v>
          </cell>
          <cell r="AH706">
            <v>45000000</v>
          </cell>
          <cell r="AJ706">
            <v>1</v>
          </cell>
        </row>
        <row r="707">
          <cell r="M707">
            <v>19.999978514011602</v>
          </cell>
          <cell r="AF707">
            <v>36000000</v>
          </cell>
          <cell r="AG707">
            <v>10000</v>
          </cell>
          <cell r="AH707">
            <v>45000000</v>
          </cell>
          <cell r="AJ707">
            <v>1</v>
          </cell>
        </row>
        <row r="708">
          <cell r="M708">
            <v>19.999978514011602</v>
          </cell>
          <cell r="AF708">
            <v>36000000</v>
          </cell>
          <cell r="AG708">
            <v>10000</v>
          </cell>
          <cell r="AH708">
            <v>45000000</v>
          </cell>
          <cell r="AJ708">
            <v>1</v>
          </cell>
        </row>
        <row r="709">
          <cell r="M709">
            <v>19.999978514011602</v>
          </cell>
          <cell r="AF709">
            <v>36000000</v>
          </cell>
          <cell r="AG709">
            <v>10000</v>
          </cell>
          <cell r="AH709">
            <v>45000000</v>
          </cell>
          <cell r="AJ709">
            <v>1</v>
          </cell>
        </row>
        <row r="710">
          <cell r="M710">
            <v>19.999978514011602</v>
          </cell>
          <cell r="AF710">
            <v>36000000</v>
          </cell>
          <cell r="AG710">
            <v>10000</v>
          </cell>
          <cell r="AH710">
            <v>45000000</v>
          </cell>
          <cell r="AJ710">
            <v>1</v>
          </cell>
        </row>
        <row r="711">
          <cell r="M711">
            <v>19.999978514011602</v>
          </cell>
          <cell r="AF711">
            <v>36000000</v>
          </cell>
          <cell r="AG711">
            <v>10000</v>
          </cell>
          <cell r="AH711">
            <v>45000000</v>
          </cell>
          <cell r="AJ711">
            <v>1</v>
          </cell>
        </row>
        <row r="712">
          <cell r="M712">
            <v>19.999978514011602</v>
          </cell>
          <cell r="AF712">
            <v>36000000</v>
          </cell>
          <cell r="AG712">
            <v>10000</v>
          </cell>
          <cell r="AH712">
            <v>45000000</v>
          </cell>
          <cell r="AJ712">
            <v>1</v>
          </cell>
        </row>
        <row r="713">
          <cell r="M713">
            <v>19.999978514011602</v>
          </cell>
          <cell r="AF713">
            <v>36000000</v>
          </cell>
          <cell r="AG713">
            <v>10000</v>
          </cell>
          <cell r="AH713">
            <v>45000000</v>
          </cell>
          <cell r="AJ713">
            <v>1</v>
          </cell>
        </row>
        <row r="714">
          <cell r="M714">
            <v>19.999978514011602</v>
          </cell>
          <cell r="AF714">
            <v>36000000</v>
          </cell>
          <cell r="AG714">
            <v>10000</v>
          </cell>
          <cell r="AH714">
            <v>45000000</v>
          </cell>
          <cell r="AJ714">
            <v>1</v>
          </cell>
        </row>
        <row r="715">
          <cell r="M715">
            <v>19.999978514011602</v>
          </cell>
          <cell r="AF715">
            <v>36000000</v>
          </cell>
          <cell r="AG715">
            <v>10000</v>
          </cell>
          <cell r="AH715">
            <v>45000000</v>
          </cell>
          <cell r="AJ715">
            <v>1</v>
          </cell>
        </row>
        <row r="716">
          <cell r="M716">
            <v>19.999978514011602</v>
          </cell>
          <cell r="AF716">
            <v>36000000</v>
          </cell>
          <cell r="AG716">
            <v>10000</v>
          </cell>
          <cell r="AH716">
            <v>45000000</v>
          </cell>
          <cell r="AJ716">
            <v>1</v>
          </cell>
        </row>
        <row r="717">
          <cell r="M717">
            <v>19.999978514011602</v>
          </cell>
          <cell r="AF717">
            <v>36000000</v>
          </cell>
          <cell r="AG717">
            <v>10000</v>
          </cell>
          <cell r="AH717">
            <v>45000000</v>
          </cell>
          <cell r="AJ717">
            <v>1</v>
          </cell>
        </row>
        <row r="718">
          <cell r="M718">
            <v>19.999978514011602</v>
          </cell>
          <cell r="AF718">
            <v>36000000</v>
          </cell>
          <cell r="AG718">
            <v>10000</v>
          </cell>
          <cell r="AH718">
            <v>45000000</v>
          </cell>
          <cell r="AJ718">
            <v>1</v>
          </cell>
        </row>
        <row r="719">
          <cell r="M719">
            <v>19.999978514011602</v>
          </cell>
          <cell r="AF719">
            <v>36000000</v>
          </cell>
          <cell r="AG719">
            <v>10000</v>
          </cell>
          <cell r="AH719">
            <v>45000000</v>
          </cell>
          <cell r="AJ719">
            <v>1</v>
          </cell>
        </row>
        <row r="720">
          <cell r="M720">
            <v>19.999978514011602</v>
          </cell>
          <cell r="AF720">
            <v>36000000</v>
          </cell>
          <cell r="AG720">
            <v>10000</v>
          </cell>
          <cell r="AH720">
            <v>45000000</v>
          </cell>
          <cell r="AJ720">
            <v>1</v>
          </cell>
        </row>
        <row r="721">
          <cell r="M721">
            <v>19.999978514011602</v>
          </cell>
          <cell r="AF721">
            <v>36000000</v>
          </cell>
          <cell r="AG721">
            <v>10000</v>
          </cell>
          <cell r="AH721">
            <v>45000000</v>
          </cell>
          <cell r="AJ721">
            <v>1</v>
          </cell>
        </row>
        <row r="722">
          <cell r="M722">
            <v>19.999978514011602</v>
          </cell>
          <cell r="AF722">
            <v>36000000</v>
          </cell>
          <cell r="AG722">
            <v>10000</v>
          </cell>
          <cell r="AH722">
            <v>45000000</v>
          </cell>
          <cell r="AJ722">
            <v>1</v>
          </cell>
        </row>
        <row r="723">
          <cell r="M723">
            <v>19.999978514011602</v>
          </cell>
          <cell r="AF723">
            <v>36000000</v>
          </cell>
          <cell r="AG723">
            <v>10000</v>
          </cell>
          <cell r="AH723">
            <v>45000000</v>
          </cell>
          <cell r="AJ723">
            <v>1</v>
          </cell>
        </row>
        <row r="724">
          <cell r="M724">
            <v>19.999978514011602</v>
          </cell>
          <cell r="AF724">
            <v>36000000</v>
          </cell>
          <cell r="AG724">
            <v>10000</v>
          </cell>
          <cell r="AH724">
            <v>45000000</v>
          </cell>
          <cell r="AJ724">
            <v>1</v>
          </cell>
        </row>
        <row r="725">
          <cell r="M725">
            <v>19.999978514011602</v>
          </cell>
          <cell r="AF725">
            <v>36000000</v>
          </cell>
          <cell r="AG725">
            <v>10000</v>
          </cell>
          <cell r="AH725">
            <v>45000000</v>
          </cell>
          <cell r="AJ725">
            <v>1</v>
          </cell>
        </row>
        <row r="726">
          <cell r="M726">
            <v>19.999978514011602</v>
          </cell>
          <cell r="AF726">
            <v>36000000</v>
          </cell>
          <cell r="AG726">
            <v>10000</v>
          </cell>
          <cell r="AH726">
            <v>45000000</v>
          </cell>
          <cell r="AJ726">
            <v>1</v>
          </cell>
        </row>
        <row r="727">
          <cell r="M727">
            <v>19.999978514011602</v>
          </cell>
          <cell r="AF727">
            <v>36000000</v>
          </cell>
          <cell r="AG727">
            <v>10000</v>
          </cell>
          <cell r="AH727">
            <v>45000000</v>
          </cell>
          <cell r="AJ727">
            <v>1</v>
          </cell>
        </row>
        <row r="728">
          <cell r="M728">
            <v>19.999978514011602</v>
          </cell>
          <cell r="AF728">
            <v>36000000</v>
          </cell>
          <cell r="AG728">
            <v>10000</v>
          </cell>
          <cell r="AH728">
            <v>45000000</v>
          </cell>
          <cell r="AJ728">
            <v>1</v>
          </cell>
        </row>
        <row r="729">
          <cell r="M729">
            <v>19.999978514011602</v>
          </cell>
          <cell r="AF729">
            <v>36000000</v>
          </cell>
          <cell r="AG729">
            <v>10000</v>
          </cell>
          <cell r="AH729">
            <v>45000000</v>
          </cell>
          <cell r="AJ729">
            <v>1</v>
          </cell>
        </row>
        <row r="730">
          <cell r="M730">
            <v>19.999978514011602</v>
          </cell>
          <cell r="AF730">
            <v>36000000</v>
          </cell>
          <cell r="AG730">
            <v>10000</v>
          </cell>
          <cell r="AH730">
            <v>45000000</v>
          </cell>
          <cell r="AJ730">
            <v>1</v>
          </cell>
        </row>
        <row r="731">
          <cell r="M731">
            <v>19.999978514011602</v>
          </cell>
          <cell r="AF731">
            <v>36000000</v>
          </cell>
          <cell r="AG731">
            <v>10000</v>
          </cell>
          <cell r="AH731">
            <v>45000000</v>
          </cell>
          <cell r="AJ731">
            <v>1</v>
          </cell>
        </row>
        <row r="732">
          <cell r="M732">
            <v>19.999978514011602</v>
          </cell>
          <cell r="AF732">
            <v>36000000</v>
          </cell>
          <cell r="AG732">
            <v>10000</v>
          </cell>
          <cell r="AH732">
            <v>45000000</v>
          </cell>
          <cell r="AJ732">
            <v>1</v>
          </cell>
        </row>
        <row r="733">
          <cell r="M733">
            <v>19.999978514011602</v>
          </cell>
          <cell r="AF733">
            <v>36000000</v>
          </cell>
          <cell r="AG733">
            <v>10000</v>
          </cell>
          <cell r="AH733">
            <v>45000000</v>
          </cell>
          <cell r="AJ733">
            <v>1</v>
          </cell>
        </row>
        <row r="734">
          <cell r="M734">
            <v>19.999978514011602</v>
          </cell>
          <cell r="AF734">
            <v>36000000</v>
          </cell>
          <cell r="AG734">
            <v>10000</v>
          </cell>
          <cell r="AH734">
            <v>45000000</v>
          </cell>
          <cell r="AJ734">
            <v>1</v>
          </cell>
        </row>
        <row r="735">
          <cell r="M735">
            <v>19.999978514011602</v>
          </cell>
          <cell r="AF735">
            <v>36000000</v>
          </cell>
          <cell r="AG735">
            <v>10000</v>
          </cell>
          <cell r="AH735">
            <v>45000000</v>
          </cell>
          <cell r="AJ735">
            <v>1</v>
          </cell>
        </row>
        <row r="736">
          <cell r="M736">
            <v>19.999978514011602</v>
          </cell>
          <cell r="AF736">
            <v>36000000</v>
          </cell>
          <cell r="AG736">
            <v>10000</v>
          </cell>
          <cell r="AH736">
            <v>45000000</v>
          </cell>
          <cell r="AJ736">
            <v>1</v>
          </cell>
        </row>
        <row r="737">
          <cell r="M737">
            <v>19.999978514011602</v>
          </cell>
          <cell r="AF737">
            <v>36000000</v>
          </cell>
          <cell r="AG737">
            <v>10000</v>
          </cell>
          <cell r="AH737">
            <v>45000000</v>
          </cell>
          <cell r="AJ737">
            <v>1</v>
          </cell>
        </row>
        <row r="738">
          <cell r="M738">
            <v>19.999978514011602</v>
          </cell>
          <cell r="AF738">
            <v>36000000</v>
          </cell>
          <cell r="AG738">
            <v>10000</v>
          </cell>
          <cell r="AH738">
            <v>45000000</v>
          </cell>
          <cell r="AJ738">
            <v>1</v>
          </cell>
        </row>
        <row r="739">
          <cell r="M739">
            <v>19.999978514011602</v>
          </cell>
          <cell r="AF739">
            <v>36000000</v>
          </cell>
          <cell r="AG739">
            <v>10000</v>
          </cell>
          <cell r="AH739">
            <v>45000000</v>
          </cell>
          <cell r="AJ739">
            <v>1</v>
          </cell>
        </row>
        <row r="740">
          <cell r="M740">
            <v>19.999978514011602</v>
          </cell>
          <cell r="AF740">
            <v>36000000</v>
          </cell>
          <cell r="AG740">
            <v>10000</v>
          </cell>
          <cell r="AH740">
            <v>45000000</v>
          </cell>
          <cell r="AJ740">
            <v>1</v>
          </cell>
        </row>
        <row r="741">
          <cell r="M741">
            <v>19.999978514011602</v>
          </cell>
          <cell r="AF741">
            <v>36000000</v>
          </cell>
          <cell r="AG741">
            <v>10000</v>
          </cell>
          <cell r="AH741">
            <v>45000000</v>
          </cell>
          <cell r="AJ741">
            <v>1</v>
          </cell>
        </row>
        <row r="742">
          <cell r="M742">
            <v>19.999978514011602</v>
          </cell>
          <cell r="AF742">
            <v>36000000</v>
          </cell>
          <cell r="AG742">
            <v>10000</v>
          </cell>
          <cell r="AH742">
            <v>45000000</v>
          </cell>
          <cell r="AJ742">
            <v>1</v>
          </cell>
        </row>
        <row r="743">
          <cell r="M743">
            <v>19.999978514011602</v>
          </cell>
          <cell r="AF743">
            <v>36000000</v>
          </cell>
          <cell r="AG743">
            <v>10000</v>
          </cell>
          <cell r="AH743">
            <v>45000000</v>
          </cell>
          <cell r="AJ743">
            <v>1</v>
          </cell>
        </row>
        <row r="744">
          <cell r="M744">
            <v>19.999978514011602</v>
          </cell>
          <cell r="AF744">
            <v>36000000</v>
          </cell>
          <cell r="AG744">
            <v>10000</v>
          </cell>
          <cell r="AH744">
            <v>45000000</v>
          </cell>
          <cell r="AJ744">
            <v>1</v>
          </cell>
        </row>
        <row r="745">
          <cell r="M745">
            <v>19.999978514011602</v>
          </cell>
          <cell r="AF745">
            <v>36000000</v>
          </cell>
          <cell r="AG745">
            <v>10000</v>
          </cell>
          <cell r="AH745">
            <v>45000000</v>
          </cell>
          <cell r="AJ745">
            <v>1</v>
          </cell>
        </row>
        <row r="746">
          <cell r="M746">
            <v>19.999978514011602</v>
          </cell>
          <cell r="AF746">
            <v>36000000</v>
          </cell>
          <cell r="AG746">
            <v>10000</v>
          </cell>
          <cell r="AH746">
            <v>45000000</v>
          </cell>
          <cell r="AJ746">
            <v>1</v>
          </cell>
        </row>
        <row r="747">
          <cell r="M747">
            <v>19.999978514011602</v>
          </cell>
          <cell r="AF747">
            <v>36000000</v>
          </cell>
          <cell r="AG747">
            <v>10000</v>
          </cell>
          <cell r="AH747">
            <v>45000000</v>
          </cell>
          <cell r="AJ747">
            <v>1</v>
          </cell>
        </row>
        <row r="748">
          <cell r="M748">
            <v>19.999978514011602</v>
          </cell>
          <cell r="AF748">
            <v>36000000</v>
          </cell>
          <cell r="AG748">
            <v>10000</v>
          </cell>
          <cell r="AH748">
            <v>45000000</v>
          </cell>
          <cell r="AJ748">
            <v>1</v>
          </cell>
        </row>
        <row r="749">
          <cell r="M749">
            <v>19.999978514011602</v>
          </cell>
          <cell r="AF749">
            <v>36000000</v>
          </cell>
          <cell r="AG749">
            <v>10000</v>
          </cell>
          <cell r="AH749">
            <v>45000000</v>
          </cell>
          <cell r="AJ749">
            <v>1</v>
          </cell>
        </row>
        <row r="750">
          <cell r="M750">
            <v>19.999978514011602</v>
          </cell>
          <cell r="AF750">
            <v>36000000</v>
          </cell>
          <cell r="AG750">
            <v>10000</v>
          </cell>
          <cell r="AH750">
            <v>45000000</v>
          </cell>
          <cell r="AJ750">
            <v>1</v>
          </cell>
        </row>
        <row r="751">
          <cell r="M751">
            <v>19.999978514011602</v>
          </cell>
          <cell r="AF751">
            <v>36000000</v>
          </cell>
          <cell r="AG751">
            <v>10000</v>
          </cell>
          <cell r="AH751">
            <v>45000000</v>
          </cell>
          <cell r="AJ751">
            <v>1</v>
          </cell>
        </row>
        <row r="752">
          <cell r="M752">
            <v>19.999978514011602</v>
          </cell>
          <cell r="AF752">
            <v>36000000</v>
          </cell>
          <cell r="AG752">
            <v>10000</v>
          </cell>
          <cell r="AH752">
            <v>45000000</v>
          </cell>
          <cell r="AJ752">
            <v>1</v>
          </cell>
        </row>
        <row r="753">
          <cell r="M753">
            <v>19.999978514011602</v>
          </cell>
          <cell r="AF753">
            <v>36000000</v>
          </cell>
          <cell r="AG753">
            <v>10000</v>
          </cell>
          <cell r="AH753">
            <v>45000000</v>
          </cell>
          <cell r="AJ753">
            <v>1</v>
          </cell>
        </row>
        <row r="754">
          <cell r="M754">
            <v>19.999978514011602</v>
          </cell>
          <cell r="AF754">
            <v>36000000</v>
          </cell>
          <cell r="AG754">
            <v>10000</v>
          </cell>
          <cell r="AH754">
            <v>45000000</v>
          </cell>
          <cell r="AJ754">
            <v>1</v>
          </cell>
        </row>
        <row r="755">
          <cell r="M755">
            <v>19.999978514011602</v>
          </cell>
          <cell r="AF755">
            <v>36000000</v>
          </cell>
          <cell r="AG755">
            <v>10000</v>
          </cell>
          <cell r="AH755">
            <v>45000000</v>
          </cell>
          <cell r="AJ755">
            <v>1</v>
          </cell>
        </row>
        <row r="756">
          <cell r="M756">
            <v>19.999978514011602</v>
          </cell>
          <cell r="AF756">
            <v>36000000</v>
          </cell>
          <cell r="AG756">
            <v>10000</v>
          </cell>
          <cell r="AH756">
            <v>45000000</v>
          </cell>
          <cell r="AJ756">
            <v>1</v>
          </cell>
        </row>
        <row r="757">
          <cell r="M757">
            <v>19.999978514011602</v>
          </cell>
          <cell r="AF757">
            <v>36000000</v>
          </cell>
          <cell r="AG757">
            <v>10000</v>
          </cell>
          <cell r="AH757">
            <v>45000000</v>
          </cell>
          <cell r="AJ757">
            <v>1</v>
          </cell>
        </row>
        <row r="758">
          <cell r="M758">
            <v>19.999978514011602</v>
          </cell>
          <cell r="AF758">
            <v>36000000</v>
          </cell>
          <cell r="AG758">
            <v>10000</v>
          </cell>
          <cell r="AH758">
            <v>45000000</v>
          </cell>
          <cell r="AJ758">
            <v>1</v>
          </cell>
        </row>
        <row r="759">
          <cell r="M759">
            <v>19.999978514011602</v>
          </cell>
          <cell r="AF759">
            <v>36000000</v>
          </cell>
          <cell r="AG759">
            <v>10000</v>
          </cell>
          <cell r="AH759">
            <v>45000000</v>
          </cell>
          <cell r="AJ759">
            <v>1</v>
          </cell>
        </row>
        <row r="760">
          <cell r="M760">
            <v>19.999978514011602</v>
          </cell>
          <cell r="AF760">
            <v>36000000</v>
          </cell>
          <cell r="AG760">
            <v>10000</v>
          </cell>
          <cell r="AH760">
            <v>45000000</v>
          </cell>
          <cell r="AJ760">
            <v>1</v>
          </cell>
        </row>
        <row r="761">
          <cell r="M761">
            <v>19.999978514011602</v>
          </cell>
          <cell r="AF761">
            <v>36000000</v>
          </cell>
          <cell r="AG761">
            <v>10000</v>
          </cell>
          <cell r="AH761">
            <v>45000000</v>
          </cell>
          <cell r="AJ761">
            <v>1</v>
          </cell>
        </row>
        <row r="762">
          <cell r="M762">
            <v>19.999978514011602</v>
          </cell>
          <cell r="AF762">
            <v>36000000</v>
          </cell>
          <cell r="AG762">
            <v>10000</v>
          </cell>
          <cell r="AH762">
            <v>45000000</v>
          </cell>
          <cell r="AJ762">
            <v>1</v>
          </cell>
        </row>
        <row r="763">
          <cell r="M763">
            <v>19.999978514011602</v>
          </cell>
          <cell r="AF763">
            <v>36000000</v>
          </cell>
          <cell r="AG763">
            <v>10000</v>
          </cell>
          <cell r="AH763">
            <v>45000000</v>
          </cell>
          <cell r="AJ763">
            <v>1</v>
          </cell>
        </row>
        <row r="764">
          <cell r="M764">
            <v>19.999978514011602</v>
          </cell>
          <cell r="AF764">
            <v>36000000</v>
          </cell>
          <cell r="AG764">
            <v>10000</v>
          </cell>
          <cell r="AH764">
            <v>45000000</v>
          </cell>
          <cell r="AJ764">
            <v>1</v>
          </cell>
        </row>
        <row r="765">
          <cell r="M765">
            <v>19.999978514011602</v>
          </cell>
          <cell r="AF765">
            <v>36000000</v>
          </cell>
          <cell r="AG765">
            <v>10000</v>
          </cell>
          <cell r="AH765">
            <v>45000000</v>
          </cell>
          <cell r="AJ765">
            <v>1</v>
          </cell>
        </row>
        <row r="766">
          <cell r="M766">
            <v>19.999978514011602</v>
          </cell>
          <cell r="AF766">
            <v>36000000</v>
          </cell>
          <cell r="AG766">
            <v>10000</v>
          </cell>
          <cell r="AH766">
            <v>45000000</v>
          </cell>
          <cell r="AJ766">
            <v>1</v>
          </cell>
        </row>
        <row r="767">
          <cell r="M767">
            <v>19.999978514011602</v>
          </cell>
          <cell r="AF767">
            <v>36000000</v>
          </cell>
          <cell r="AG767">
            <v>10000</v>
          </cell>
          <cell r="AH767">
            <v>45000000</v>
          </cell>
          <cell r="AJ767">
            <v>1</v>
          </cell>
        </row>
        <row r="768">
          <cell r="M768">
            <v>19.999978514011602</v>
          </cell>
          <cell r="AF768">
            <v>36000000</v>
          </cell>
          <cell r="AG768">
            <v>10000</v>
          </cell>
          <cell r="AH768">
            <v>45000000</v>
          </cell>
          <cell r="AJ768">
            <v>1</v>
          </cell>
        </row>
        <row r="769">
          <cell r="M769">
            <v>19.999978514011602</v>
          </cell>
          <cell r="AF769">
            <v>36000000</v>
          </cell>
          <cell r="AG769">
            <v>10000</v>
          </cell>
          <cell r="AH769">
            <v>45000000</v>
          </cell>
          <cell r="AJ769">
            <v>1</v>
          </cell>
        </row>
        <row r="770">
          <cell r="M770">
            <v>19.999978514011602</v>
          </cell>
          <cell r="AF770">
            <v>36000000</v>
          </cell>
          <cell r="AG770">
            <v>10000</v>
          </cell>
          <cell r="AH770">
            <v>45000000</v>
          </cell>
          <cell r="AJ770">
            <v>1</v>
          </cell>
        </row>
        <row r="771">
          <cell r="M771">
            <v>19.999978514011602</v>
          </cell>
          <cell r="AF771">
            <v>36000000</v>
          </cell>
          <cell r="AG771">
            <v>10000</v>
          </cell>
          <cell r="AH771">
            <v>45000000</v>
          </cell>
          <cell r="AJ771">
            <v>1</v>
          </cell>
        </row>
        <row r="772">
          <cell r="M772">
            <v>19.999978514011602</v>
          </cell>
          <cell r="AF772">
            <v>36000000</v>
          </cell>
          <cell r="AG772">
            <v>10000</v>
          </cell>
          <cell r="AH772">
            <v>45000000</v>
          </cell>
          <cell r="AJ772">
            <v>1</v>
          </cell>
        </row>
        <row r="773">
          <cell r="M773">
            <v>19.999978514011602</v>
          </cell>
          <cell r="AF773">
            <v>36000000</v>
          </cell>
          <cell r="AG773">
            <v>10000</v>
          </cell>
          <cell r="AH773">
            <v>45000000</v>
          </cell>
          <cell r="AJ773">
            <v>1</v>
          </cell>
        </row>
        <row r="774">
          <cell r="M774">
            <v>19.999978514011602</v>
          </cell>
          <cell r="AF774">
            <v>36000000</v>
          </cell>
          <cell r="AG774">
            <v>10000</v>
          </cell>
          <cell r="AH774">
            <v>45000000</v>
          </cell>
          <cell r="AJ774">
            <v>1</v>
          </cell>
        </row>
        <row r="775">
          <cell r="M775">
            <v>19.999978514011602</v>
          </cell>
          <cell r="AF775">
            <v>36000000</v>
          </cell>
          <cell r="AG775">
            <v>10000</v>
          </cell>
          <cell r="AH775">
            <v>45000000</v>
          </cell>
          <cell r="AJ775">
            <v>1</v>
          </cell>
        </row>
        <row r="776">
          <cell r="M776">
            <v>19.999978514011602</v>
          </cell>
          <cell r="AF776">
            <v>36000000</v>
          </cell>
          <cell r="AG776">
            <v>10000</v>
          </cell>
          <cell r="AH776">
            <v>45000000</v>
          </cell>
          <cell r="AJ776">
            <v>1</v>
          </cell>
        </row>
        <row r="777">
          <cell r="M777">
            <v>19.999978514011602</v>
          </cell>
          <cell r="AF777">
            <v>36000000</v>
          </cell>
          <cell r="AG777">
            <v>10000</v>
          </cell>
          <cell r="AH777">
            <v>45000000</v>
          </cell>
          <cell r="AJ777">
            <v>1</v>
          </cell>
        </row>
        <row r="778">
          <cell r="M778">
            <v>19.999978514011602</v>
          </cell>
          <cell r="AF778">
            <v>36000000</v>
          </cell>
          <cell r="AG778">
            <v>10000</v>
          </cell>
          <cell r="AH778">
            <v>45000000</v>
          </cell>
          <cell r="AJ778">
            <v>1</v>
          </cell>
        </row>
        <row r="779">
          <cell r="M779">
            <v>19.999978514011602</v>
          </cell>
          <cell r="AF779">
            <v>36000000</v>
          </cell>
          <cell r="AG779">
            <v>10000</v>
          </cell>
          <cell r="AH779">
            <v>45000000</v>
          </cell>
          <cell r="AJ779">
            <v>1</v>
          </cell>
        </row>
        <row r="780">
          <cell r="M780">
            <v>19.999978514011602</v>
          </cell>
          <cell r="AF780">
            <v>36000000</v>
          </cell>
          <cell r="AG780">
            <v>10000</v>
          </cell>
          <cell r="AH780">
            <v>45000000</v>
          </cell>
          <cell r="AJ780">
            <v>1</v>
          </cell>
        </row>
        <row r="781">
          <cell r="M781">
            <v>19.999978514011602</v>
          </cell>
          <cell r="AF781">
            <v>36000000</v>
          </cell>
          <cell r="AG781">
            <v>10000</v>
          </cell>
          <cell r="AH781">
            <v>45000000</v>
          </cell>
          <cell r="AJ781">
            <v>1</v>
          </cell>
        </row>
        <row r="782">
          <cell r="M782">
            <v>19.999978514011602</v>
          </cell>
          <cell r="AF782">
            <v>36000000</v>
          </cell>
          <cell r="AG782">
            <v>10000</v>
          </cell>
          <cell r="AH782">
            <v>45000000</v>
          </cell>
          <cell r="AJ782">
            <v>1</v>
          </cell>
        </row>
        <row r="783">
          <cell r="M783">
            <v>19.999978514011602</v>
          </cell>
          <cell r="AF783">
            <v>36000000</v>
          </cell>
          <cell r="AG783">
            <v>10000</v>
          </cell>
          <cell r="AH783">
            <v>45000000</v>
          </cell>
          <cell r="AJ783">
            <v>1</v>
          </cell>
        </row>
        <row r="784">
          <cell r="M784">
            <v>19.999978514011602</v>
          </cell>
          <cell r="AF784">
            <v>36000000</v>
          </cell>
          <cell r="AG784">
            <v>10000</v>
          </cell>
          <cell r="AH784">
            <v>45000000</v>
          </cell>
          <cell r="AJ784">
            <v>1</v>
          </cell>
        </row>
        <row r="785">
          <cell r="M785">
            <v>19.999978514011602</v>
          </cell>
          <cell r="AF785">
            <v>36000000</v>
          </cell>
          <cell r="AG785">
            <v>10000</v>
          </cell>
          <cell r="AH785">
            <v>45000000</v>
          </cell>
          <cell r="AJ785">
            <v>1</v>
          </cell>
        </row>
        <row r="786">
          <cell r="M786">
            <v>19.999978514011602</v>
          </cell>
          <cell r="AF786">
            <v>36000000</v>
          </cell>
          <cell r="AG786">
            <v>10000</v>
          </cell>
          <cell r="AH786">
            <v>45000000</v>
          </cell>
          <cell r="AJ786">
            <v>1</v>
          </cell>
        </row>
        <row r="787">
          <cell r="M787">
            <v>19.999978514011602</v>
          </cell>
          <cell r="AF787">
            <v>36000000</v>
          </cell>
          <cell r="AG787">
            <v>10000</v>
          </cell>
          <cell r="AH787">
            <v>45000000</v>
          </cell>
          <cell r="AJ787">
            <v>1</v>
          </cell>
        </row>
        <row r="788">
          <cell r="M788">
            <v>19.999978514011602</v>
          </cell>
          <cell r="AF788">
            <v>36000000</v>
          </cell>
          <cell r="AG788">
            <v>10000</v>
          </cell>
          <cell r="AH788">
            <v>45000000</v>
          </cell>
          <cell r="AJ788">
            <v>1</v>
          </cell>
        </row>
        <row r="789">
          <cell r="M789">
            <v>19.999978514011602</v>
          </cell>
          <cell r="AF789">
            <v>36000000</v>
          </cell>
          <cell r="AG789">
            <v>10000</v>
          </cell>
          <cell r="AH789">
            <v>45000000</v>
          </cell>
          <cell r="AJ789">
            <v>1</v>
          </cell>
        </row>
        <row r="790">
          <cell r="M790">
            <v>19.999978514011602</v>
          </cell>
          <cell r="AF790">
            <v>36000000</v>
          </cell>
          <cell r="AG790">
            <v>10000</v>
          </cell>
          <cell r="AH790">
            <v>45000000</v>
          </cell>
          <cell r="AJ790">
            <v>1</v>
          </cell>
        </row>
        <row r="791">
          <cell r="M791">
            <v>19.999978514011602</v>
          </cell>
          <cell r="AF791">
            <v>36000000</v>
          </cell>
          <cell r="AG791">
            <v>10000</v>
          </cell>
          <cell r="AH791">
            <v>45000000</v>
          </cell>
          <cell r="AJ791">
            <v>1</v>
          </cell>
        </row>
        <row r="792">
          <cell r="M792">
            <v>19.999978514011602</v>
          </cell>
          <cell r="AF792">
            <v>36000000</v>
          </cell>
          <cell r="AG792">
            <v>10000</v>
          </cell>
          <cell r="AH792">
            <v>45000000</v>
          </cell>
          <cell r="AJ792">
            <v>1</v>
          </cell>
        </row>
        <row r="793">
          <cell r="M793">
            <v>19.999978514011602</v>
          </cell>
          <cell r="AF793">
            <v>36000000</v>
          </cell>
          <cell r="AG793">
            <v>10000</v>
          </cell>
          <cell r="AH793">
            <v>45000000</v>
          </cell>
          <cell r="AJ793">
            <v>1</v>
          </cell>
        </row>
        <row r="794">
          <cell r="M794">
            <v>19.999978514011602</v>
          </cell>
          <cell r="AF794">
            <v>36000000</v>
          </cell>
          <cell r="AG794">
            <v>10000</v>
          </cell>
          <cell r="AH794">
            <v>45000000</v>
          </cell>
          <cell r="AJ794">
            <v>1</v>
          </cell>
        </row>
        <row r="795">
          <cell r="M795">
            <v>19.999978514011602</v>
          </cell>
          <cell r="AF795">
            <v>36000000</v>
          </cell>
          <cell r="AG795">
            <v>10000</v>
          </cell>
          <cell r="AH795">
            <v>45000000</v>
          </cell>
          <cell r="AJ795">
            <v>1</v>
          </cell>
        </row>
        <row r="796">
          <cell r="M796">
            <v>19.999978514011602</v>
          </cell>
          <cell r="AF796">
            <v>36000000</v>
          </cell>
          <cell r="AG796">
            <v>10000</v>
          </cell>
          <cell r="AH796">
            <v>45000000</v>
          </cell>
          <cell r="AJ796">
            <v>1</v>
          </cell>
        </row>
        <row r="797">
          <cell r="M797">
            <v>19.999978514011602</v>
          </cell>
          <cell r="AF797">
            <v>36000000</v>
          </cell>
          <cell r="AG797">
            <v>10000</v>
          </cell>
          <cell r="AH797">
            <v>45000000</v>
          </cell>
          <cell r="AJ797">
            <v>1</v>
          </cell>
        </row>
        <row r="798">
          <cell r="M798">
            <v>19.999978514011602</v>
          </cell>
          <cell r="AF798">
            <v>36000000</v>
          </cell>
          <cell r="AG798">
            <v>10000</v>
          </cell>
          <cell r="AH798">
            <v>45000000</v>
          </cell>
          <cell r="AJ798">
            <v>1</v>
          </cell>
        </row>
        <row r="799">
          <cell r="M799">
            <v>19.999978514011602</v>
          </cell>
          <cell r="AF799">
            <v>36000000</v>
          </cell>
          <cell r="AG799">
            <v>10000</v>
          </cell>
          <cell r="AH799">
            <v>45000000</v>
          </cell>
          <cell r="AJ799">
            <v>1</v>
          </cell>
        </row>
        <row r="800">
          <cell r="M800">
            <v>19.999978514011602</v>
          </cell>
          <cell r="AF800">
            <v>36000000</v>
          </cell>
          <cell r="AG800">
            <v>10000</v>
          </cell>
          <cell r="AH800">
            <v>45000000</v>
          </cell>
          <cell r="AJ800">
            <v>1</v>
          </cell>
        </row>
        <row r="801">
          <cell r="M801">
            <v>19.999978514011602</v>
          </cell>
          <cell r="AF801">
            <v>36000000</v>
          </cell>
          <cell r="AG801">
            <v>10000</v>
          </cell>
          <cell r="AH801">
            <v>45000000</v>
          </cell>
          <cell r="AJ801">
            <v>1</v>
          </cell>
        </row>
        <row r="802">
          <cell r="M802">
            <v>19.999978514011602</v>
          </cell>
          <cell r="AF802">
            <v>36000000</v>
          </cell>
          <cell r="AG802">
            <v>10000</v>
          </cell>
          <cell r="AH802">
            <v>45000000</v>
          </cell>
          <cell r="AJ802">
            <v>1</v>
          </cell>
        </row>
        <row r="803">
          <cell r="M803">
            <v>19.999978514011602</v>
          </cell>
          <cell r="AF803">
            <v>36000000</v>
          </cell>
          <cell r="AG803">
            <v>10000</v>
          </cell>
          <cell r="AH803">
            <v>45000000</v>
          </cell>
          <cell r="AJ803">
            <v>1</v>
          </cell>
        </row>
        <row r="804">
          <cell r="M804">
            <v>19.999978514011602</v>
          </cell>
          <cell r="AF804">
            <v>36000000</v>
          </cell>
          <cell r="AG804">
            <v>10000</v>
          </cell>
          <cell r="AH804">
            <v>45000000</v>
          </cell>
          <cell r="AJ804">
            <v>1</v>
          </cell>
        </row>
        <row r="805">
          <cell r="M805">
            <v>19.999978514011602</v>
          </cell>
          <cell r="AF805">
            <v>36000000</v>
          </cell>
          <cell r="AG805">
            <v>10000</v>
          </cell>
          <cell r="AH805">
            <v>45000000</v>
          </cell>
          <cell r="AJ805">
            <v>1</v>
          </cell>
        </row>
        <row r="806">
          <cell r="M806">
            <v>19.999978514011602</v>
          </cell>
          <cell r="AF806">
            <v>36000000</v>
          </cell>
          <cell r="AG806">
            <v>10000</v>
          </cell>
          <cell r="AH806">
            <v>45000000</v>
          </cell>
          <cell r="AJ806">
            <v>1</v>
          </cell>
        </row>
        <row r="807">
          <cell r="M807">
            <v>19.999978514011602</v>
          </cell>
          <cell r="AF807">
            <v>36000000</v>
          </cell>
          <cell r="AG807">
            <v>10000</v>
          </cell>
          <cell r="AH807">
            <v>45000000</v>
          </cell>
          <cell r="AJ807">
            <v>1</v>
          </cell>
        </row>
        <row r="808">
          <cell r="M808">
            <v>19.999978514011602</v>
          </cell>
          <cell r="AF808">
            <v>36000000</v>
          </cell>
          <cell r="AG808">
            <v>10000</v>
          </cell>
          <cell r="AH808">
            <v>45000000</v>
          </cell>
          <cell r="AJ808">
            <v>1</v>
          </cell>
        </row>
        <row r="809">
          <cell r="M809">
            <v>19.999978514011602</v>
          </cell>
          <cell r="AF809">
            <v>36000000</v>
          </cell>
          <cell r="AG809">
            <v>10000</v>
          </cell>
          <cell r="AH809">
            <v>45000000</v>
          </cell>
          <cell r="AJ809">
            <v>1</v>
          </cell>
        </row>
        <row r="810">
          <cell r="M810">
            <v>19.999978514011602</v>
          </cell>
          <cell r="AF810">
            <v>36000000</v>
          </cell>
          <cell r="AG810">
            <v>10000</v>
          </cell>
          <cell r="AH810">
            <v>45000000</v>
          </cell>
          <cell r="AJ810">
            <v>1</v>
          </cell>
        </row>
        <row r="811">
          <cell r="M811">
            <v>19.999978514011602</v>
          </cell>
          <cell r="AF811">
            <v>36000000</v>
          </cell>
          <cell r="AG811">
            <v>10000</v>
          </cell>
          <cell r="AH811">
            <v>45000000</v>
          </cell>
          <cell r="AJ811">
            <v>1</v>
          </cell>
        </row>
        <row r="812">
          <cell r="M812">
            <v>19.999978514011602</v>
          </cell>
          <cell r="AF812">
            <v>36000000</v>
          </cell>
          <cell r="AG812">
            <v>10000</v>
          </cell>
          <cell r="AH812">
            <v>45000000</v>
          </cell>
          <cell r="AJ812">
            <v>1</v>
          </cell>
        </row>
        <row r="813">
          <cell r="M813">
            <v>19.999978514011602</v>
          </cell>
          <cell r="AF813">
            <v>36000000</v>
          </cell>
          <cell r="AG813">
            <v>10000</v>
          </cell>
          <cell r="AH813">
            <v>45000000</v>
          </cell>
          <cell r="AJ813">
            <v>1</v>
          </cell>
        </row>
        <row r="814">
          <cell r="M814">
            <v>19.999978514011602</v>
          </cell>
          <cell r="AF814">
            <v>36000000</v>
          </cell>
          <cell r="AG814">
            <v>10000</v>
          </cell>
          <cell r="AH814">
            <v>45000000</v>
          </cell>
          <cell r="AJ814">
            <v>1</v>
          </cell>
        </row>
        <row r="815">
          <cell r="M815">
            <v>19.999978514011602</v>
          </cell>
          <cell r="AF815">
            <v>36000000</v>
          </cell>
          <cell r="AG815">
            <v>10000</v>
          </cell>
          <cell r="AH815">
            <v>45000000</v>
          </cell>
          <cell r="AJ815">
            <v>1</v>
          </cell>
        </row>
        <row r="816">
          <cell r="M816">
            <v>19.999978514011602</v>
          </cell>
          <cell r="AF816">
            <v>36000000</v>
          </cell>
          <cell r="AG816">
            <v>10000</v>
          </cell>
          <cell r="AH816">
            <v>45000000</v>
          </cell>
          <cell r="AJ816">
            <v>1</v>
          </cell>
        </row>
        <row r="817">
          <cell r="M817">
            <v>19.999978514011602</v>
          </cell>
          <cell r="AF817">
            <v>36000000</v>
          </cell>
          <cell r="AG817">
            <v>10000</v>
          </cell>
          <cell r="AH817">
            <v>45000000</v>
          </cell>
          <cell r="AJ817">
            <v>1</v>
          </cell>
        </row>
        <row r="818">
          <cell r="M818">
            <v>19.999978514011602</v>
          </cell>
          <cell r="AF818">
            <v>36000000</v>
          </cell>
          <cell r="AG818">
            <v>10000</v>
          </cell>
          <cell r="AH818">
            <v>45000000</v>
          </cell>
          <cell r="AJ818">
            <v>1</v>
          </cell>
        </row>
        <row r="819">
          <cell r="M819">
            <v>19.999978514011602</v>
          </cell>
          <cell r="AF819">
            <v>36000000</v>
          </cell>
          <cell r="AG819">
            <v>10000</v>
          </cell>
          <cell r="AH819">
            <v>45000000</v>
          </cell>
          <cell r="AJ819">
            <v>1</v>
          </cell>
        </row>
        <row r="820">
          <cell r="M820">
            <v>19.999978514011602</v>
          </cell>
          <cell r="AF820">
            <v>36000000</v>
          </cell>
          <cell r="AG820">
            <v>10000</v>
          </cell>
          <cell r="AH820">
            <v>45000000</v>
          </cell>
          <cell r="AJ820">
            <v>1</v>
          </cell>
        </row>
        <row r="821">
          <cell r="M821">
            <v>19.999978514011602</v>
          </cell>
          <cell r="AF821">
            <v>36000000</v>
          </cell>
          <cell r="AG821">
            <v>10000</v>
          </cell>
          <cell r="AH821">
            <v>45000000</v>
          </cell>
          <cell r="AJ821">
            <v>1</v>
          </cell>
        </row>
        <row r="822">
          <cell r="M822">
            <v>19.999978514011602</v>
          </cell>
          <cell r="AF822">
            <v>36000000</v>
          </cell>
          <cell r="AG822">
            <v>10000</v>
          </cell>
          <cell r="AH822">
            <v>45000000</v>
          </cell>
          <cell r="AJ822">
            <v>1</v>
          </cell>
        </row>
        <row r="823">
          <cell r="M823">
            <v>19.999978514011602</v>
          </cell>
          <cell r="AF823">
            <v>36000000</v>
          </cell>
          <cell r="AG823">
            <v>10000</v>
          </cell>
          <cell r="AH823">
            <v>45000000</v>
          </cell>
          <cell r="AJ823">
            <v>1</v>
          </cell>
        </row>
        <row r="824">
          <cell r="M824">
            <v>19.999978514011602</v>
          </cell>
          <cell r="AF824">
            <v>36000000</v>
          </cell>
          <cell r="AG824">
            <v>10000</v>
          </cell>
          <cell r="AH824">
            <v>45000000</v>
          </cell>
          <cell r="AJ824">
            <v>1</v>
          </cell>
        </row>
        <row r="825">
          <cell r="M825">
            <v>19.999978514011602</v>
          </cell>
          <cell r="AF825">
            <v>36000000</v>
          </cell>
          <cell r="AG825">
            <v>10000</v>
          </cell>
          <cell r="AH825">
            <v>45000000</v>
          </cell>
          <cell r="AJ825">
            <v>1</v>
          </cell>
        </row>
        <row r="826">
          <cell r="M826">
            <v>19.999978514011602</v>
          </cell>
          <cell r="AF826">
            <v>36000000</v>
          </cell>
          <cell r="AG826">
            <v>10000</v>
          </cell>
          <cell r="AH826">
            <v>45000000</v>
          </cell>
          <cell r="AJ826">
            <v>1</v>
          </cell>
        </row>
        <row r="827">
          <cell r="M827">
            <v>19.999978514011602</v>
          </cell>
          <cell r="AF827">
            <v>36000000</v>
          </cell>
          <cell r="AG827">
            <v>10000</v>
          </cell>
          <cell r="AH827">
            <v>45000000</v>
          </cell>
          <cell r="AJ827">
            <v>1</v>
          </cell>
        </row>
        <row r="828">
          <cell r="M828">
            <v>19.999978514011602</v>
          </cell>
          <cell r="AF828">
            <v>36000000</v>
          </cell>
          <cell r="AG828">
            <v>10000</v>
          </cell>
          <cell r="AH828">
            <v>45000000</v>
          </cell>
          <cell r="AJ828">
            <v>1</v>
          </cell>
        </row>
        <row r="829">
          <cell r="M829">
            <v>19.999978514011602</v>
          </cell>
          <cell r="AF829">
            <v>36000000</v>
          </cell>
          <cell r="AG829">
            <v>10000</v>
          </cell>
          <cell r="AH829">
            <v>45000000</v>
          </cell>
          <cell r="AJ829">
            <v>1</v>
          </cell>
        </row>
        <row r="830">
          <cell r="M830">
            <v>19.999978514011602</v>
          </cell>
          <cell r="AF830">
            <v>36000000</v>
          </cell>
          <cell r="AG830">
            <v>10000</v>
          </cell>
          <cell r="AH830">
            <v>45000000</v>
          </cell>
          <cell r="AJ830">
            <v>1</v>
          </cell>
        </row>
        <row r="831">
          <cell r="M831">
            <v>19.999978514011602</v>
          </cell>
          <cell r="AF831">
            <v>36000000</v>
          </cell>
          <cell r="AG831">
            <v>10000</v>
          </cell>
          <cell r="AH831">
            <v>45000000</v>
          </cell>
          <cell r="AJ831">
            <v>1</v>
          </cell>
        </row>
        <row r="832">
          <cell r="M832">
            <v>19.999978514011602</v>
          </cell>
          <cell r="AF832">
            <v>36000000</v>
          </cell>
          <cell r="AG832">
            <v>10000</v>
          </cell>
          <cell r="AH832">
            <v>45000000</v>
          </cell>
          <cell r="AJ832">
            <v>1</v>
          </cell>
        </row>
        <row r="833">
          <cell r="M833">
            <v>19.999978514011602</v>
          </cell>
          <cell r="AF833">
            <v>36000000</v>
          </cell>
          <cell r="AG833">
            <v>10000</v>
          </cell>
          <cell r="AH833">
            <v>45000000</v>
          </cell>
          <cell r="AJ833">
            <v>1</v>
          </cell>
        </row>
        <row r="834">
          <cell r="M834">
            <v>19.999978514011602</v>
          </cell>
          <cell r="AF834">
            <v>36000000</v>
          </cell>
          <cell r="AG834">
            <v>10000</v>
          </cell>
          <cell r="AH834">
            <v>45000000</v>
          </cell>
          <cell r="AJ834">
            <v>1</v>
          </cell>
        </row>
        <row r="835">
          <cell r="M835">
            <v>19.999978514011602</v>
          </cell>
          <cell r="AF835">
            <v>36000000</v>
          </cell>
          <cell r="AG835">
            <v>10000</v>
          </cell>
          <cell r="AH835">
            <v>45000000</v>
          </cell>
          <cell r="AJ835">
            <v>1</v>
          </cell>
        </row>
        <row r="836">
          <cell r="M836">
            <v>19.999978514011602</v>
          </cell>
          <cell r="AF836">
            <v>36000000</v>
          </cell>
          <cell r="AG836">
            <v>10000</v>
          </cell>
          <cell r="AH836">
            <v>45000000</v>
          </cell>
          <cell r="AJ836">
            <v>1</v>
          </cell>
        </row>
        <row r="837">
          <cell r="M837">
            <v>19.999978514011602</v>
          </cell>
          <cell r="AF837">
            <v>36000000</v>
          </cell>
          <cell r="AG837">
            <v>10000</v>
          </cell>
          <cell r="AH837">
            <v>45000000</v>
          </cell>
          <cell r="AJ837">
            <v>1</v>
          </cell>
        </row>
        <row r="838">
          <cell r="M838">
            <v>19.999978514011602</v>
          </cell>
          <cell r="AF838">
            <v>36000000</v>
          </cell>
          <cell r="AG838">
            <v>10000</v>
          </cell>
          <cell r="AH838">
            <v>45000000</v>
          </cell>
          <cell r="AJ838">
            <v>1</v>
          </cell>
        </row>
        <row r="839">
          <cell r="M839">
            <v>19.999978514011602</v>
          </cell>
          <cell r="AF839">
            <v>36000000</v>
          </cell>
          <cell r="AG839">
            <v>10000</v>
          </cell>
          <cell r="AH839">
            <v>45000000</v>
          </cell>
          <cell r="AJ839">
            <v>1</v>
          </cell>
        </row>
        <row r="840">
          <cell r="M840">
            <v>19.999978514011602</v>
          </cell>
          <cell r="AF840">
            <v>36000000</v>
          </cell>
          <cell r="AG840">
            <v>10000</v>
          </cell>
          <cell r="AH840">
            <v>45000000</v>
          </cell>
          <cell r="AJ840">
            <v>1</v>
          </cell>
        </row>
        <row r="841">
          <cell r="M841">
            <v>19.999978514011602</v>
          </cell>
          <cell r="AF841">
            <v>36000000</v>
          </cell>
          <cell r="AG841">
            <v>10000</v>
          </cell>
          <cell r="AH841">
            <v>45000000</v>
          </cell>
          <cell r="AJ841">
            <v>1</v>
          </cell>
        </row>
        <row r="842">
          <cell r="M842">
            <v>19.999978514011602</v>
          </cell>
          <cell r="AF842">
            <v>36000000</v>
          </cell>
          <cell r="AG842">
            <v>10000</v>
          </cell>
          <cell r="AH842">
            <v>45000000</v>
          </cell>
          <cell r="AJ842">
            <v>1</v>
          </cell>
        </row>
        <row r="843">
          <cell r="M843">
            <v>19.999978514011602</v>
          </cell>
          <cell r="AF843">
            <v>36000000</v>
          </cell>
          <cell r="AG843">
            <v>10000</v>
          </cell>
          <cell r="AH843">
            <v>45000000</v>
          </cell>
          <cell r="AJ843">
            <v>1</v>
          </cell>
        </row>
        <row r="844">
          <cell r="M844">
            <v>19.999978514011602</v>
          </cell>
          <cell r="AF844">
            <v>36000000</v>
          </cell>
          <cell r="AG844">
            <v>10000</v>
          </cell>
          <cell r="AH844">
            <v>45000000</v>
          </cell>
          <cell r="AJ844">
            <v>1</v>
          </cell>
        </row>
        <row r="845">
          <cell r="M845">
            <v>19.999978514011602</v>
          </cell>
          <cell r="AF845">
            <v>36000000</v>
          </cell>
          <cell r="AG845">
            <v>10000</v>
          </cell>
          <cell r="AH845">
            <v>45000000</v>
          </cell>
          <cell r="AJ845">
            <v>1</v>
          </cell>
        </row>
        <row r="846">
          <cell r="M846">
            <v>19.999978514011602</v>
          </cell>
          <cell r="AF846">
            <v>36000000</v>
          </cell>
          <cell r="AG846">
            <v>10000</v>
          </cell>
          <cell r="AH846">
            <v>45000000</v>
          </cell>
          <cell r="AJ846">
            <v>1</v>
          </cell>
        </row>
        <row r="847">
          <cell r="M847">
            <v>19.999978514011602</v>
          </cell>
          <cell r="AF847">
            <v>36000000</v>
          </cell>
          <cell r="AG847">
            <v>10000</v>
          </cell>
          <cell r="AH847">
            <v>45000000</v>
          </cell>
          <cell r="AJ847">
            <v>1</v>
          </cell>
        </row>
        <row r="848">
          <cell r="M848">
            <v>19.999978514011602</v>
          </cell>
          <cell r="AF848">
            <v>36000000</v>
          </cell>
          <cell r="AG848">
            <v>10000</v>
          </cell>
          <cell r="AH848">
            <v>45000000</v>
          </cell>
          <cell r="AJ848">
            <v>1</v>
          </cell>
        </row>
        <row r="849">
          <cell r="M849">
            <v>19.999978514011602</v>
          </cell>
          <cell r="AF849">
            <v>36000000</v>
          </cell>
          <cell r="AG849">
            <v>10000</v>
          </cell>
          <cell r="AH849">
            <v>45000000</v>
          </cell>
          <cell r="AJ849">
            <v>1</v>
          </cell>
        </row>
        <row r="850">
          <cell r="M850">
            <v>19.999978514011602</v>
          </cell>
          <cell r="AF850">
            <v>36000000</v>
          </cell>
          <cell r="AG850">
            <v>10000</v>
          </cell>
          <cell r="AH850">
            <v>45000000</v>
          </cell>
          <cell r="AJ850">
            <v>1</v>
          </cell>
        </row>
        <row r="851">
          <cell r="M851">
            <v>19.999978514011602</v>
          </cell>
          <cell r="AF851">
            <v>36000000</v>
          </cell>
          <cell r="AG851">
            <v>10000</v>
          </cell>
          <cell r="AH851">
            <v>45000000</v>
          </cell>
          <cell r="AJ851">
            <v>1</v>
          </cell>
        </row>
        <row r="852">
          <cell r="M852">
            <v>19.999978514011602</v>
          </cell>
          <cell r="AF852">
            <v>36000000</v>
          </cell>
          <cell r="AG852">
            <v>10000</v>
          </cell>
          <cell r="AH852">
            <v>45000000</v>
          </cell>
          <cell r="AJ852">
            <v>1</v>
          </cell>
        </row>
        <row r="853">
          <cell r="M853">
            <v>19.999978514011602</v>
          </cell>
          <cell r="AF853">
            <v>36000000</v>
          </cell>
          <cell r="AG853">
            <v>10000</v>
          </cell>
          <cell r="AH853">
            <v>45000000</v>
          </cell>
          <cell r="AJ853">
            <v>1</v>
          </cell>
        </row>
        <row r="854">
          <cell r="M854">
            <v>19.999978514011602</v>
          </cell>
          <cell r="AF854">
            <v>36000000</v>
          </cell>
          <cell r="AG854">
            <v>10000</v>
          </cell>
          <cell r="AH854">
            <v>45000000</v>
          </cell>
          <cell r="AJ854">
            <v>1</v>
          </cell>
        </row>
        <row r="855">
          <cell r="M855">
            <v>19.999978514011602</v>
          </cell>
          <cell r="AF855">
            <v>36000000</v>
          </cell>
          <cell r="AG855">
            <v>10000</v>
          </cell>
          <cell r="AH855">
            <v>45000000</v>
          </cell>
          <cell r="AJ855">
            <v>1</v>
          </cell>
        </row>
        <row r="856">
          <cell r="M856">
            <v>19.999978514011602</v>
          </cell>
          <cell r="AF856">
            <v>36000000</v>
          </cell>
          <cell r="AG856">
            <v>10000</v>
          </cell>
          <cell r="AH856">
            <v>45000000</v>
          </cell>
          <cell r="AJ856">
            <v>1</v>
          </cell>
        </row>
        <row r="857">
          <cell r="M857">
            <v>19.999978514011602</v>
          </cell>
          <cell r="AF857">
            <v>36000000</v>
          </cell>
          <cell r="AG857">
            <v>10000</v>
          </cell>
          <cell r="AH857">
            <v>45000000</v>
          </cell>
          <cell r="AJ857">
            <v>1</v>
          </cell>
        </row>
        <row r="858">
          <cell r="M858">
            <v>19.999978514011602</v>
          </cell>
          <cell r="AF858">
            <v>36000000</v>
          </cell>
          <cell r="AG858">
            <v>10000</v>
          </cell>
          <cell r="AH858">
            <v>45000000</v>
          </cell>
          <cell r="AJ858">
            <v>1</v>
          </cell>
        </row>
        <row r="859">
          <cell r="M859">
            <v>19.999978514011602</v>
          </cell>
          <cell r="AF859">
            <v>36000000</v>
          </cell>
          <cell r="AG859">
            <v>10000</v>
          </cell>
          <cell r="AH859">
            <v>45000000</v>
          </cell>
          <cell r="AJ859">
            <v>1</v>
          </cell>
        </row>
        <row r="860">
          <cell r="M860">
            <v>19.999978514011602</v>
          </cell>
          <cell r="AF860">
            <v>36000000</v>
          </cell>
          <cell r="AG860">
            <v>10000</v>
          </cell>
          <cell r="AH860">
            <v>45000000</v>
          </cell>
          <cell r="AJ860">
            <v>1</v>
          </cell>
        </row>
        <row r="861">
          <cell r="M861">
            <v>19.999978514011602</v>
          </cell>
          <cell r="AF861">
            <v>36000000</v>
          </cell>
          <cell r="AG861">
            <v>10000</v>
          </cell>
          <cell r="AH861">
            <v>45000000</v>
          </cell>
          <cell r="AJ861">
            <v>1</v>
          </cell>
        </row>
        <row r="862">
          <cell r="M862">
            <v>19.999978514011602</v>
          </cell>
          <cell r="AF862">
            <v>36000000</v>
          </cell>
          <cell r="AG862">
            <v>10000</v>
          </cell>
          <cell r="AH862">
            <v>45000000</v>
          </cell>
          <cell r="AJ862">
            <v>1</v>
          </cell>
        </row>
        <row r="863">
          <cell r="M863">
            <v>19.999978514011602</v>
          </cell>
          <cell r="AF863">
            <v>36000000</v>
          </cell>
          <cell r="AG863">
            <v>10000</v>
          </cell>
          <cell r="AH863">
            <v>45000000</v>
          </cell>
          <cell r="AJ863">
            <v>1</v>
          </cell>
        </row>
        <row r="864">
          <cell r="M864">
            <v>19.999978514011602</v>
          </cell>
          <cell r="AF864">
            <v>36000000</v>
          </cell>
          <cell r="AG864">
            <v>10000</v>
          </cell>
          <cell r="AH864">
            <v>45000000</v>
          </cell>
          <cell r="AJ864">
            <v>1</v>
          </cell>
        </row>
        <row r="865">
          <cell r="M865">
            <v>19.999978514011602</v>
          </cell>
          <cell r="AF865">
            <v>36000000</v>
          </cell>
          <cell r="AG865">
            <v>10000</v>
          </cell>
          <cell r="AH865">
            <v>45000000</v>
          </cell>
          <cell r="AJ865">
            <v>1</v>
          </cell>
        </row>
        <row r="866">
          <cell r="M866">
            <v>19.999978514011602</v>
          </cell>
          <cell r="AF866">
            <v>36000000</v>
          </cell>
          <cell r="AG866">
            <v>10000</v>
          </cell>
          <cell r="AH866">
            <v>45000000</v>
          </cell>
          <cell r="AJ866">
            <v>1</v>
          </cell>
        </row>
        <row r="867">
          <cell r="M867">
            <v>19.999978514011602</v>
          </cell>
          <cell r="AF867">
            <v>36000000</v>
          </cell>
          <cell r="AG867">
            <v>10000</v>
          </cell>
          <cell r="AH867">
            <v>45000000</v>
          </cell>
          <cell r="AJ867">
            <v>1</v>
          </cell>
        </row>
        <row r="868">
          <cell r="M868">
            <v>19.999978514011602</v>
          </cell>
          <cell r="AF868">
            <v>36000000</v>
          </cell>
          <cell r="AG868">
            <v>10000</v>
          </cell>
          <cell r="AH868">
            <v>45000000</v>
          </cell>
          <cell r="AJ868">
            <v>1</v>
          </cell>
        </row>
        <row r="869">
          <cell r="M869">
            <v>19.999978514011602</v>
          </cell>
          <cell r="AF869">
            <v>36000000</v>
          </cell>
          <cell r="AG869">
            <v>10000</v>
          </cell>
          <cell r="AH869">
            <v>45000000</v>
          </cell>
          <cell r="AJ869">
            <v>1</v>
          </cell>
        </row>
        <row r="870">
          <cell r="M870">
            <v>19.999978514011602</v>
          </cell>
          <cell r="AF870">
            <v>36000000</v>
          </cell>
          <cell r="AG870">
            <v>10000</v>
          </cell>
          <cell r="AH870">
            <v>45000000</v>
          </cell>
          <cell r="AJ870">
            <v>1</v>
          </cell>
        </row>
        <row r="871">
          <cell r="M871">
            <v>19.999978514011602</v>
          </cell>
          <cell r="AF871">
            <v>36000000</v>
          </cell>
          <cell r="AG871">
            <v>10000</v>
          </cell>
          <cell r="AH871">
            <v>45000000</v>
          </cell>
          <cell r="AJ871">
            <v>1</v>
          </cell>
        </row>
        <row r="872">
          <cell r="M872">
            <v>19.999978514011602</v>
          </cell>
          <cell r="AF872">
            <v>36000000</v>
          </cell>
          <cell r="AG872">
            <v>10000</v>
          </cell>
          <cell r="AH872">
            <v>45000000</v>
          </cell>
          <cell r="AJ872">
            <v>1</v>
          </cell>
        </row>
        <row r="873">
          <cell r="M873">
            <v>19.999978514011602</v>
          </cell>
          <cell r="AF873">
            <v>36000000</v>
          </cell>
          <cell r="AG873">
            <v>10000</v>
          </cell>
          <cell r="AH873">
            <v>45000000</v>
          </cell>
          <cell r="AJ873">
            <v>1</v>
          </cell>
        </row>
        <row r="874">
          <cell r="M874">
            <v>19.999978514011602</v>
          </cell>
          <cell r="AF874">
            <v>36000000</v>
          </cell>
          <cell r="AG874">
            <v>10000</v>
          </cell>
          <cell r="AH874">
            <v>45000000</v>
          </cell>
          <cell r="AJ874">
            <v>1</v>
          </cell>
        </row>
        <row r="875">
          <cell r="M875">
            <v>19.999978514011602</v>
          </cell>
          <cell r="AF875">
            <v>36000000</v>
          </cell>
          <cell r="AG875">
            <v>10000</v>
          </cell>
          <cell r="AH875">
            <v>45000000</v>
          </cell>
          <cell r="AJ875">
            <v>1</v>
          </cell>
        </row>
        <row r="876">
          <cell r="M876">
            <v>19.999978514011602</v>
          </cell>
          <cell r="AF876">
            <v>36000000</v>
          </cell>
          <cell r="AG876">
            <v>10000</v>
          </cell>
          <cell r="AH876">
            <v>45000000</v>
          </cell>
          <cell r="AJ876">
            <v>1</v>
          </cell>
        </row>
        <row r="877">
          <cell r="M877">
            <v>19.999978514011602</v>
          </cell>
          <cell r="AF877">
            <v>36000000</v>
          </cell>
          <cell r="AG877">
            <v>10000</v>
          </cell>
          <cell r="AH877">
            <v>45000000</v>
          </cell>
          <cell r="AJ877">
            <v>1</v>
          </cell>
        </row>
        <row r="878">
          <cell r="M878">
            <v>19.999978514011602</v>
          </cell>
          <cell r="AF878">
            <v>36000000</v>
          </cell>
          <cell r="AG878">
            <v>10000</v>
          </cell>
          <cell r="AH878">
            <v>45000000</v>
          </cell>
          <cell r="AJ878">
            <v>1</v>
          </cell>
        </row>
        <row r="879">
          <cell r="M879">
            <v>19.999978514011602</v>
          </cell>
          <cell r="AF879">
            <v>36000000</v>
          </cell>
          <cell r="AG879">
            <v>10000</v>
          </cell>
          <cell r="AH879">
            <v>45000000</v>
          </cell>
          <cell r="AJ879">
            <v>1</v>
          </cell>
        </row>
        <row r="880">
          <cell r="M880">
            <v>19.999978514011602</v>
          </cell>
          <cell r="AF880">
            <v>36000000</v>
          </cell>
          <cell r="AG880">
            <v>10000</v>
          </cell>
          <cell r="AH880">
            <v>45000000</v>
          </cell>
          <cell r="AJ880">
            <v>1</v>
          </cell>
        </row>
        <row r="881">
          <cell r="M881">
            <v>19.999978514011602</v>
          </cell>
          <cell r="AF881">
            <v>36000000</v>
          </cell>
          <cell r="AG881">
            <v>10000</v>
          </cell>
          <cell r="AH881">
            <v>45000000</v>
          </cell>
          <cell r="AJ881">
            <v>1</v>
          </cell>
        </row>
        <row r="882">
          <cell r="M882">
            <v>19.999978514011602</v>
          </cell>
          <cell r="AF882">
            <v>36000000</v>
          </cell>
          <cell r="AG882">
            <v>10000</v>
          </cell>
          <cell r="AH882">
            <v>45000000</v>
          </cell>
          <cell r="AJ882">
            <v>1</v>
          </cell>
        </row>
        <row r="883">
          <cell r="M883">
            <v>19.999978514011602</v>
          </cell>
          <cell r="AF883">
            <v>36000000</v>
          </cell>
          <cell r="AG883">
            <v>10000</v>
          </cell>
          <cell r="AH883">
            <v>45000000</v>
          </cell>
          <cell r="AJ883">
            <v>1</v>
          </cell>
        </row>
        <row r="884">
          <cell r="M884">
            <v>19.999978514011602</v>
          </cell>
          <cell r="AF884">
            <v>36000000</v>
          </cell>
          <cell r="AG884">
            <v>10000</v>
          </cell>
          <cell r="AH884">
            <v>45000000</v>
          </cell>
          <cell r="AJ884">
            <v>1</v>
          </cell>
        </row>
        <row r="885">
          <cell r="M885">
            <v>19.999978514011602</v>
          </cell>
          <cell r="AF885">
            <v>36000000</v>
          </cell>
          <cell r="AG885">
            <v>10000</v>
          </cell>
          <cell r="AH885">
            <v>45000000</v>
          </cell>
          <cell r="AJ885">
            <v>1</v>
          </cell>
        </row>
        <row r="886">
          <cell r="M886">
            <v>19.999978514011602</v>
          </cell>
          <cell r="AF886">
            <v>36000000</v>
          </cell>
          <cell r="AG886">
            <v>10000</v>
          </cell>
          <cell r="AH886">
            <v>45000000</v>
          </cell>
          <cell r="AJ886">
            <v>1</v>
          </cell>
        </row>
        <row r="887">
          <cell r="M887">
            <v>19.999978514011602</v>
          </cell>
          <cell r="AF887">
            <v>36000000</v>
          </cell>
          <cell r="AG887">
            <v>10000</v>
          </cell>
          <cell r="AH887">
            <v>45000000</v>
          </cell>
          <cell r="AJ887">
            <v>1</v>
          </cell>
        </row>
        <row r="888">
          <cell r="M888">
            <v>19.999978514011602</v>
          </cell>
          <cell r="AF888">
            <v>36000000</v>
          </cell>
          <cell r="AG888">
            <v>10000</v>
          </cell>
          <cell r="AH888">
            <v>45000000</v>
          </cell>
          <cell r="AJ888">
            <v>1</v>
          </cell>
        </row>
        <row r="889">
          <cell r="M889">
            <v>19.999978514011602</v>
          </cell>
          <cell r="AF889">
            <v>36000000</v>
          </cell>
          <cell r="AG889">
            <v>10000</v>
          </cell>
          <cell r="AH889">
            <v>45000000</v>
          </cell>
          <cell r="AJ889">
            <v>1</v>
          </cell>
        </row>
        <row r="890">
          <cell r="M890">
            <v>19.999978514011602</v>
          </cell>
          <cell r="AF890">
            <v>36000000</v>
          </cell>
          <cell r="AG890">
            <v>10000</v>
          </cell>
          <cell r="AH890">
            <v>45000000</v>
          </cell>
          <cell r="AJ890">
            <v>1</v>
          </cell>
        </row>
        <row r="891">
          <cell r="M891">
            <v>19.999978514011602</v>
          </cell>
          <cell r="AF891">
            <v>36000000</v>
          </cell>
          <cell r="AG891">
            <v>10000</v>
          </cell>
          <cell r="AH891">
            <v>45000000</v>
          </cell>
          <cell r="AJ891">
            <v>1</v>
          </cell>
        </row>
        <row r="892">
          <cell r="M892">
            <v>19.999978514011602</v>
          </cell>
          <cell r="AF892">
            <v>36000000</v>
          </cell>
          <cell r="AG892">
            <v>10000</v>
          </cell>
          <cell r="AH892">
            <v>45000000</v>
          </cell>
          <cell r="AJ892">
            <v>1</v>
          </cell>
        </row>
        <row r="893">
          <cell r="M893">
            <v>19.999978514011602</v>
          </cell>
          <cell r="AF893">
            <v>36000000</v>
          </cell>
          <cell r="AG893">
            <v>10000</v>
          </cell>
          <cell r="AH893">
            <v>45000000</v>
          </cell>
          <cell r="AJ893">
            <v>1</v>
          </cell>
        </row>
        <row r="894">
          <cell r="M894">
            <v>19.999978514011602</v>
          </cell>
          <cell r="AF894">
            <v>36000000</v>
          </cell>
          <cell r="AG894">
            <v>10000</v>
          </cell>
          <cell r="AH894">
            <v>45000000</v>
          </cell>
          <cell r="AJ894">
            <v>1</v>
          </cell>
        </row>
        <row r="895">
          <cell r="M895">
            <v>19.999978514011602</v>
          </cell>
          <cell r="AF895">
            <v>36000000</v>
          </cell>
          <cell r="AG895">
            <v>10000</v>
          </cell>
          <cell r="AH895">
            <v>45000000</v>
          </cell>
          <cell r="AJ895">
            <v>1</v>
          </cell>
        </row>
        <row r="896">
          <cell r="M896">
            <v>19.999978514011602</v>
          </cell>
          <cell r="AF896">
            <v>36000000</v>
          </cell>
          <cell r="AG896">
            <v>10000</v>
          </cell>
          <cell r="AH896">
            <v>45000000</v>
          </cell>
          <cell r="AJ896">
            <v>1</v>
          </cell>
        </row>
        <row r="897">
          <cell r="M897">
            <v>19.999978514011602</v>
          </cell>
          <cell r="AF897">
            <v>36000000</v>
          </cell>
          <cell r="AG897">
            <v>10000</v>
          </cell>
          <cell r="AH897">
            <v>45000000</v>
          </cell>
          <cell r="AJ897">
            <v>1</v>
          </cell>
        </row>
        <row r="898">
          <cell r="M898">
            <v>19.999978514011602</v>
          </cell>
          <cell r="AF898">
            <v>36000000</v>
          </cell>
          <cell r="AG898">
            <v>10000</v>
          </cell>
          <cell r="AH898">
            <v>45000000</v>
          </cell>
          <cell r="AJ898">
            <v>1</v>
          </cell>
        </row>
        <row r="899">
          <cell r="M899">
            <v>19.999978514011602</v>
          </cell>
          <cell r="AF899">
            <v>36000000</v>
          </cell>
          <cell r="AG899">
            <v>10000</v>
          </cell>
          <cell r="AH899">
            <v>45000000</v>
          </cell>
          <cell r="AJ899">
            <v>1</v>
          </cell>
        </row>
        <row r="900">
          <cell r="M900">
            <v>19.999978514011602</v>
          </cell>
          <cell r="AF900">
            <v>36000000</v>
          </cell>
          <cell r="AG900">
            <v>10000</v>
          </cell>
          <cell r="AH900">
            <v>45000000</v>
          </cell>
          <cell r="AJ900">
            <v>1</v>
          </cell>
        </row>
        <row r="901">
          <cell r="M901">
            <v>19.999978514011602</v>
          </cell>
          <cell r="AF901">
            <v>36000000</v>
          </cell>
          <cell r="AG901">
            <v>10000</v>
          </cell>
          <cell r="AH901">
            <v>45000000</v>
          </cell>
          <cell r="AJ901">
            <v>1</v>
          </cell>
        </row>
        <row r="902">
          <cell r="M902">
            <v>19.999978514011602</v>
          </cell>
          <cell r="AF902">
            <v>36000000</v>
          </cell>
          <cell r="AG902">
            <v>10000</v>
          </cell>
          <cell r="AH902">
            <v>45000000</v>
          </cell>
          <cell r="AJ902">
            <v>1</v>
          </cell>
        </row>
        <row r="903">
          <cell r="M903">
            <v>19.999978514011602</v>
          </cell>
          <cell r="AF903">
            <v>36000000</v>
          </cell>
          <cell r="AG903">
            <v>10000</v>
          </cell>
          <cell r="AH903">
            <v>45000000</v>
          </cell>
          <cell r="AJ903">
            <v>1</v>
          </cell>
        </row>
        <row r="904">
          <cell r="M904">
            <v>19.999978514011602</v>
          </cell>
          <cell r="AF904">
            <v>36000000</v>
          </cell>
          <cell r="AG904">
            <v>10000</v>
          </cell>
          <cell r="AH904">
            <v>45000000</v>
          </cell>
          <cell r="AJ904">
            <v>1</v>
          </cell>
        </row>
        <row r="905">
          <cell r="M905">
            <v>19.999978514011602</v>
          </cell>
          <cell r="AF905">
            <v>36000000</v>
          </cell>
          <cell r="AG905">
            <v>10000</v>
          </cell>
          <cell r="AH905">
            <v>45000000</v>
          </cell>
          <cell r="AJ905">
            <v>1</v>
          </cell>
        </row>
        <row r="906">
          <cell r="M906">
            <v>19.999978514011602</v>
          </cell>
          <cell r="AF906">
            <v>36000000</v>
          </cell>
          <cell r="AG906">
            <v>10000</v>
          </cell>
          <cell r="AH906">
            <v>45000000</v>
          </cell>
          <cell r="AJ906">
            <v>1</v>
          </cell>
        </row>
        <row r="907">
          <cell r="M907">
            <v>19.999978514011602</v>
          </cell>
          <cell r="AF907">
            <v>36000000</v>
          </cell>
          <cell r="AG907">
            <v>10000</v>
          </cell>
          <cell r="AH907">
            <v>45000000</v>
          </cell>
          <cell r="AJ907">
            <v>1</v>
          </cell>
        </row>
        <row r="908">
          <cell r="M908">
            <v>19.999978514011602</v>
          </cell>
          <cell r="AF908">
            <v>36000000</v>
          </cell>
          <cell r="AG908">
            <v>10000</v>
          </cell>
          <cell r="AH908">
            <v>45000000</v>
          </cell>
          <cell r="AJ908">
            <v>1</v>
          </cell>
        </row>
        <row r="909">
          <cell r="M909">
            <v>19.999978514011602</v>
          </cell>
          <cell r="AF909">
            <v>36000000</v>
          </cell>
          <cell r="AG909">
            <v>10000</v>
          </cell>
          <cell r="AH909">
            <v>45000000</v>
          </cell>
          <cell r="AJ909">
            <v>1</v>
          </cell>
        </row>
        <row r="910">
          <cell r="M910">
            <v>19.999978514011602</v>
          </cell>
          <cell r="AF910">
            <v>36000000</v>
          </cell>
          <cell r="AG910">
            <v>10000</v>
          </cell>
          <cell r="AH910">
            <v>45000000</v>
          </cell>
          <cell r="AJ910">
            <v>1</v>
          </cell>
        </row>
        <row r="911">
          <cell r="M911">
            <v>19.999978514011602</v>
          </cell>
          <cell r="AF911">
            <v>36000000</v>
          </cell>
          <cell r="AG911">
            <v>10000</v>
          </cell>
          <cell r="AH911">
            <v>45000000</v>
          </cell>
          <cell r="AJ911">
            <v>1</v>
          </cell>
        </row>
        <row r="912">
          <cell r="M912">
            <v>19.999978514011602</v>
          </cell>
          <cell r="AF912">
            <v>36000000</v>
          </cell>
          <cell r="AG912">
            <v>10000</v>
          </cell>
          <cell r="AH912">
            <v>45000000</v>
          </cell>
          <cell r="AJ912">
            <v>1</v>
          </cell>
        </row>
        <row r="913">
          <cell r="M913">
            <v>19.999978514011602</v>
          </cell>
          <cell r="AF913">
            <v>36000000</v>
          </cell>
          <cell r="AG913">
            <v>10000</v>
          </cell>
          <cell r="AH913">
            <v>45000000</v>
          </cell>
          <cell r="AJ913">
            <v>1</v>
          </cell>
        </row>
        <row r="914">
          <cell r="M914">
            <v>19.999978514011602</v>
          </cell>
          <cell r="AF914">
            <v>36000000</v>
          </cell>
          <cell r="AG914">
            <v>10000</v>
          </cell>
          <cell r="AH914">
            <v>45000000</v>
          </cell>
          <cell r="AJ914">
            <v>1</v>
          </cell>
        </row>
        <row r="915">
          <cell r="M915">
            <v>19.999978514011602</v>
          </cell>
          <cell r="AF915">
            <v>36000000</v>
          </cell>
          <cell r="AG915">
            <v>10000</v>
          </cell>
          <cell r="AH915">
            <v>45000000</v>
          </cell>
          <cell r="AJ915">
            <v>1</v>
          </cell>
        </row>
        <row r="916">
          <cell r="M916">
            <v>19.999978514011602</v>
          </cell>
          <cell r="AF916">
            <v>36000000</v>
          </cell>
          <cell r="AG916">
            <v>10000</v>
          </cell>
          <cell r="AH916">
            <v>45000000</v>
          </cell>
          <cell r="AJ916">
            <v>1</v>
          </cell>
        </row>
        <row r="917">
          <cell r="M917">
            <v>19.999978514011602</v>
          </cell>
          <cell r="AF917">
            <v>36000000</v>
          </cell>
          <cell r="AG917">
            <v>10000</v>
          </cell>
          <cell r="AH917">
            <v>45000000</v>
          </cell>
          <cell r="AJ917">
            <v>1</v>
          </cell>
        </row>
        <row r="918">
          <cell r="M918">
            <v>19.999978514011602</v>
          </cell>
          <cell r="AF918">
            <v>36000000</v>
          </cell>
          <cell r="AG918">
            <v>10000</v>
          </cell>
          <cell r="AH918">
            <v>45000000</v>
          </cell>
          <cell r="AJ918">
            <v>1</v>
          </cell>
        </row>
        <row r="919">
          <cell r="M919">
            <v>19.999978514011602</v>
          </cell>
          <cell r="AF919">
            <v>36000000</v>
          </cell>
          <cell r="AG919">
            <v>10000</v>
          </cell>
          <cell r="AH919">
            <v>45000000</v>
          </cell>
          <cell r="AJ919">
            <v>1</v>
          </cell>
        </row>
        <row r="920">
          <cell r="M920">
            <v>19.999978514011602</v>
          </cell>
          <cell r="AF920">
            <v>36000000</v>
          </cell>
          <cell r="AG920">
            <v>10000</v>
          </cell>
          <cell r="AH920">
            <v>45000000</v>
          </cell>
          <cell r="AJ920">
            <v>1</v>
          </cell>
        </row>
        <row r="921">
          <cell r="M921">
            <v>19.999978514011602</v>
          </cell>
          <cell r="AF921">
            <v>36000000</v>
          </cell>
          <cell r="AG921">
            <v>10000</v>
          </cell>
          <cell r="AH921">
            <v>45000000</v>
          </cell>
          <cell r="AJ921">
            <v>1</v>
          </cell>
        </row>
        <row r="922">
          <cell r="M922">
            <v>19.999978514011602</v>
          </cell>
          <cell r="AF922">
            <v>36000000</v>
          </cell>
          <cell r="AG922">
            <v>10000</v>
          </cell>
          <cell r="AH922">
            <v>45000000</v>
          </cell>
          <cell r="AJ922">
            <v>1</v>
          </cell>
        </row>
        <row r="923">
          <cell r="M923">
            <v>19.999978514011602</v>
          </cell>
          <cell r="AF923">
            <v>36000000</v>
          </cell>
          <cell r="AG923">
            <v>10000</v>
          </cell>
          <cell r="AH923">
            <v>45000000</v>
          </cell>
          <cell r="AJ923">
            <v>1</v>
          </cell>
        </row>
        <row r="924">
          <cell r="M924">
            <v>19.999978514011602</v>
          </cell>
          <cell r="AF924">
            <v>36000000</v>
          </cell>
          <cell r="AG924">
            <v>10000</v>
          </cell>
          <cell r="AH924">
            <v>45000000</v>
          </cell>
          <cell r="AJ924">
            <v>1</v>
          </cell>
        </row>
        <row r="925">
          <cell r="M925">
            <v>19.999978514011602</v>
          </cell>
          <cell r="AF925">
            <v>36000000</v>
          </cell>
          <cell r="AG925">
            <v>10000</v>
          </cell>
          <cell r="AH925">
            <v>45000000</v>
          </cell>
          <cell r="AJ925">
            <v>1</v>
          </cell>
        </row>
        <row r="926">
          <cell r="M926">
            <v>19.999978514011602</v>
          </cell>
          <cell r="AF926">
            <v>36000000</v>
          </cell>
          <cell r="AG926">
            <v>10000</v>
          </cell>
          <cell r="AH926">
            <v>45000000</v>
          </cell>
          <cell r="AJ926">
            <v>1</v>
          </cell>
        </row>
        <row r="927">
          <cell r="M927">
            <v>19.999978514011602</v>
          </cell>
          <cell r="AF927">
            <v>36000000</v>
          </cell>
          <cell r="AG927">
            <v>10000</v>
          </cell>
          <cell r="AH927">
            <v>45000000</v>
          </cell>
          <cell r="AJ927">
            <v>1</v>
          </cell>
        </row>
        <row r="928">
          <cell r="M928">
            <v>19.999978514011602</v>
          </cell>
          <cell r="AF928">
            <v>36000000</v>
          </cell>
          <cell r="AG928">
            <v>10000</v>
          </cell>
          <cell r="AH928">
            <v>45000000</v>
          </cell>
          <cell r="AJ928">
            <v>1</v>
          </cell>
        </row>
        <row r="929">
          <cell r="M929">
            <v>19.999978514011602</v>
          </cell>
          <cell r="AF929">
            <v>36000000</v>
          </cell>
          <cell r="AG929">
            <v>10000</v>
          </cell>
          <cell r="AH929">
            <v>45000000</v>
          </cell>
          <cell r="AJ929">
            <v>1</v>
          </cell>
        </row>
        <row r="930">
          <cell r="M930">
            <v>19.999978514011602</v>
          </cell>
          <cell r="AF930">
            <v>36000000</v>
          </cell>
          <cell r="AG930">
            <v>10000</v>
          </cell>
          <cell r="AH930">
            <v>45000000</v>
          </cell>
          <cell r="AJ930">
            <v>1</v>
          </cell>
        </row>
        <row r="931">
          <cell r="M931">
            <v>19.999978514011602</v>
          </cell>
          <cell r="AF931">
            <v>36000000</v>
          </cell>
          <cell r="AG931">
            <v>10000</v>
          </cell>
          <cell r="AH931">
            <v>45000000</v>
          </cell>
          <cell r="AJ931">
            <v>1</v>
          </cell>
        </row>
        <row r="932">
          <cell r="M932">
            <v>19.999978514011602</v>
          </cell>
          <cell r="AF932">
            <v>36000000</v>
          </cell>
          <cell r="AG932">
            <v>10000</v>
          </cell>
          <cell r="AH932">
            <v>45000000</v>
          </cell>
          <cell r="AJ932">
            <v>1</v>
          </cell>
        </row>
        <row r="933">
          <cell r="M933">
            <v>19.999978514011602</v>
          </cell>
          <cell r="AF933">
            <v>36000000</v>
          </cell>
          <cell r="AG933">
            <v>10000</v>
          </cell>
          <cell r="AH933">
            <v>45000000</v>
          </cell>
          <cell r="AJ933">
            <v>1</v>
          </cell>
        </row>
        <row r="934">
          <cell r="M934">
            <v>19.999978514011602</v>
          </cell>
          <cell r="AF934">
            <v>36000000</v>
          </cell>
          <cell r="AG934">
            <v>10000</v>
          </cell>
          <cell r="AH934">
            <v>45000000</v>
          </cell>
          <cell r="AJ934">
            <v>1</v>
          </cell>
        </row>
        <row r="935">
          <cell r="M935">
            <v>19.999978514011602</v>
          </cell>
          <cell r="AF935">
            <v>36000000</v>
          </cell>
          <cell r="AG935">
            <v>10000</v>
          </cell>
          <cell r="AH935">
            <v>45000000</v>
          </cell>
          <cell r="AJ935">
            <v>1</v>
          </cell>
        </row>
        <row r="936">
          <cell r="M936">
            <v>19.999978514011602</v>
          </cell>
          <cell r="AF936">
            <v>36000000</v>
          </cell>
          <cell r="AG936">
            <v>10000</v>
          </cell>
          <cell r="AH936">
            <v>45000000</v>
          </cell>
          <cell r="AJ936">
            <v>1</v>
          </cell>
        </row>
        <row r="937">
          <cell r="M937">
            <v>19.999978514011602</v>
          </cell>
          <cell r="AF937">
            <v>36000000</v>
          </cell>
          <cell r="AG937">
            <v>10000</v>
          </cell>
          <cell r="AH937">
            <v>45000000</v>
          </cell>
          <cell r="AJ937">
            <v>1</v>
          </cell>
        </row>
        <row r="938">
          <cell r="M938">
            <v>19.999978514011602</v>
          </cell>
          <cell r="AF938">
            <v>36000000</v>
          </cell>
          <cell r="AG938">
            <v>10000</v>
          </cell>
          <cell r="AH938">
            <v>45000000</v>
          </cell>
          <cell r="AJ938">
            <v>1</v>
          </cell>
        </row>
        <row r="939">
          <cell r="M939">
            <v>19.999978514011602</v>
          </cell>
          <cell r="AF939">
            <v>36000000</v>
          </cell>
          <cell r="AG939">
            <v>10000</v>
          </cell>
          <cell r="AH939">
            <v>45000000</v>
          </cell>
          <cell r="AJ939">
            <v>1</v>
          </cell>
        </row>
        <row r="940">
          <cell r="M940">
            <v>19.999978514011602</v>
          </cell>
          <cell r="AF940">
            <v>36000000</v>
          </cell>
          <cell r="AG940">
            <v>10000</v>
          </cell>
          <cell r="AH940">
            <v>45000000</v>
          </cell>
          <cell r="AJ940">
            <v>1</v>
          </cell>
        </row>
        <row r="941">
          <cell r="M941">
            <v>19.999978514011602</v>
          </cell>
          <cell r="AF941">
            <v>36000000</v>
          </cell>
          <cell r="AG941">
            <v>10000</v>
          </cell>
          <cell r="AH941">
            <v>45000000</v>
          </cell>
          <cell r="AJ941">
            <v>1</v>
          </cell>
        </row>
        <row r="942">
          <cell r="M942">
            <v>19.999978514011602</v>
          </cell>
          <cell r="AF942">
            <v>36000000</v>
          </cell>
          <cell r="AG942">
            <v>10000</v>
          </cell>
          <cell r="AH942">
            <v>45000000</v>
          </cell>
          <cell r="AJ942">
            <v>1</v>
          </cell>
        </row>
        <row r="943">
          <cell r="M943">
            <v>19.999978514011602</v>
          </cell>
          <cell r="AF943">
            <v>36000000</v>
          </cell>
          <cell r="AG943">
            <v>10000</v>
          </cell>
          <cell r="AH943">
            <v>45000000</v>
          </cell>
          <cell r="AJ943">
            <v>1</v>
          </cell>
        </row>
        <row r="944">
          <cell r="M944">
            <v>19.999978514011602</v>
          </cell>
          <cell r="AF944">
            <v>36000000</v>
          </cell>
          <cell r="AG944">
            <v>10000</v>
          </cell>
          <cell r="AH944">
            <v>45000000</v>
          </cell>
          <cell r="AJ944">
            <v>1</v>
          </cell>
        </row>
        <row r="945">
          <cell r="M945">
            <v>19.999978514011602</v>
          </cell>
          <cell r="AF945">
            <v>36000000</v>
          </cell>
          <cell r="AG945">
            <v>10000</v>
          </cell>
          <cell r="AH945">
            <v>45000000</v>
          </cell>
          <cell r="AJ945">
            <v>1</v>
          </cell>
        </row>
        <row r="946">
          <cell r="M946">
            <v>19.999978514011602</v>
          </cell>
          <cell r="AF946">
            <v>36000000</v>
          </cell>
          <cell r="AG946">
            <v>10000</v>
          </cell>
          <cell r="AH946">
            <v>45000000</v>
          </cell>
          <cell r="AJ946">
            <v>1</v>
          </cell>
        </row>
        <row r="947">
          <cell r="M947">
            <v>19.999978514011602</v>
          </cell>
          <cell r="AF947">
            <v>36000000</v>
          </cell>
          <cell r="AG947">
            <v>10000</v>
          </cell>
          <cell r="AH947">
            <v>45000000</v>
          </cell>
          <cell r="AJ947">
            <v>1</v>
          </cell>
        </row>
        <row r="948">
          <cell r="M948">
            <v>19.999978514011602</v>
          </cell>
          <cell r="AF948">
            <v>36000000</v>
          </cell>
          <cell r="AG948">
            <v>10000</v>
          </cell>
          <cell r="AH948">
            <v>45000000</v>
          </cell>
          <cell r="AJ948">
            <v>1</v>
          </cell>
        </row>
        <row r="949">
          <cell r="M949">
            <v>19.999978514011602</v>
          </cell>
          <cell r="AF949">
            <v>36000000</v>
          </cell>
          <cell r="AG949">
            <v>10000</v>
          </cell>
          <cell r="AH949">
            <v>45000000</v>
          </cell>
          <cell r="AJ949">
            <v>1</v>
          </cell>
        </row>
        <row r="950">
          <cell r="M950">
            <v>19.999978514011602</v>
          </cell>
          <cell r="AF950">
            <v>36000000</v>
          </cell>
          <cell r="AG950">
            <v>10000</v>
          </cell>
          <cell r="AH950">
            <v>45000000</v>
          </cell>
          <cell r="AJ950">
            <v>1</v>
          </cell>
        </row>
        <row r="951">
          <cell r="M951">
            <v>19.999978514011602</v>
          </cell>
          <cell r="AF951">
            <v>36000000</v>
          </cell>
          <cell r="AG951">
            <v>10000</v>
          </cell>
          <cell r="AH951">
            <v>45000000</v>
          </cell>
          <cell r="AJ951">
            <v>1</v>
          </cell>
        </row>
        <row r="952">
          <cell r="M952">
            <v>19.999978514011602</v>
          </cell>
          <cell r="AF952">
            <v>36000000</v>
          </cell>
          <cell r="AG952">
            <v>10000</v>
          </cell>
          <cell r="AH952">
            <v>45000000</v>
          </cell>
          <cell r="AJ952">
            <v>1</v>
          </cell>
        </row>
        <row r="953">
          <cell r="M953">
            <v>19.999978514011602</v>
          </cell>
          <cell r="AF953">
            <v>36000000</v>
          </cell>
          <cell r="AG953">
            <v>10000</v>
          </cell>
          <cell r="AH953">
            <v>45000000</v>
          </cell>
          <cell r="AJ953">
            <v>1</v>
          </cell>
        </row>
        <row r="954">
          <cell r="M954">
            <v>19.999978514011602</v>
          </cell>
          <cell r="AF954">
            <v>36000000</v>
          </cell>
          <cell r="AG954">
            <v>10000</v>
          </cell>
          <cell r="AH954">
            <v>45000000</v>
          </cell>
          <cell r="AJ954">
            <v>1</v>
          </cell>
        </row>
        <row r="955">
          <cell r="M955">
            <v>19.999978514011602</v>
          </cell>
          <cell r="AF955">
            <v>36000000</v>
          </cell>
          <cell r="AG955">
            <v>10000</v>
          </cell>
          <cell r="AH955">
            <v>45000000</v>
          </cell>
          <cell r="AJ955">
            <v>1</v>
          </cell>
        </row>
        <row r="956">
          <cell r="M956">
            <v>19.999978514011602</v>
          </cell>
          <cell r="AF956">
            <v>36000000</v>
          </cell>
          <cell r="AG956">
            <v>10000</v>
          </cell>
          <cell r="AH956">
            <v>45000000</v>
          </cell>
          <cell r="AJ956">
            <v>1</v>
          </cell>
        </row>
        <row r="957">
          <cell r="M957">
            <v>19.999978514011602</v>
          </cell>
          <cell r="AF957">
            <v>36000000</v>
          </cell>
          <cell r="AG957">
            <v>10000</v>
          </cell>
          <cell r="AH957">
            <v>45000000</v>
          </cell>
          <cell r="AJ957">
            <v>1</v>
          </cell>
        </row>
        <row r="958">
          <cell r="M958">
            <v>19.999978514011602</v>
          </cell>
          <cell r="AF958">
            <v>36000000</v>
          </cell>
          <cell r="AG958">
            <v>10000</v>
          </cell>
          <cell r="AH958">
            <v>45000000</v>
          </cell>
          <cell r="AJ958">
            <v>1</v>
          </cell>
        </row>
        <row r="959">
          <cell r="M959">
            <v>19.999978514011602</v>
          </cell>
          <cell r="AF959">
            <v>36000000</v>
          </cell>
          <cell r="AG959">
            <v>10000</v>
          </cell>
          <cell r="AH959">
            <v>45000000</v>
          </cell>
          <cell r="AJ959">
            <v>1</v>
          </cell>
        </row>
        <row r="960">
          <cell r="M960">
            <v>19.999978514011602</v>
          </cell>
          <cell r="AF960">
            <v>36000000</v>
          </cell>
          <cell r="AG960">
            <v>10000</v>
          </cell>
          <cell r="AH960">
            <v>45000000</v>
          </cell>
          <cell r="AJ960">
            <v>1</v>
          </cell>
        </row>
        <row r="961">
          <cell r="M961">
            <v>19.999978514011602</v>
          </cell>
          <cell r="AF961">
            <v>36000000</v>
          </cell>
          <cell r="AG961">
            <v>10000</v>
          </cell>
          <cell r="AH961">
            <v>45000000</v>
          </cell>
          <cell r="AJ961">
            <v>1</v>
          </cell>
        </row>
        <row r="962">
          <cell r="M962">
            <v>19.999978514011602</v>
          </cell>
          <cell r="AF962">
            <v>36000000</v>
          </cell>
          <cell r="AG962">
            <v>10000</v>
          </cell>
          <cell r="AH962">
            <v>45000000</v>
          </cell>
          <cell r="AJ962">
            <v>1</v>
          </cell>
        </row>
        <row r="963">
          <cell r="M963">
            <v>19.999978514011602</v>
          </cell>
          <cell r="AF963">
            <v>36000000</v>
          </cell>
          <cell r="AG963">
            <v>10000</v>
          </cell>
          <cell r="AH963">
            <v>45000000</v>
          </cell>
          <cell r="AJ963">
            <v>1</v>
          </cell>
        </row>
        <row r="964">
          <cell r="M964">
            <v>19.999978514011602</v>
          </cell>
          <cell r="AF964">
            <v>36000000</v>
          </cell>
          <cell r="AG964">
            <v>10000</v>
          </cell>
          <cell r="AH964">
            <v>45000000</v>
          </cell>
          <cell r="AJ964">
            <v>1</v>
          </cell>
        </row>
        <row r="965">
          <cell r="M965">
            <v>19.999978514011602</v>
          </cell>
          <cell r="AF965">
            <v>36000000</v>
          </cell>
          <cell r="AG965">
            <v>10000</v>
          </cell>
          <cell r="AH965">
            <v>45000000</v>
          </cell>
          <cell r="AJ965">
            <v>1</v>
          </cell>
        </row>
        <row r="966">
          <cell r="M966">
            <v>19.999978514011602</v>
          </cell>
          <cell r="AF966">
            <v>36000000</v>
          </cell>
          <cell r="AG966">
            <v>10000</v>
          </cell>
          <cell r="AH966">
            <v>45000000</v>
          </cell>
          <cell r="AJ966">
            <v>1</v>
          </cell>
        </row>
        <row r="967">
          <cell r="M967">
            <v>19.999978514011602</v>
          </cell>
          <cell r="AF967">
            <v>36000000</v>
          </cell>
          <cell r="AG967">
            <v>10000</v>
          </cell>
          <cell r="AH967">
            <v>45000000</v>
          </cell>
          <cell r="AJ967">
            <v>1</v>
          </cell>
        </row>
        <row r="968">
          <cell r="M968">
            <v>19.999978514011602</v>
          </cell>
          <cell r="AF968">
            <v>36000000</v>
          </cell>
          <cell r="AG968">
            <v>10000</v>
          </cell>
          <cell r="AH968">
            <v>45000000</v>
          </cell>
          <cell r="AJ968">
            <v>1</v>
          </cell>
        </row>
        <row r="969">
          <cell r="M969">
            <v>19.999978514011602</v>
          </cell>
          <cell r="AF969">
            <v>36000000</v>
          </cell>
          <cell r="AG969">
            <v>10000</v>
          </cell>
          <cell r="AH969">
            <v>45000000</v>
          </cell>
          <cell r="AJ969">
            <v>1</v>
          </cell>
        </row>
        <row r="970">
          <cell r="M970">
            <v>19.999978514011602</v>
          </cell>
          <cell r="AF970">
            <v>36000000</v>
          </cell>
          <cell r="AG970">
            <v>10000</v>
          </cell>
          <cell r="AH970">
            <v>45000000</v>
          </cell>
          <cell r="AJ970">
            <v>1</v>
          </cell>
        </row>
        <row r="971">
          <cell r="M971">
            <v>19.999978514011602</v>
          </cell>
          <cell r="AF971">
            <v>36000000</v>
          </cell>
          <cell r="AG971">
            <v>10000</v>
          </cell>
          <cell r="AH971">
            <v>45000000</v>
          </cell>
          <cell r="AJ971">
            <v>1</v>
          </cell>
        </row>
        <row r="972">
          <cell r="M972">
            <v>19.999978514011602</v>
          </cell>
          <cell r="AF972">
            <v>36000000</v>
          </cell>
          <cell r="AG972">
            <v>10000</v>
          </cell>
          <cell r="AH972">
            <v>45000000</v>
          </cell>
          <cell r="AJ972">
            <v>1</v>
          </cell>
        </row>
        <row r="973">
          <cell r="M973">
            <v>19.999978514011602</v>
          </cell>
          <cell r="AF973">
            <v>36000000</v>
          </cell>
          <cell r="AG973">
            <v>10000</v>
          </cell>
          <cell r="AH973">
            <v>45000000</v>
          </cell>
          <cell r="AJ973">
            <v>1</v>
          </cell>
        </row>
        <row r="974">
          <cell r="M974">
            <v>19.999978514011602</v>
          </cell>
          <cell r="AF974">
            <v>36000000</v>
          </cell>
          <cell r="AG974">
            <v>10000</v>
          </cell>
          <cell r="AH974">
            <v>45000000</v>
          </cell>
          <cell r="AJ974">
            <v>1</v>
          </cell>
        </row>
        <row r="975">
          <cell r="M975">
            <v>19.999978514011602</v>
          </cell>
          <cell r="AF975">
            <v>36000000</v>
          </cell>
          <cell r="AG975">
            <v>10000</v>
          </cell>
          <cell r="AH975">
            <v>45000000</v>
          </cell>
          <cell r="AJ975">
            <v>1</v>
          </cell>
        </row>
        <row r="976">
          <cell r="M976">
            <v>19.999978514011602</v>
          </cell>
          <cell r="AF976">
            <v>36000000</v>
          </cell>
          <cell r="AG976">
            <v>10000</v>
          </cell>
          <cell r="AH976">
            <v>45000000</v>
          </cell>
          <cell r="AJ976">
            <v>1</v>
          </cell>
        </row>
        <row r="977">
          <cell r="M977">
            <v>19.999978514011602</v>
          </cell>
          <cell r="AF977">
            <v>36000000</v>
          </cell>
          <cell r="AG977">
            <v>10000</v>
          </cell>
          <cell r="AH977">
            <v>45000000</v>
          </cell>
          <cell r="AJ977">
            <v>1</v>
          </cell>
        </row>
        <row r="978">
          <cell r="M978">
            <v>19.999978514011602</v>
          </cell>
          <cell r="AF978">
            <v>36000000</v>
          </cell>
          <cell r="AG978">
            <v>10000</v>
          </cell>
          <cell r="AH978">
            <v>45000000</v>
          </cell>
          <cell r="AJ978">
            <v>1</v>
          </cell>
        </row>
        <row r="979">
          <cell r="M979">
            <v>19.999978514011602</v>
          </cell>
          <cell r="AF979">
            <v>36000000</v>
          </cell>
          <cell r="AG979">
            <v>10000</v>
          </cell>
          <cell r="AH979">
            <v>45000000</v>
          </cell>
          <cell r="AJ979">
            <v>1</v>
          </cell>
        </row>
        <row r="980">
          <cell r="M980">
            <v>19.999978514011602</v>
          </cell>
          <cell r="AF980">
            <v>36000000</v>
          </cell>
          <cell r="AG980">
            <v>10000</v>
          </cell>
          <cell r="AH980">
            <v>45000000</v>
          </cell>
          <cell r="AJ980">
            <v>1</v>
          </cell>
        </row>
        <row r="981">
          <cell r="M981">
            <v>19.999978514011602</v>
          </cell>
          <cell r="AF981">
            <v>36000000</v>
          </cell>
          <cell r="AG981">
            <v>10000</v>
          </cell>
          <cell r="AH981">
            <v>45000000</v>
          </cell>
          <cell r="AJ981">
            <v>1</v>
          </cell>
        </row>
        <row r="982">
          <cell r="M982">
            <v>19.999978514011602</v>
          </cell>
          <cell r="AF982">
            <v>36000000</v>
          </cell>
          <cell r="AG982">
            <v>10000</v>
          </cell>
          <cell r="AH982">
            <v>45000000</v>
          </cell>
          <cell r="AJ982">
            <v>1</v>
          </cell>
        </row>
        <row r="983">
          <cell r="M983">
            <v>19.999978514011602</v>
          </cell>
          <cell r="AF983">
            <v>36000000</v>
          </cell>
          <cell r="AG983">
            <v>10000</v>
          </cell>
          <cell r="AH983">
            <v>45000000</v>
          </cell>
          <cell r="AJ983">
            <v>1</v>
          </cell>
        </row>
        <row r="984">
          <cell r="M984">
            <v>19.999978514011602</v>
          </cell>
          <cell r="AF984">
            <v>36000000</v>
          </cell>
          <cell r="AG984">
            <v>10000</v>
          </cell>
          <cell r="AH984">
            <v>45000000</v>
          </cell>
          <cell r="AJ984">
            <v>1</v>
          </cell>
        </row>
        <row r="985">
          <cell r="M985">
            <v>19.999978514011602</v>
          </cell>
          <cell r="AF985">
            <v>36000000</v>
          </cell>
          <cell r="AG985">
            <v>10000</v>
          </cell>
          <cell r="AH985">
            <v>45000000</v>
          </cell>
          <cell r="AJ985">
            <v>1</v>
          </cell>
        </row>
        <row r="986">
          <cell r="M986">
            <v>19.999978514011602</v>
          </cell>
          <cell r="AF986">
            <v>36000000</v>
          </cell>
          <cell r="AG986">
            <v>10000</v>
          </cell>
          <cell r="AH986">
            <v>45000000</v>
          </cell>
          <cell r="AJ986">
            <v>1</v>
          </cell>
        </row>
        <row r="987">
          <cell r="M987">
            <v>19.999978514011602</v>
          </cell>
          <cell r="AF987">
            <v>36000000</v>
          </cell>
          <cell r="AG987">
            <v>10000</v>
          </cell>
          <cell r="AH987">
            <v>45000000</v>
          </cell>
          <cell r="AJ987">
            <v>1</v>
          </cell>
        </row>
        <row r="988">
          <cell r="M988">
            <v>19.999978514011602</v>
          </cell>
          <cell r="AF988">
            <v>36000000</v>
          </cell>
          <cell r="AG988">
            <v>10000</v>
          </cell>
          <cell r="AH988">
            <v>45000000</v>
          </cell>
          <cell r="AJ988">
            <v>1</v>
          </cell>
        </row>
        <row r="989">
          <cell r="M989">
            <v>19.999978514011602</v>
          </cell>
          <cell r="AF989">
            <v>36000000</v>
          </cell>
          <cell r="AG989">
            <v>10000</v>
          </cell>
          <cell r="AH989">
            <v>45000000</v>
          </cell>
          <cell r="AJ989">
            <v>1</v>
          </cell>
        </row>
        <row r="990">
          <cell r="M990">
            <v>19.999978514011602</v>
          </cell>
          <cell r="AF990">
            <v>36000000</v>
          </cell>
          <cell r="AG990">
            <v>10000</v>
          </cell>
          <cell r="AH990">
            <v>45000000</v>
          </cell>
          <cell r="AJ990">
            <v>1</v>
          </cell>
        </row>
        <row r="991">
          <cell r="M991">
            <v>19.999978514011602</v>
          </cell>
          <cell r="AF991">
            <v>36000000</v>
          </cell>
          <cell r="AG991">
            <v>10000</v>
          </cell>
          <cell r="AH991">
            <v>45000000</v>
          </cell>
          <cell r="AJ991">
            <v>1</v>
          </cell>
        </row>
        <row r="992">
          <cell r="M992">
            <v>19.999978514011602</v>
          </cell>
          <cell r="AF992">
            <v>36000000</v>
          </cell>
          <cell r="AG992">
            <v>10000</v>
          </cell>
          <cell r="AH992">
            <v>45000000</v>
          </cell>
          <cell r="AJ992">
            <v>1</v>
          </cell>
        </row>
        <row r="993">
          <cell r="M993">
            <v>19.999978514011602</v>
          </cell>
          <cell r="AF993">
            <v>36000000</v>
          </cell>
          <cell r="AG993">
            <v>10000</v>
          </cell>
          <cell r="AH993">
            <v>45000000</v>
          </cell>
          <cell r="AJ993">
            <v>1</v>
          </cell>
        </row>
        <row r="994">
          <cell r="M994">
            <v>19.999978514011602</v>
          </cell>
          <cell r="AF994">
            <v>36000000</v>
          </cell>
          <cell r="AG994">
            <v>10000</v>
          </cell>
          <cell r="AH994">
            <v>45000000</v>
          </cell>
          <cell r="AJ994">
            <v>1</v>
          </cell>
        </row>
        <row r="995">
          <cell r="M995">
            <v>19.999978514011602</v>
          </cell>
          <cell r="AF995">
            <v>36000000</v>
          </cell>
          <cell r="AG995">
            <v>10000</v>
          </cell>
          <cell r="AH995">
            <v>45000000</v>
          </cell>
          <cell r="AJ995">
            <v>1</v>
          </cell>
        </row>
        <row r="996">
          <cell r="M996">
            <v>19.999978514011602</v>
          </cell>
          <cell r="AF996">
            <v>36000000</v>
          </cell>
          <cell r="AG996">
            <v>10000</v>
          </cell>
          <cell r="AH996">
            <v>45000000</v>
          </cell>
          <cell r="AJ996">
            <v>1</v>
          </cell>
        </row>
        <row r="997">
          <cell r="M997">
            <v>19.999978514011602</v>
          </cell>
          <cell r="AF997">
            <v>36000000</v>
          </cell>
          <cell r="AG997">
            <v>10000</v>
          </cell>
          <cell r="AH997">
            <v>45000000</v>
          </cell>
          <cell r="AJ997">
            <v>1</v>
          </cell>
        </row>
        <row r="998">
          <cell r="M998">
            <v>19.999978514011602</v>
          </cell>
          <cell r="AF998">
            <v>36000000</v>
          </cell>
          <cell r="AG998">
            <v>10000</v>
          </cell>
          <cell r="AH998">
            <v>45000000</v>
          </cell>
          <cell r="AJ998">
            <v>1</v>
          </cell>
        </row>
        <row r="999">
          <cell r="M999">
            <v>19.999978514011602</v>
          </cell>
          <cell r="AF999">
            <v>36000000</v>
          </cell>
          <cell r="AG999">
            <v>10000</v>
          </cell>
          <cell r="AH999">
            <v>45000000</v>
          </cell>
          <cell r="AJ999">
            <v>1</v>
          </cell>
        </row>
        <row r="1000">
          <cell r="M1000">
            <v>19.999978514011602</v>
          </cell>
          <cell r="AF1000">
            <v>36000000</v>
          </cell>
          <cell r="AG1000">
            <v>10000</v>
          </cell>
          <cell r="AH1000">
            <v>45000000</v>
          </cell>
          <cell r="AJ1000">
            <v>1</v>
          </cell>
        </row>
        <row r="1001">
          <cell r="M1001">
            <v>19.999978514011602</v>
          </cell>
          <cell r="AF1001">
            <v>36000000</v>
          </cell>
          <cell r="AG1001">
            <v>10000</v>
          </cell>
          <cell r="AH1001">
            <v>45000000</v>
          </cell>
          <cell r="AJ1001">
            <v>1</v>
          </cell>
        </row>
        <row r="1002">
          <cell r="M1002">
            <v>19.999978514011602</v>
          </cell>
          <cell r="AF1002">
            <v>36000000</v>
          </cell>
          <cell r="AG1002">
            <v>10000</v>
          </cell>
          <cell r="AH1002">
            <v>45000000</v>
          </cell>
          <cell r="AJ1002">
            <v>1</v>
          </cell>
        </row>
        <row r="1003">
          <cell r="M1003">
            <v>19.999978514011602</v>
          </cell>
          <cell r="AF1003">
            <v>36000000</v>
          </cell>
          <cell r="AG1003">
            <v>10000</v>
          </cell>
          <cell r="AH1003">
            <v>45000000</v>
          </cell>
          <cell r="AJ1003">
            <v>1</v>
          </cell>
        </row>
        <row r="1004">
          <cell r="M1004">
            <v>19.999978514011602</v>
          </cell>
          <cell r="AF1004">
            <v>36000000</v>
          </cell>
          <cell r="AG1004">
            <v>10000</v>
          </cell>
          <cell r="AH1004">
            <v>45000000</v>
          </cell>
          <cell r="AJ1004">
            <v>1</v>
          </cell>
        </row>
        <row r="1005">
          <cell r="M1005">
            <v>19.999978514011602</v>
          </cell>
          <cell r="AF1005">
            <v>36000000</v>
          </cell>
          <cell r="AG1005">
            <v>10000</v>
          </cell>
          <cell r="AH1005">
            <v>45000000</v>
          </cell>
          <cell r="AJ1005">
            <v>1</v>
          </cell>
        </row>
        <row r="1006">
          <cell r="M1006">
            <v>19.999978514011602</v>
          </cell>
          <cell r="AF1006">
            <v>36000000</v>
          </cell>
          <cell r="AG1006">
            <v>10000</v>
          </cell>
          <cell r="AH1006">
            <v>45000000</v>
          </cell>
          <cell r="AJ1006">
            <v>1</v>
          </cell>
        </row>
        <row r="1007">
          <cell r="M1007">
            <v>19.999978514011602</v>
          </cell>
          <cell r="AF1007">
            <v>36000000</v>
          </cell>
          <cell r="AG1007">
            <v>10000</v>
          </cell>
          <cell r="AH1007">
            <v>45000000</v>
          </cell>
          <cell r="AJ1007">
            <v>1</v>
          </cell>
        </row>
        <row r="1008">
          <cell r="M1008">
            <v>19.999978514011602</v>
          </cell>
          <cell r="AF1008">
            <v>36000000</v>
          </cell>
          <cell r="AG1008">
            <v>10000</v>
          </cell>
          <cell r="AH1008">
            <v>45000000</v>
          </cell>
          <cell r="AJ1008">
            <v>1</v>
          </cell>
        </row>
        <row r="1009">
          <cell r="M1009">
            <v>19.999978514011602</v>
          </cell>
          <cell r="AF1009">
            <v>36000000</v>
          </cell>
          <cell r="AG1009">
            <v>10000</v>
          </cell>
          <cell r="AH1009">
            <v>45000000</v>
          </cell>
          <cell r="AJ1009">
            <v>1</v>
          </cell>
        </row>
        <row r="1010">
          <cell r="M1010">
            <v>19.999978514011602</v>
          </cell>
          <cell r="AF1010">
            <v>36000000</v>
          </cell>
          <cell r="AG1010">
            <v>10000</v>
          </cell>
          <cell r="AH1010">
            <v>45000000</v>
          </cell>
          <cell r="AJ1010">
            <v>1</v>
          </cell>
        </row>
        <row r="1011">
          <cell r="M1011">
            <v>19.999978514011602</v>
          </cell>
          <cell r="AF1011">
            <v>36000000</v>
          </cell>
          <cell r="AG1011">
            <v>10000</v>
          </cell>
          <cell r="AH1011">
            <v>45000000</v>
          </cell>
          <cell r="AJ1011">
            <v>1</v>
          </cell>
        </row>
        <row r="1012">
          <cell r="M1012">
            <v>19.999978514011602</v>
          </cell>
          <cell r="AF1012">
            <v>36000000</v>
          </cell>
          <cell r="AG1012">
            <v>10000</v>
          </cell>
          <cell r="AH1012">
            <v>45000000</v>
          </cell>
          <cell r="AJ1012">
            <v>1</v>
          </cell>
        </row>
        <row r="1013">
          <cell r="M1013">
            <v>19.999978514011602</v>
          </cell>
          <cell r="AF1013">
            <v>36000000</v>
          </cell>
          <cell r="AG1013">
            <v>10000</v>
          </cell>
          <cell r="AH1013">
            <v>45000000</v>
          </cell>
          <cell r="AJ1013">
            <v>1</v>
          </cell>
        </row>
        <row r="1014">
          <cell r="M1014">
            <v>19.999978514011602</v>
          </cell>
          <cell r="AF1014">
            <v>36000000</v>
          </cell>
          <cell r="AG1014">
            <v>10000</v>
          </cell>
          <cell r="AH1014">
            <v>45000000</v>
          </cell>
          <cell r="AJ1014">
            <v>1</v>
          </cell>
        </row>
        <row r="1015">
          <cell r="M1015">
            <v>19.999978514011602</v>
          </cell>
          <cell r="AF1015">
            <v>36000000</v>
          </cell>
          <cell r="AG1015">
            <v>10000</v>
          </cell>
          <cell r="AH1015">
            <v>45000000</v>
          </cell>
          <cell r="AJ1015">
            <v>1</v>
          </cell>
        </row>
        <row r="1016">
          <cell r="M1016">
            <v>19.999978514011602</v>
          </cell>
          <cell r="AF1016">
            <v>36000000</v>
          </cell>
          <cell r="AG1016">
            <v>10000</v>
          </cell>
          <cell r="AH1016">
            <v>45000000</v>
          </cell>
          <cell r="AJ1016">
            <v>1</v>
          </cell>
        </row>
        <row r="1017">
          <cell r="M1017">
            <v>19.999978514011602</v>
          </cell>
          <cell r="AF1017">
            <v>36000000</v>
          </cell>
          <cell r="AG1017">
            <v>10000</v>
          </cell>
          <cell r="AH1017">
            <v>45000000</v>
          </cell>
          <cell r="AJ1017">
            <v>1</v>
          </cell>
        </row>
        <row r="1018">
          <cell r="M1018">
            <v>19.999978514011602</v>
          </cell>
          <cell r="AF1018">
            <v>36000000</v>
          </cell>
          <cell r="AG1018">
            <v>10000</v>
          </cell>
          <cell r="AH1018">
            <v>45000000</v>
          </cell>
          <cell r="AJ1018">
            <v>1</v>
          </cell>
        </row>
        <row r="1019">
          <cell r="M1019">
            <v>19.999978514011602</v>
          </cell>
          <cell r="AF1019">
            <v>36000000</v>
          </cell>
          <cell r="AG1019">
            <v>10000</v>
          </cell>
          <cell r="AH1019">
            <v>45000000</v>
          </cell>
          <cell r="AJ1019">
            <v>1</v>
          </cell>
        </row>
        <row r="1020">
          <cell r="M1020">
            <v>19.999978514011602</v>
          </cell>
          <cell r="AF1020">
            <v>36000000</v>
          </cell>
          <cell r="AG1020">
            <v>10000</v>
          </cell>
          <cell r="AH1020">
            <v>45000000</v>
          </cell>
          <cell r="AJ1020">
            <v>1</v>
          </cell>
        </row>
        <row r="1021">
          <cell r="M1021">
            <v>19.999978514011602</v>
          </cell>
          <cell r="AF1021">
            <v>36000000</v>
          </cell>
          <cell r="AG1021">
            <v>10000</v>
          </cell>
          <cell r="AH1021">
            <v>45000000</v>
          </cell>
          <cell r="AJ1021">
            <v>1</v>
          </cell>
        </row>
        <row r="1022">
          <cell r="M1022">
            <v>19.999978514011602</v>
          </cell>
          <cell r="AF1022">
            <v>36000000</v>
          </cell>
          <cell r="AG1022">
            <v>10000</v>
          </cell>
          <cell r="AH1022">
            <v>45000000</v>
          </cell>
          <cell r="AJ1022">
            <v>1</v>
          </cell>
        </row>
        <row r="1023">
          <cell r="M1023">
            <v>19.999978514011602</v>
          </cell>
          <cell r="AF1023">
            <v>36000000</v>
          </cell>
          <cell r="AG1023">
            <v>10000</v>
          </cell>
          <cell r="AH1023">
            <v>45000000</v>
          </cell>
          <cell r="AJ1023">
            <v>1</v>
          </cell>
        </row>
        <row r="1024">
          <cell r="M1024">
            <v>19.999978514011602</v>
          </cell>
          <cell r="AF1024">
            <v>36000000</v>
          </cell>
          <cell r="AG1024">
            <v>10000</v>
          </cell>
          <cell r="AH1024">
            <v>45000000</v>
          </cell>
          <cell r="AJ1024">
            <v>1</v>
          </cell>
        </row>
        <row r="1025">
          <cell r="M1025">
            <v>19.999978514011602</v>
          </cell>
          <cell r="AF1025">
            <v>36000000</v>
          </cell>
          <cell r="AG1025">
            <v>10000</v>
          </cell>
          <cell r="AH1025">
            <v>45000000</v>
          </cell>
          <cell r="AJ1025">
            <v>1</v>
          </cell>
        </row>
        <row r="1026">
          <cell r="M1026">
            <v>19.999978514011602</v>
          </cell>
          <cell r="AF1026">
            <v>36000000</v>
          </cell>
          <cell r="AG1026">
            <v>10000</v>
          </cell>
          <cell r="AH1026">
            <v>45000000</v>
          </cell>
          <cell r="AJ1026">
            <v>1</v>
          </cell>
        </row>
        <row r="1027">
          <cell r="M1027">
            <v>19.999978514011602</v>
          </cell>
          <cell r="AF1027">
            <v>36000000</v>
          </cell>
          <cell r="AG1027">
            <v>10000</v>
          </cell>
          <cell r="AH1027">
            <v>45000000</v>
          </cell>
          <cell r="AJ1027">
            <v>1</v>
          </cell>
        </row>
        <row r="1028">
          <cell r="M1028">
            <v>19.999978514011602</v>
          </cell>
          <cell r="AF1028">
            <v>36000000</v>
          </cell>
          <cell r="AG1028">
            <v>10000</v>
          </cell>
          <cell r="AH1028">
            <v>45000000</v>
          </cell>
          <cell r="AJ1028">
            <v>1</v>
          </cell>
        </row>
        <row r="1029">
          <cell r="M1029">
            <v>19.999978514011602</v>
          </cell>
          <cell r="AF1029">
            <v>36000000</v>
          </cell>
          <cell r="AG1029">
            <v>10000</v>
          </cell>
          <cell r="AH1029">
            <v>45000000</v>
          </cell>
          <cell r="AJ1029">
            <v>1</v>
          </cell>
        </row>
        <row r="1030">
          <cell r="M1030">
            <v>19.999978514011602</v>
          </cell>
          <cell r="AF1030">
            <v>36000000</v>
          </cell>
          <cell r="AG1030">
            <v>10000</v>
          </cell>
          <cell r="AH1030">
            <v>45000000</v>
          </cell>
          <cell r="AJ1030">
            <v>1</v>
          </cell>
        </row>
        <row r="1031">
          <cell r="M1031">
            <v>19.999978514011602</v>
          </cell>
          <cell r="AF1031">
            <v>36000000</v>
          </cell>
          <cell r="AG1031">
            <v>10000</v>
          </cell>
          <cell r="AH1031">
            <v>45000000</v>
          </cell>
          <cell r="AJ1031">
            <v>1</v>
          </cell>
        </row>
        <row r="1032">
          <cell r="M1032">
            <v>19.999978514011602</v>
          </cell>
          <cell r="AF1032">
            <v>36000000</v>
          </cell>
          <cell r="AG1032">
            <v>10000</v>
          </cell>
          <cell r="AH1032">
            <v>45000000</v>
          </cell>
          <cell r="AJ1032">
            <v>1</v>
          </cell>
        </row>
        <row r="1033">
          <cell r="M1033">
            <v>19.999978514011602</v>
          </cell>
          <cell r="AF1033">
            <v>36000000</v>
          </cell>
          <cell r="AG1033">
            <v>10000</v>
          </cell>
          <cell r="AH1033">
            <v>45000000</v>
          </cell>
          <cell r="AJ1033">
            <v>1</v>
          </cell>
        </row>
        <row r="1034">
          <cell r="M1034">
            <v>19.999978514011602</v>
          </cell>
          <cell r="AF1034">
            <v>36000000</v>
          </cell>
          <cell r="AG1034">
            <v>10000</v>
          </cell>
          <cell r="AH1034">
            <v>45000000</v>
          </cell>
          <cell r="AJ1034">
            <v>1</v>
          </cell>
        </row>
        <row r="1035">
          <cell r="M1035">
            <v>19.999978514011602</v>
          </cell>
          <cell r="AF1035">
            <v>36000000</v>
          </cell>
          <cell r="AG1035">
            <v>10000</v>
          </cell>
          <cell r="AH1035">
            <v>45000000</v>
          </cell>
          <cell r="AJ1035">
            <v>1</v>
          </cell>
        </row>
        <row r="1036">
          <cell r="M1036">
            <v>19.999978514011602</v>
          </cell>
          <cell r="AF1036">
            <v>36000000</v>
          </cell>
          <cell r="AG1036">
            <v>10000</v>
          </cell>
          <cell r="AH1036">
            <v>45000000</v>
          </cell>
          <cell r="AJ1036">
            <v>1</v>
          </cell>
        </row>
        <row r="1037">
          <cell r="M1037">
            <v>19.999978514011602</v>
          </cell>
          <cell r="AF1037">
            <v>36000000</v>
          </cell>
          <cell r="AG1037">
            <v>10000</v>
          </cell>
          <cell r="AH1037">
            <v>45000000</v>
          </cell>
          <cell r="AJ1037">
            <v>1</v>
          </cell>
        </row>
        <row r="1038">
          <cell r="M1038">
            <v>19.999978514011602</v>
          </cell>
          <cell r="AF1038">
            <v>36000000</v>
          </cell>
          <cell r="AG1038">
            <v>10000</v>
          </cell>
          <cell r="AH1038">
            <v>45000000</v>
          </cell>
          <cell r="AJ1038">
            <v>1</v>
          </cell>
        </row>
        <row r="1039">
          <cell r="M1039">
            <v>19.999978514011602</v>
          </cell>
          <cell r="AF1039">
            <v>36000000</v>
          </cell>
          <cell r="AG1039">
            <v>10000</v>
          </cell>
          <cell r="AH1039">
            <v>45000000</v>
          </cell>
          <cell r="AJ1039">
            <v>1</v>
          </cell>
        </row>
        <row r="1040">
          <cell r="M1040">
            <v>19.999978514011602</v>
          </cell>
          <cell r="AF1040">
            <v>36000000</v>
          </cell>
          <cell r="AG1040">
            <v>10000</v>
          </cell>
          <cell r="AH1040">
            <v>45000000</v>
          </cell>
          <cell r="AJ1040">
            <v>1</v>
          </cell>
        </row>
        <row r="1041">
          <cell r="M1041">
            <v>19.999978514011602</v>
          </cell>
          <cell r="AF1041">
            <v>36000000</v>
          </cell>
          <cell r="AG1041">
            <v>10000</v>
          </cell>
          <cell r="AH1041">
            <v>45000000</v>
          </cell>
          <cell r="AJ1041">
            <v>1</v>
          </cell>
        </row>
        <row r="1042">
          <cell r="M1042">
            <v>19.999978514011602</v>
          </cell>
          <cell r="AF1042">
            <v>36000000</v>
          </cell>
          <cell r="AG1042">
            <v>10000</v>
          </cell>
          <cell r="AH1042">
            <v>45000000</v>
          </cell>
          <cell r="AJ1042">
            <v>1</v>
          </cell>
        </row>
        <row r="1043">
          <cell r="M1043">
            <v>19.999978514011602</v>
          </cell>
          <cell r="AF1043">
            <v>36000000</v>
          </cell>
          <cell r="AG1043">
            <v>10000</v>
          </cell>
          <cell r="AH1043">
            <v>45000000</v>
          </cell>
          <cell r="AJ1043">
            <v>1</v>
          </cell>
        </row>
        <row r="1044">
          <cell r="M1044">
            <v>19.999978514011602</v>
          </cell>
          <cell r="AF1044">
            <v>36000000</v>
          </cell>
          <cell r="AG1044">
            <v>10000</v>
          </cell>
          <cell r="AH1044">
            <v>45000000</v>
          </cell>
          <cell r="AJ1044">
            <v>1</v>
          </cell>
        </row>
        <row r="1045">
          <cell r="M1045">
            <v>19.999978514011602</v>
          </cell>
          <cell r="AF1045">
            <v>36000000</v>
          </cell>
          <cell r="AG1045">
            <v>10000</v>
          </cell>
          <cell r="AH1045">
            <v>45000000</v>
          </cell>
          <cell r="AJ1045">
            <v>1</v>
          </cell>
        </row>
        <row r="1046">
          <cell r="M1046">
            <v>19.999978514011602</v>
          </cell>
          <cell r="AF1046">
            <v>36000000</v>
          </cell>
          <cell r="AG1046">
            <v>10000</v>
          </cell>
          <cell r="AH1046">
            <v>45000000</v>
          </cell>
          <cell r="AJ1046">
            <v>1</v>
          </cell>
        </row>
        <row r="1047">
          <cell r="M1047">
            <v>19.999978514011602</v>
          </cell>
          <cell r="AF1047">
            <v>36000000</v>
          </cell>
          <cell r="AG1047">
            <v>10000</v>
          </cell>
          <cell r="AH1047">
            <v>45000000</v>
          </cell>
          <cell r="AJ1047">
            <v>1</v>
          </cell>
        </row>
        <row r="1048">
          <cell r="M1048">
            <v>19.999978514011602</v>
          </cell>
          <cell r="AF1048">
            <v>36000000</v>
          </cell>
          <cell r="AG1048">
            <v>10000</v>
          </cell>
          <cell r="AH1048">
            <v>45000000</v>
          </cell>
          <cell r="AJ1048">
            <v>1</v>
          </cell>
        </row>
        <row r="1049">
          <cell r="M1049">
            <v>19.999978514011602</v>
          </cell>
          <cell r="AF1049">
            <v>36000000</v>
          </cell>
          <cell r="AG1049">
            <v>10000</v>
          </cell>
          <cell r="AH1049">
            <v>45000000</v>
          </cell>
          <cell r="AJ1049">
            <v>1</v>
          </cell>
        </row>
        <row r="1050">
          <cell r="M1050">
            <v>19.999978514011602</v>
          </cell>
          <cell r="AF1050">
            <v>36000000</v>
          </cell>
          <cell r="AG1050">
            <v>10000</v>
          </cell>
          <cell r="AH1050">
            <v>45000000</v>
          </cell>
          <cell r="AJ1050">
            <v>1</v>
          </cell>
        </row>
        <row r="1051">
          <cell r="M1051">
            <v>19.999978514011602</v>
          </cell>
          <cell r="AF1051">
            <v>36000000</v>
          </cell>
          <cell r="AG1051">
            <v>10000</v>
          </cell>
          <cell r="AH1051">
            <v>45000000</v>
          </cell>
          <cell r="AJ1051">
            <v>1</v>
          </cell>
        </row>
        <row r="1052">
          <cell r="M1052">
            <v>19.999978514011602</v>
          </cell>
          <cell r="AF1052">
            <v>36000000</v>
          </cell>
          <cell r="AG1052">
            <v>10000</v>
          </cell>
          <cell r="AH1052">
            <v>45000000</v>
          </cell>
          <cell r="AJ1052">
            <v>1</v>
          </cell>
        </row>
        <row r="1053">
          <cell r="M1053">
            <v>19.999978514011602</v>
          </cell>
          <cell r="AF1053">
            <v>36000000</v>
          </cell>
          <cell r="AG1053">
            <v>10000</v>
          </cell>
          <cell r="AH1053">
            <v>45000000</v>
          </cell>
          <cell r="AJ1053">
            <v>1</v>
          </cell>
        </row>
        <row r="1054">
          <cell r="M1054">
            <v>19.999978514011602</v>
          </cell>
          <cell r="AF1054">
            <v>36000000</v>
          </cell>
          <cell r="AG1054">
            <v>10000</v>
          </cell>
          <cell r="AH1054">
            <v>45000000</v>
          </cell>
          <cell r="AJ1054">
            <v>1</v>
          </cell>
        </row>
        <row r="1055">
          <cell r="M1055">
            <v>19.999978514011602</v>
          </cell>
          <cell r="AF1055">
            <v>36000000</v>
          </cell>
          <cell r="AG1055">
            <v>10000</v>
          </cell>
          <cell r="AH1055">
            <v>45000000</v>
          </cell>
          <cell r="AJ1055">
            <v>1</v>
          </cell>
        </row>
        <row r="1056">
          <cell r="M1056">
            <v>19.999978514011602</v>
          </cell>
          <cell r="AF1056">
            <v>36000000</v>
          </cell>
          <cell r="AG1056">
            <v>10000</v>
          </cell>
          <cell r="AH1056">
            <v>45000000</v>
          </cell>
          <cell r="AJ1056">
            <v>1</v>
          </cell>
        </row>
        <row r="1057">
          <cell r="M1057">
            <v>19.999978514011602</v>
          </cell>
          <cell r="AF1057">
            <v>36000000</v>
          </cell>
          <cell r="AG1057">
            <v>10000</v>
          </cell>
          <cell r="AH1057">
            <v>45000000</v>
          </cell>
          <cell r="AJ1057">
            <v>1</v>
          </cell>
        </row>
        <row r="1058">
          <cell r="M1058">
            <v>19.999978514011602</v>
          </cell>
          <cell r="AF1058">
            <v>36000000</v>
          </cell>
          <cell r="AG1058">
            <v>10000</v>
          </cell>
          <cell r="AH1058">
            <v>45000000</v>
          </cell>
          <cell r="AJ1058">
            <v>1</v>
          </cell>
        </row>
        <row r="1059">
          <cell r="M1059">
            <v>19.999978514011602</v>
          </cell>
          <cell r="AF1059">
            <v>36000000</v>
          </cell>
          <cell r="AG1059">
            <v>10000</v>
          </cell>
          <cell r="AH1059">
            <v>45000000</v>
          </cell>
          <cell r="AJ1059">
            <v>1</v>
          </cell>
        </row>
        <row r="1060">
          <cell r="M1060">
            <v>19.999978514011602</v>
          </cell>
          <cell r="AF1060">
            <v>36000000</v>
          </cell>
          <cell r="AG1060">
            <v>10000</v>
          </cell>
          <cell r="AH1060">
            <v>45000000</v>
          </cell>
          <cell r="AJ1060">
            <v>1</v>
          </cell>
        </row>
        <row r="1061">
          <cell r="M1061">
            <v>19.999978514011602</v>
          </cell>
          <cell r="AF1061">
            <v>36000000</v>
          </cell>
          <cell r="AG1061">
            <v>10000</v>
          </cell>
          <cell r="AH1061">
            <v>45000000</v>
          </cell>
          <cell r="AJ1061">
            <v>1</v>
          </cell>
        </row>
        <row r="1062">
          <cell r="M1062">
            <v>19.999978514011602</v>
          </cell>
          <cell r="AF1062">
            <v>36000000</v>
          </cell>
          <cell r="AG1062">
            <v>10000</v>
          </cell>
          <cell r="AH1062">
            <v>45000000</v>
          </cell>
          <cell r="AJ1062">
            <v>1</v>
          </cell>
        </row>
        <row r="1063">
          <cell r="M1063">
            <v>19.999978514011602</v>
          </cell>
          <cell r="AF1063">
            <v>36000000</v>
          </cell>
          <cell r="AG1063">
            <v>10000</v>
          </cell>
          <cell r="AH1063">
            <v>45000000</v>
          </cell>
          <cell r="AJ1063">
            <v>1</v>
          </cell>
        </row>
        <row r="1064">
          <cell r="M1064">
            <v>19.999978514011602</v>
          </cell>
          <cell r="AF1064">
            <v>36000000</v>
          </cell>
          <cell r="AG1064">
            <v>10000</v>
          </cell>
          <cell r="AH1064">
            <v>45000000</v>
          </cell>
          <cell r="AJ1064">
            <v>1</v>
          </cell>
        </row>
        <row r="1065">
          <cell r="M1065">
            <v>19.999978514011602</v>
          </cell>
          <cell r="AF1065">
            <v>36000000</v>
          </cell>
          <cell r="AG1065">
            <v>10000</v>
          </cell>
          <cell r="AH1065">
            <v>45000000</v>
          </cell>
          <cell r="AJ1065">
            <v>1</v>
          </cell>
        </row>
        <row r="1066">
          <cell r="M1066">
            <v>19.999978514011602</v>
          </cell>
          <cell r="AF1066">
            <v>36000000</v>
          </cell>
          <cell r="AG1066">
            <v>10000</v>
          </cell>
          <cell r="AH1066">
            <v>45000000</v>
          </cell>
          <cell r="AJ1066">
            <v>1</v>
          </cell>
        </row>
        <row r="1067">
          <cell r="M1067">
            <v>19.999978514011602</v>
          </cell>
          <cell r="AF1067">
            <v>36000000</v>
          </cell>
          <cell r="AG1067">
            <v>10000</v>
          </cell>
          <cell r="AH1067">
            <v>45000000</v>
          </cell>
          <cell r="AJ1067">
            <v>1</v>
          </cell>
        </row>
        <row r="1068">
          <cell r="M1068">
            <v>19.999978514011602</v>
          </cell>
          <cell r="AF1068">
            <v>36000000</v>
          </cell>
          <cell r="AG1068">
            <v>10000</v>
          </cell>
          <cell r="AH1068">
            <v>45000000</v>
          </cell>
          <cell r="AJ1068">
            <v>1</v>
          </cell>
        </row>
        <row r="1069">
          <cell r="M1069">
            <v>19.999978514011602</v>
          </cell>
          <cell r="AF1069">
            <v>36000000</v>
          </cell>
          <cell r="AG1069">
            <v>10000</v>
          </cell>
          <cell r="AH1069">
            <v>45000000</v>
          </cell>
          <cell r="AJ1069">
            <v>1</v>
          </cell>
        </row>
        <row r="1070">
          <cell r="M1070">
            <v>19.999978514011602</v>
          </cell>
          <cell r="AF1070">
            <v>36000000</v>
          </cell>
          <cell r="AG1070">
            <v>10000</v>
          </cell>
          <cell r="AH1070">
            <v>45000000</v>
          </cell>
          <cell r="AJ1070">
            <v>1</v>
          </cell>
        </row>
        <row r="1071">
          <cell r="M1071">
            <v>19.999978514011602</v>
          </cell>
          <cell r="AF1071">
            <v>36000000</v>
          </cell>
          <cell r="AG1071">
            <v>10000</v>
          </cell>
          <cell r="AH1071">
            <v>45000000</v>
          </cell>
          <cell r="AJ1071">
            <v>1</v>
          </cell>
        </row>
        <row r="1072">
          <cell r="M1072">
            <v>19.999978514011602</v>
          </cell>
          <cell r="AF1072">
            <v>36000000</v>
          </cell>
          <cell r="AG1072">
            <v>10000</v>
          </cell>
          <cell r="AH1072">
            <v>45000000</v>
          </cell>
          <cell r="AJ1072">
            <v>1</v>
          </cell>
        </row>
        <row r="1073">
          <cell r="M1073">
            <v>19.999978514011602</v>
          </cell>
          <cell r="AF1073">
            <v>36000000</v>
          </cell>
          <cell r="AG1073">
            <v>10000</v>
          </cell>
          <cell r="AH1073">
            <v>45000000</v>
          </cell>
          <cell r="AJ1073">
            <v>1</v>
          </cell>
        </row>
        <row r="1074">
          <cell r="M1074">
            <v>19.999978514011602</v>
          </cell>
          <cell r="AF1074">
            <v>36000000</v>
          </cell>
          <cell r="AG1074">
            <v>10000</v>
          </cell>
          <cell r="AH1074">
            <v>45000000</v>
          </cell>
          <cell r="AJ1074">
            <v>1</v>
          </cell>
        </row>
        <row r="1075">
          <cell r="M1075">
            <v>19.999978514011602</v>
          </cell>
          <cell r="AF1075">
            <v>36000000</v>
          </cell>
          <cell r="AG1075">
            <v>10000</v>
          </cell>
          <cell r="AH1075">
            <v>45000000</v>
          </cell>
          <cell r="AJ1075">
            <v>1</v>
          </cell>
        </row>
        <row r="1076">
          <cell r="M1076">
            <v>19.999978514011602</v>
          </cell>
          <cell r="AF1076">
            <v>36000000</v>
          </cell>
          <cell r="AG1076">
            <v>10000</v>
          </cell>
          <cell r="AH1076">
            <v>45000000</v>
          </cell>
          <cell r="AJ1076">
            <v>1</v>
          </cell>
        </row>
        <row r="1077">
          <cell r="M1077">
            <v>19.999978514011602</v>
          </cell>
          <cell r="AF1077">
            <v>36000000</v>
          </cell>
          <cell r="AG1077">
            <v>10000</v>
          </cell>
          <cell r="AH1077">
            <v>45000000</v>
          </cell>
          <cell r="AJ1077">
            <v>1</v>
          </cell>
        </row>
        <row r="1078">
          <cell r="M1078">
            <v>19.999978514011602</v>
          </cell>
          <cell r="AF1078">
            <v>36000000</v>
          </cell>
          <cell r="AG1078">
            <v>10000</v>
          </cell>
          <cell r="AH1078">
            <v>45000000</v>
          </cell>
          <cell r="AJ1078">
            <v>1</v>
          </cell>
        </row>
        <row r="1079">
          <cell r="M1079">
            <v>19.999978514011602</v>
          </cell>
          <cell r="AF1079">
            <v>36000000</v>
          </cell>
          <cell r="AG1079">
            <v>10000</v>
          </cell>
          <cell r="AH1079">
            <v>45000000</v>
          </cell>
          <cell r="AJ1079">
            <v>1</v>
          </cell>
        </row>
        <row r="1080">
          <cell r="M1080">
            <v>19.999978514011602</v>
          </cell>
          <cell r="AF1080">
            <v>36000000</v>
          </cell>
          <cell r="AG1080">
            <v>10000</v>
          </cell>
          <cell r="AH1080">
            <v>45000000</v>
          </cell>
          <cell r="AJ1080">
            <v>1</v>
          </cell>
        </row>
        <row r="1081">
          <cell r="M1081">
            <v>19.999978514011602</v>
          </cell>
          <cell r="AF1081">
            <v>36000000</v>
          </cell>
          <cell r="AG1081">
            <v>10000</v>
          </cell>
          <cell r="AH1081">
            <v>45000000</v>
          </cell>
          <cell r="AJ1081">
            <v>1</v>
          </cell>
        </row>
        <row r="1082">
          <cell r="M1082">
            <v>19.999978514011602</v>
          </cell>
          <cell r="AF1082">
            <v>36000000</v>
          </cell>
          <cell r="AG1082">
            <v>10000</v>
          </cell>
          <cell r="AH1082">
            <v>45000000</v>
          </cell>
          <cell r="AJ1082">
            <v>1</v>
          </cell>
        </row>
        <row r="1083">
          <cell r="M1083">
            <v>19.999978514011602</v>
          </cell>
          <cell r="AF1083">
            <v>36000000</v>
          </cell>
          <cell r="AG1083">
            <v>10000</v>
          </cell>
          <cell r="AH1083">
            <v>45000000</v>
          </cell>
          <cell r="AJ1083">
            <v>1</v>
          </cell>
        </row>
        <row r="1084">
          <cell r="M1084">
            <v>19.999978514011602</v>
          </cell>
          <cell r="AF1084">
            <v>36000000</v>
          </cell>
          <cell r="AG1084">
            <v>10000</v>
          </cell>
          <cell r="AH1084">
            <v>45000000</v>
          </cell>
          <cell r="AJ1084">
            <v>1</v>
          </cell>
        </row>
        <row r="1085">
          <cell r="M1085">
            <v>19.999978514011602</v>
          </cell>
          <cell r="AF1085">
            <v>36000000</v>
          </cell>
          <cell r="AG1085">
            <v>10000</v>
          </cell>
          <cell r="AH1085">
            <v>45000000</v>
          </cell>
          <cell r="AJ1085">
            <v>1</v>
          </cell>
        </row>
        <row r="1086">
          <cell r="M1086">
            <v>19.999978514011602</v>
          </cell>
          <cell r="AF1086">
            <v>36000000</v>
          </cell>
          <cell r="AG1086">
            <v>10000</v>
          </cell>
          <cell r="AH1086">
            <v>45000000</v>
          </cell>
          <cell r="AJ1086">
            <v>1</v>
          </cell>
        </row>
        <row r="1087">
          <cell r="M1087">
            <v>19.999978514011602</v>
          </cell>
          <cell r="AF1087">
            <v>36000000</v>
          </cell>
          <cell r="AG1087">
            <v>10000</v>
          </cell>
          <cell r="AH1087">
            <v>45000000</v>
          </cell>
          <cell r="AJ1087">
            <v>1</v>
          </cell>
        </row>
        <row r="1088">
          <cell r="M1088">
            <v>19.999978514011602</v>
          </cell>
          <cell r="AF1088">
            <v>36000000</v>
          </cell>
          <cell r="AG1088">
            <v>10000</v>
          </cell>
          <cell r="AH1088">
            <v>45000000</v>
          </cell>
          <cell r="AJ1088">
            <v>1</v>
          </cell>
        </row>
        <row r="1089">
          <cell r="M1089">
            <v>19.999978514011602</v>
          </cell>
          <cell r="AF1089">
            <v>36000000</v>
          </cell>
          <cell r="AG1089">
            <v>10000</v>
          </cell>
          <cell r="AH1089">
            <v>45000000</v>
          </cell>
          <cell r="AJ1089">
            <v>1</v>
          </cell>
        </row>
        <row r="1090">
          <cell r="M1090">
            <v>19.999978514011602</v>
          </cell>
          <cell r="AF1090">
            <v>36000000</v>
          </cell>
          <cell r="AG1090">
            <v>10000</v>
          </cell>
          <cell r="AH1090">
            <v>45000000</v>
          </cell>
          <cell r="AJ1090">
            <v>1</v>
          </cell>
        </row>
        <row r="1091">
          <cell r="M1091">
            <v>19.999978514011602</v>
          </cell>
          <cell r="AF1091">
            <v>36000000</v>
          </cell>
          <cell r="AG1091">
            <v>10000</v>
          </cell>
          <cell r="AH1091">
            <v>45000000</v>
          </cell>
          <cell r="AJ1091">
            <v>1</v>
          </cell>
        </row>
        <row r="1092">
          <cell r="M1092">
            <v>19.999978514011602</v>
          </cell>
          <cell r="AF1092">
            <v>36000000</v>
          </cell>
          <cell r="AG1092">
            <v>10000</v>
          </cell>
          <cell r="AH1092">
            <v>45000000</v>
          </cell>
          <cell r="AJ1092">
            <v>1</v>
          </cell>
        </row>
        <row r="1093">
          <cell r="M1093">
            <v>19.999978514011602</v>
          </cell>
          <cell r="AF1093">
            <v>36000000</v>
          </cell>
          <cell r="AG1093">
            <v>10000</v>
          </cell>
          <cell r="AH1093">
            <v>45000000</v>
          </cell>
          <cell r="AJ1093">
            <v>1</v>
          </cell>
        </row>
        <row r="1094">
          <cell r="M1094">
            <v>19.999978514011602</v>
          </cell>
          <cell r="AF1094">
            <v>36000000</v>
          </cell>
          <cell r="AG1094">
            <v>10000</v>
          </cell>
          <cell r="AH1094">
            <v>45000000</v>
          </cell>
          <cell r="AJ1094">
            <v>1</v>
          </cell>
        </row>
        <row r="1095">
          <cell r="M1095">
            <v>19.999978514011602</v>
          </cell>
          <cell r="AF1095">
            <v>36000000</v>
          </cell>
          <cell r="AG1095">
            <v>10000</v>
          </cell>
          <cell r="AH1095">
            <v>45000000</v>
          </cell>
          <cell r="AJ1095">
            <v>1</v>
          </cell>
        </row>
        <row r="1096">
          <cell r="M1096">
            <v>19.999978514011602</v>
          </cell>
          <cell r="AF1096">
            <v>36000000</v>
          </cell>
          <cell r="AG1096">
            <v>10000</v>
          </cell>
          <cell r="AH1096">
            <v>45000000</v>
          </cell>
          <cell r="AJ1096">
            <v>1</v>
          </cell>
        </row>
        <row r="1097">
          <cell r="M1097">
            <v>19.999978514011602</v>
          </cell>
          <cell r="AF1097">
            <v>36000000</v>
          </cell>
          <cell r="AG1097">
            <v>10000</v>
          </cell>
          <cell r="AH1097">
            <v>45000000</v>
          </cell>
          <cell r="AJ1097">
            <v>1</v>
          </cell>
        </row>
        <row r="1098">
          <cell r="M1098">
            <v>19.999978514011602</v>
          </cell>
          <cell r="AF1098">
            <v>36000000</v>
          </cell>
          <cell r="AG1098">
            <v>10000</v>
          </cell>
          <cell r="AH1098">
            <v>45000000</v>
          </cell>
          <cell r="AJ1098">
            <v>1</v>
          </cell>
        </row>
        <row r="1099">
          <cell r="M1099">
            <v>19.999978514011602</v>
          </cell>
          <cell r="AF1099">
            <v>36000000</v>
          </cell>
          <cell r="AG1099">
            <v>10000</v>
          </cell>
          <cell r="AH1099">
            <v>45000000</v>
          </cell>
          <cell r="AJ1099">
            <v>1</v>
          </cell>
        </row>
        <row r="1100">
          <cell r="M1100">
            <v>19.999978514011602</v>
          </cell>
          <cell r="AF1100">
            <v>36000000</v>
          </cell>
          <cell r="AG1100">
            <v>10000</v>
          </cell>
          <cell r="AH1100">
            <v>45000000</v>
          </cell>
          <cell r="AJ1100">
            <v>1</v>
          </cell>
        </row>
        <row r="1101">
          <cell r="M1101">
            <v>19.999978514011602</v>
          </cell>
          <cell r="AF1101">
            <v>36000000</v>
          </cell>
          <cell r="AG1101">
            <v>10000</v>
          </cell>
          <cell r="AH1101">
            <v>45000000</v>
          </cell>
          <cell r="AJ1101">
            <v>1</v>
          </cell>
        </row>
        <row r="1102">
          <cell r="M1102">
            <v>19.999978514011602</v>
          </cell>
          <cell r="AF1102">
            <v>36000000</v>
          </cell>
          <cell r="AG1102">
            <v>10000</v>
          </cell>
          <cell r="AH1102">
            <v>45000000</v>
          </cell>
          <cell r="AJ1102">
            <v>1</v>
          </cell>
        </row>
        <row r="1103">
          <cell r="M1103">
            <v>19.999978514011602</v>
          </cell>
          <cell r="AF1103">
            <v>36000000</v>
          </cell>
          <cell r="AG1103">
            <v>10000</v>
          </cell>
          <cell r="AH1103">
            <v>45000000</v>
          </cell>
          <cell r="AJ1103">
            <v>1</v>
          </cell>
        </row>
        <row r="1104">
          <cell r="M1104">
            <v>19.999978514011602</v>
          </cell>
          <cell r="AF1104">
            <v>36000000</v>
          </cell>
          <cell r="AG1104">
            <v>10000</v>
          </cell>
          <cell r="AH1104">
            <v>45000000</v>
          </cell>
          <cell r="AJ1104">
            <v>1</v>
          </cell>
        </row>
        <row r="1105">
          <cell r="M1105">
            <v>19.999978514011602</v>
          </cell>
          <cell r="AF1105">
            <v>36000000</v>
          </cell>
          <cell r="AG1105">
            <v>10000</v>
          </cell>
          <cell r="AH1105">
            <v>45000000</v>
          </cell>
          <cell r="AJ1105">
            <v>1</v>
          </cell>
        </row>
        <row r="1106">
          <cell r="M1106">
            <v>19.999978514011602</v>
          </cell>
          <cell r="AF1106">
            <v>36000000</v>
          </cell>
          <cell r="AG1106">
            <v>10000</v>
          </cell>
          <cell r="AH1106">
            <v>45000000</v>
          </cell>
          <cell r="AJ1106">
            <v>1</v>
          </cell>
        </row>
        <row r="1107">
          <cell r="M1107">
            <v>19.999978514011602</v>
          </cell>
          <cell r="AF1107">
            <v>36000000</v>
          </cell>
          <cell r="AG1107">
            <v>10000</v>
          </cell>
          <cell r="AH1107">
            <v>45000000</v>
          </cell>
          <cell r="AJ1107">
            <v>1</v>
          </cell>
        </row>
        <row r="1108">
          <cell r="M1108">
            <v>19.999978514011602</v>
          </cell>
          <cell r="AF1108">
            <v>36000000</v>
          </cell>
          <cell r="AG1108">
            <v>10000</v>
          </cell>
          <cell r="AH1108">
            <v>45000000</v>
          </cell>
          <cell r="AJ1108">
            <v>1</v>
          </cell>
        </row>
        <row r="1109">
          <cell r="M1109">
            <v>19.999978514011602</v>
          </cell>
          <cell r="AF1109">
            <v>36000000</v>
          </cell>
          <cell r="AG1109">
            <v>10000</v>
          </cell>
          <cell r="AH1109">
            <v>45000000</v>
          </cell>
          <cell r="AJ1109">
            <v>1</v>
          </cell>
        </row>
        <row r="1110">
          <cell r="M1110">
            <v>19.999978514011602</v>
          </cell>
          <cell r="AF1110">
            <v>36000000</v>
          </cell>
          <cell r="AG1110">
            <v>10000</v>
          </cell>
          <cell r="AH1110">
            <v>45000000</v>
          </cell>
          <cell r="AJ1110">
            <v>1</v>
          </cell>
        </row>
        <row r="1111">
          <cell r="M1111">
            <v>19.999978514011602</v>
          </cell>
          <cell r="AF1111">
            <v>36000000</v>
          </cell>
          <cell r="AG1111">
            <v>10000</v>
          </cell>
          <cell r="AH1111">
            <v>45000000</v>
          </cell>
          <cell r="AJ1111">
            <v>1</v>
          </cell>
        </row>
        <row r="1112">
          <cell r="M1112">
            <v>19.999978514011602</v>
          </cell>
          <cell r="AF1112">
            <v>36000000</v>
          </cell>
          <cell r="AG1112">
            <v>10000</v>
          </cell>
          <cell r="AH1112">
            <v>45000000</v>
          </cell>
          <cell r="AJ1112">
            <v>1</v>
          </cell>
        </row>
        <row r="1113">
          <cell r="M1113">
            <v>19.999978514011602</v>
          </cell>
          <cell r="AF1113">
            <v>36000000</v>
          </cell>
          <cell r="AG1113">
            <v>10000</v>
          </cell>
          <cell r="AH1113">
            <v>45000000</v>
          </cell>
          <cell r="AJ1113">
            <v>1</v>
          </cell>
        </row>
        <row r="1114">
          <cell r="M1114">
            <v>19.999978514011602</v>
          </cell>
          <cell r="AF1114">
            <v>36000000</v>
          </cell>
          <cell r="AG1114">
            <v>10000</v>
          </cell>
          <cell r="AH1114">
            <v>45000000</v>
          </cell>
          <cell r="AJ1114">
            <v>1</v>
          </cell>
        </row>
        <row r="1115">
          <cell r="M1115">
            <v>19.999978514011602</v>
          </cell>
          <cell r="AF1115">
            <v>36000000</v>
          </cell>
          <cell r="AG1115">
            <v>10000</v>
          </cell>
          <cell r="AH1115">
            <v>45000000</v>
          </cell>
          <cell r="AJ1115">
            <v>1</v>
          </cell>
        </row>
        <row r="1116">
          <cell r="M1116">
            <v>19.999978514011602</v>
          </cell>
          <cell r="AF1116">
            <v>36000000</v>
          </cell>
          <cell r="AG1116">
            <v>10000</v>
          </cell>
          <cell r="AH1116">
            <v>45000000</v>
          </cell>
          <cell r="AJ1116">
            <v>1</v>
          </cell>
        </row>
        <row r="1117">
          <cell r="M1117">
            <v>19.999978514011602</v>
          </cell>
          <cell r="AF1117">
            <v>36000000</v>
          </cell>
          <cell r="AG1117">
            <v>10000</v>
          </cell>
          <cell r="AH1117">
            <v>45000000</v>
          </cell>
          <cell r="AJ1117">
            <v>1</v>
          </cell>
        </row>
        <row r="1118">
          <cell r="M1118">
            <v>19.999978514011602</v>
          </cell>
          <cell r="AF1118">
            <v>36000000</v>
          </cell>
          <cell r="AG1118">
            <v>10000</v>
          </cell>
          <cell r="AH1118">
            <v>45000000</v>
          </cell>
          <cell r="AJ1118">
            <v>1</v>
          </cell>
        </row>
        <row r="1119">
          <cell r="M1119">
            <v>19.999978514011602</v>
          </cell>
          <cell r="AF1119">
            <v>36000000</v>
          </cell>
          <cell r="AG1119">
            <v>10000</v>
          </cell>
          <cell r="AH1119">
            <v>45000000</v>
          </cell>
          <cell r="AJ1119">
            <v>1</v>
          </cell>
        </row>
        <row r="1120">
          <cell r="M1120">
            <v>19.999978514011602</v>
          </cell>
          <cell r="AF1120">
            <v>36000000</v>
          </cell>
          <cell r="AG1120">
            <v>10000</v>
          </cell>
          <cell r="AH1120">
            <v>45000000</v>
          </cell>
          <cell r="AJ1120">
            <v>1</v>
          </cell>
        </row>
        <row r="1121">
          <cell r="M1121">
            <v>19.999978514011602</v>
          </cell>
          <cell r="AF1121">
            <v>36000000</v>
          </cell>
          <cell r="AG1121">
            <v>10000</v>
          </cell>
          <cell r="AH1121">
            <v>45000000</v>
          </cell>
          <cell r="AJ1121">
            <v>1</v>
          </cell>
        </row>
        <row r="1122">
          <cell r="M1122">
            <v>19.999978514011602</v>
          </cell>
          <cell r="AF1122">
            <v>36000000</v>
          </cell>
          <cell r="AG1122">
            <v>10000</v>
          </cell>
          <cell r="AH1122">
            <v>45000000</v>
          </cell>
          <cell r="AJ1122">
            <v>1</v>
          </cell>
        </row>
        <row r="1123">
          <cell r="M1123">
            <v>19.999978514011602</v>
          </cell>
          <cell r="AF1123">
            <v>36000000</v>
          </cell>
          <cell r="AG1123">
            <v>10000</v>
          </cell>
          <cell r="AH1123">
            <v>45000000</v>
          </cell>
          <cell r="AJ1123">
            <v>1</v>
          </cell>
        </row>
        <row r="1124">
          <cell r="M1124">
            <v>19.999978514011602</v>
          </cell>
          <cell r="AF1124">
            <v>36000000</v>
          </cell>
          <cell r="AG1124">
            <v>10000</v>
          </cell>
          <cell r="AH1124">
            <v>45000000</v>
          </cell>
          <cell r="AJ1124">
            <v>1</v>
          </cell>
        </row>
        <row r="1125">
          <cell r="M1125">
            <v>19.999978514011602</v>
          </cell>
          <cell r="AF1125">
            <v>36000000</v>
          </cell>
          <cell r="AG1125">
            <v>10000</v>
          </cell>
          <cell r="AH1125">
            <v>45000000</v>
          </cell>
          <cell r="AJ1125">
            <v>1</v>
          </cell>
        </row>
        <row r="1126">
          <cell r="M1126">
            <v>19.999978514011602</v>
          </cell>
          <cell r="AF1126">
            <v>36000000</v>
          </cell>
          <cell r="AG1126">
            <v>10000</v>
          </cell>
          <cell r="AH1126">
            <v>45000000</v>
          </cell>
          <cell r="AJ1126">
            <v>1</v>
          </cell>
        </row>
        <row r="1127">
          <cell r="M1127">
            <v>19.999978514011602</v>
          </cell>
          <cell r="AF1127">
            <v>36000000</v>
          </cell>
          <cell r="AG1127">
            <v>10000</v>
          </cell>
          <cell r="AH1127">
            <v>45000000</v>
          </cell>
          <cell r="AJ1127">
            <v>1</v>
          </cell>
        </row>
        <row r="1128">
          <cell r="M1128">
            <v>19.999978514011602</v>
          </cell>
          <cell r="AF1128">
            <v>36000000</v>
          </cell>
          <cell r="AG1128">
            <v>10000</v>
          </cell>
          <cell r="AH1128">
            <v>45000000</v>
          </cell>
          <cell r="AJ1128">
            <v>1</v>
          </cell>
        </row>
        <row r="1129">
          <cell r="M1129">
            <v>19.999978514011602</v>
          </cell>
          <cell r="AF1129">
            <v>36000000</v>
          </cell>
          <cell r="AG1129">
            <v>10000</v>
          </cell>
          <cell r="AH1129">
            <v>45000000</v>
          </cell>
          <cell r="AJ1129">
            <v>1</v>
          </cell>
        </row>
        <row r="1130">
          <cell r="M1130">
            <v>19.999978514011602</v>
          </cell>
          <cell r="AF1130">
            <v>36000000</v>
          </cell>
          <cell r="AG1130">
            <v>10000</v>
          </cell>
          <cell r="AH1130">
            <v>45000000</v>
          </cell>
          <cell r="AJ1130">
            <v>1</v>
          </cell>
        </row>
        <row r="1131">
          <cell r="M1131">
            <v>19.999978514011602</v>
          </cell>
          <cell r="AF1131">
            <v>36000000</v>
          </cell>
          <cell r="AG1131">
            <v>10000</v>
          </cell>
          <cell r="AH1131">
            <v>45000000</v>
          </cell>
          <cell r="AJ1131">
            <v>1</v>
          </cell>
        </row>
        <row r="1132">
          <cell r="M1132">
            <v>19.999978514011602</v>
          </cell>
          <cell r="AF1132">
            <v>36000000</v>
          </cell>
          <cell r="AG1132">
            <v>10000</v>
          </cell>
          <cell r="AH1132">
            <v>45000000</v>
          </cell>
          <cell r="AJ1132">
            <v>1</v>
          </cell>
        </row>
        <row r="1133">
          <cell r="M1133">
            <v>19.999978514011602</v>
          </cell>
          <cell r="AF1133">
            <v>36000000</v>
          </cell>
          <cell r="AG1133">
            <v>10000</v>
          </cell>
          <cell r="AH1133">
            <v>45000000</v>
          </cell>
          <cell r="AJ1133">
            <v>1</v>
          </cell>
        </row>
        <row r="1134">
          <cell r="M1134">
            <v>19.999978514011602</v>
          </cell>
          <cell r="AF1134">
            <v>36000000</v>
          </cell>
          <cell r="AG1134">
            <v>10000</v>
          </cell>
          <cell r="AH1134">
            <v>45000000</v>
          </cell>
          <cell r="AJ1134">
            <v>1</v>
          </cell>
        </row>
        <row r="1135">
          <cell r="M1135">
            <v>19.999978514011602</v>
          </cell>
          <cell r="AF1135">
            <v>36000000</v>
          </cell>
          <cell r="AG1135">
            <v>10000</v>
          </cell>
          <cell r="AH1135">
            <v>45000000</v>
          </cell>
          <cell r="AJ1135">
            <v>1</v>
          </cell>
        </row>
        <row r="1136">
          <cell r="M1136">
            <v>19.999978514011602</v>
          </cell>
          <cell r="AF1136">
            <v>36000000</v>
          </cell>
          <cell r="AG1136">
            <v>10000</v>
          </cell>
          <cell r="AH1136">
            <v>45000000</v>
          </cell>
          <cell r="AJ1136">
            <v>1</v>
          </cell>
        </row>
        <row r="1137">
          <cell r="M1137">
            <v>19.999978514011602</v>
          </cell>
          <cell r="AF1137">
            <v>36000000</v>
          </cell>
          <cell r="AG1137">
            <v>10000</v>
          </cell>
          <cell r="AH1137">
            <v>45000000</v>
          </cell>
          <cell r="AJ1137">
            <v>1</v>
          </cell>
        </row>
        <row r="1138">
          <cell r="M1138">
            <v>19.999978514011602</v>
          </cell>
          <cell r="AF1138">
            <v>36000000</v>
          </cell>
          <cell r="AG1138">
            <v>10000</v>
          </cell>
          <cell r="AH1138">
            <v>45000000</v>
          </cell>
          <cell r="AJ1138">
            <v>1</v>
          </cell>
        </row>
        <row r="1139">
          <cell r="M1139">
            <v>19.999978514011602</v>
          </cell>
          <cell r="AF1139">
            <v>36000000</v>
          </cell>
          <cell r="AG1139">
            <v>10000</v>
          </cell>
          <cell r="AH1139">
            <v>45000000</v>
          </cell>
          <cell r="AJ1139">
            <v>1</v>
          </cell>
        </row>
        <row r="1140">
          <cell r="M1140">
            <v>19.999978514011602</v>
          </cell>
          <cell r="AF1140">
            <v>36000000</v>
          </cell>
          <cell r="AG1140">
            <v>10000</v>
          </cell>
          <cell r="AH1140">
            <v>45000000</v>
          </cell>
          <cell r="AJ1140">
            <v>1</v>
          </cell>
        </row>
        <row r="1141">
          <cell r="M1141">
            <v>19.999978514011602</v>
          </cell>
          <cell r="AF1141">
            <v>36000000</v>
          </cell>
          <cell r="AG1141">
            <v>10000</v>
          </cell>
          <cell r="AH1141">
            <v>45000000</v>
          </cell>
          <cell r="AJ1141">
            <v>1</v>
          </cell>
        </row>
        <row r="1142">
          <cell r="M1142">
            <v>19.999978514011602</v>
          </cell>
          <cell r="AF1142">
            <v>36000000</v>
          </cell>
          <cell r="AG1142">
            <v>10000</v>
          </cell>
          <cell r="AH1142">
            <v>45000000</v>
          </cell>
          <cell r="AJ1142">
            <v>1</v>
          </cell>
        </row>
        <row r="1143">
          <cell r="M1143">
            <v>19.999978514011602</v>
          </cell>
          <cell r="AF1143">
            <v>36000000</v>
          </cell>
          <cell r="AG1143">
            <v>10000</v>
          </cell>
          <cell r="AH1143">
            <v>45000000</v>
          </cell>
          <cell r="AJ1143">
            <v>1</v>
          </cell>
        </row>
        <row r="1144">
          <cell r="M1144">
            <v>19.999978514011602</v>
          </cell>
          <cell r="AF1144">
            <v>36000000</v>
          </cell>
          <cell r="AG1144">
            <v>10000</v>
          </cell>
          <cell r="AH1144">
            <v>45000000</v>
          </cell>
          <cell r="AJ1144">
            <v>1</v>
          </cell>
        </row>
        <row r="1145">
          <cell r="M1145">
            <v>19.999978514011602</v>
          </cell>
          <cell r="AF1145">
            <v>36000000</v>
          </cell>
          <cell r="AG1145">
            <v>10000</v>
          </cell>
          <cell r="AH1145">
            <v>45000000</v>
          </cell>
          <cell r="AJ1145">
            <v>1</v>
          </cell>
        </row>
        <row r="1146">
          <cell r="M1146">
            <v>19.999978514011602</v>
          </cell>
          <cell r="AF1146">
            <v>36000000</v>
          </cell>
          <cell r="AG1146">
            <v>10000</v>
          </cell>
          <cell r="AH1146">
            <v>45000000</v>
          </cell>
          <cell r="AJ1146">
            <v>1</v>
          </cell>
        </row>
        <row r="1147">
          <cell r="M1147">
            <v>19.999978514011602</v>
          </cell>
          <cell r="AF1147">
            <v>36000000</v>
          </cell>
          <cell r="AG1147">
            <v>10000</v>
          </cell>
          <cell r="AH1147">
            <v>45000000</v>
          </cell>
          <cell r="AJ1147">
            <v>1</v>
          </cell>
        </row>
        <row r="1148">
          <cell r="M1148">
            <v>19.999978514011602</v>
          </cell>
          <cell r="AF1148">
            <v>36000000</v>
          </cell>
          <cell r="AG1148">
            <v>10000</v>
          </cell>
          <cell r="AH1148">
            <v>45000000</v>
          </cell>
          <cell r="AJ1148">
            <v>1</v>
          </cell>
        </row>
        <row r="1149">
          <cell r="M1149">
            <v>19.999978514011602</v>
          </cell>
          <cell r="AF1149">
            <v>36000000</v>
          </cell>
          <cell r="AG1149">
            <v>10000</v>
          </cell>
          <cell r="AH1149">
            <v>45000000</v>
          </cell>
          <cell r="AJ1149">
            <v>1</v>
          </cell>
        </row>
        <row r="1150">
          <cell r="M1150">
            <v>19.999978514011602</v>
          </cell>
          <cell r="AF1150">
            <v>36000000</v>
          </cell>
          <cell r="AG1150">
            <v>10000</v>
          </cell>
          <cell r="AH1150">
            <v>45000000</v>
          </cell>
          <cell r="AJ1150">
            <v>1</v>
          </cell>
        </row>
        <row r="1151">
          <cell r="M1151">
            <v>19.999978514011602</v>
          </cell>
          <cell r="AF1151">
            <v>36000000</v>
          </cell>
          <cell r="AG1151">
            <v>10000</v>
          </cell>
          <cell r="AH1151">
            <v>45000000</v>
          </cell>
          <cell r="AJ1151">
            <v>1</v>
          </cell>
        </row>
        <row r="1152">
          <cell r="M1152">
            <v>19.999978514011602</v>
          </cell>
          <cell r="AF1152">
            <v>36000000</v>
          </cell>
          <cell r="AG1152">
            <v>10000</v>
          </cell>
          <cell r="AH1152">
            <v>45000000</v>
          </cell>
          <cell r="AJ1152">
            <v>1</v>
          </cell>
        </row>
        <row r="1153">
          <cell r="M1153">
            <v>19.999978514011602</v>
          </cell>
          <cell r="AF1153">
            <v>36000000</v>
          </cell>
          <cell r="AG1153">
            <v>10000</v>
          </cell>
          <cell r="AH1153">
            <v>45000000</v>
          </cell>
          <cell r="AJ1153">
            <v>1</v>
          </cell>
        </row>
        <row r="1154">
          <cell r="M1154">
            <v>19.999978514011602</v>
          </cell>
          <cell r="AF1154">
            <v>36000000</v>
          </cell>
          <cell r="AG1154">
            <v>10000</v>
          </cell>
          <cell r="AH1154">
            <v>45000000</v>
          </cell>
          <cell r="AJ1154">
            <v>1</v>
          </cell>
        </row>
        <row r="1155">
          <cell r="M1155">
            <v>19.999978514011602</v>
          </cell>
          <cell r="AF1155">
            <v>36000000</v>
          </cell>
          <cell r="AG1155">
            <v>10000</v>
          </cell>
          <cell r="AH1155">
            <v>45000000</v>
          </cell>
          <cell r="AJ1155">
            <v>1</v>
          </cell>
        </row>
        <row r="1156">
          <cell r="M1156">
            <v>19.999978514011602</v>
          </cell>
          <cell r="AF1156">
            <v>36000000</v>
          </cell>
          <cell r="AG1156">
            <v>10000</v>
          </cell>
          <cell r="AH1156">
            <v>45000000</v>
          </cell>
          <cell r="AJ1156">
            <v>1</v>
          </cell>
        </row>
        <row r="1157">
          <cell r="M1157">
            <v>19.999978514011602</v>
          </cell>
          <cell r="AF1157">
            <v>36000000</v>
          </cell>
          <cell r="AG1157">
            <v>10000</v>
          </cell>
          <cell r="AH1157">
            <v>45000000</v>
          </cell>
          <cell r="AJ1157">
            <v>1</v>
          </cell>
        </row>
        <row r="1158">
          <cell r="M1158">
            <v>19.999978514011602</v>
          </cell>
          <cell r="AF1158">
            <v>36000000</v>
          </cell>
          <cell r="AG1158">
            <v>10000</v>
          </cell>
          <cell r="AH1158">
            <v>45000000</v>
          </cell>
          <cell r="AJ1158">
            <v>1</v>
          </cell>
        </row>
        <row r="1159">
          <cell r="M1159">
            <v>19.999978514011602</v>
          </cell>
          <cell r="AF1159">
            <v>36000000</v>
          </cell>
          <cell r="AG1159">
            <v>10000</v>
          </cell>
          <cell r="AH1159">
            <v>45000000</v>
          </cell>
          <cell r="AJ1159">
            <v>1</v>
          </cell>
        </row>
        <row r="1160">
          <cell r="M1160">
            <v>19.999978514011602</v>
          </cell>
          <cell r="AF1160">
            <v>36000000</v>
          </cell>
          <cell r="AG1160">
            <v>10000</v>
          </cell>
          <cell r="AH1160">
            <v>45000000</v>
          </cell>
          <cell r="AJ1160">
            <v>1</v>
          </cell>
        </row>
        <row r="1161">
          <cell r="M1161">
            <v>19.999978514011602</v>
          </cell>
          <cell r="AF1161">
            <v>36000000</v>
          </cell>
          <cell r="AG1161">
            <v>10000</v>
          </cell>
          <cell r="AH1161">
            <v>45000000</v>
          </cell>
          <cell r="AJ1161">
            <v>1</v>
          </cell>
        </row>
        <row r="1162">
          <cell r="M1162">
            <v>19.999978514011602</v>
          </cell>
          <cell r="AF1162">
            <v>36000000</v>
          </cell>
          <cell r="AG1162">
            <v>10000</v>
          </cell>
          <cell r="AH1162">
            <v>45000000</v>
          </cell>
          <cell r="AJ1162">
            <v>1</v>
          </cell>
        </row>
        <row r="1163">
          <cell r="M1163">
            <v>19.999978514011602</v>
          </cell>
          <cell r="AF1163">
            <v>36000000</v>
          </cell>
          <cell r="AG1163">
            <v>10000</v>
          </cell>
          <cell r="AH1163">
            <v>45000000</v>
          </cell>
          <cell r="AJ1163">
            <v>1</v>
          </cell>
        </row>
        <row r="1164">
          <cell r="M1164">
            <v>19.999978514011602</v>
          </cell>
          <cell r="AF1164">
            <v>36000000</v>
          </cell>
          <cell r="AG1164">
            <v>10000</v>
          </cell>
          <cell r="AH1164">
            <v>45000000</v>
          </cell>
          <cell r="AJ1164">
            <v>1</v>
          </cell>
        </row>
        <row r="1165">
          <cell r="M1165">
            <v>19.999978514011602</v>
          </cell>
          <cell r="AF1165">
            <v>36000000</v>
          </cell>
          <cell r="AG1165">
            <v>10000</v>
          </cell>
          <cell r="AH1165">
            <v>45000000</v>
          </cell>
          <cell r="AJ1165">
            <v>1</v>
          </cell>
        </row>
        <row r="1166">
          <cell r="M1166">
            <v>19.999978514011602</v>
          </cell>
          <cell r="AF1166">
            <v>36000000</v>
          </cell>
          <cell r="AG1166">
            <v>10000</v>
          </cell>
          <cell r="AH1166">
            <v>45000000</v>
          </cell>
          <cell r="AJ1166">
            <v>1</v>
          </cell>
        </row>
        <row r="1167">
          <cell r="M1167">
            <v>19.999978514011602</v>
          </cell>
          <cell r="AF1167">
            <v>36000000</v>
          </cell>
          <cell r="AG1167">
            <v>10000</v>
          </cell>
          <cell r="AH1167">
            <v>45000000</v>
          </cell>
          <cell r="AJ1167">
            <v>1</v>
          </cell>
        </row>
        <row r="1168">
          <cell r="M1168">
            <v>19.999978514011602</v>
          </cell>
          <cell r="AF1168">
            <v>36000000</v>
          </cell>
          <cell r="AG1168">
            <v>10000</v>
          </cell>
          <cell r="AH1168">
            <v>45000000</v>
          </cell>
          <cell r="AJ1168">
            <v>1</v>
          </cell>
        </row>
        <row r="1169">
          <cell r="M1169">
            <v>19.999978514011602</v>
          </cell>
          <cell r="AF1169">
            <v>36000000</v>
          </cell>
          <cell r="AG1169">
            <v>10000</v>
          </cell>
          <cell r="AH1169">
            <v>45000000</v>
          </cell>
          <cell r="AJ1169">
            <v>1</v>
          </cell>
        </row>
        <row r="1170">
          <cell r="M1170">
            <v>19.999978514011602</v>
          </cell>
          <cell r="AF1170">
            <v>36000000</v>
          </cell>
          <cell r="AG1170">
            <v>10000</v>
          </cell>
          <cell r="AH1170">
            <v>45000000</v>
          </cell>
          <cell r="AJ1170">
            <v>1</v>
          </cell>
        </row>
        <row r="1171">
          <cell r="M1171">
            <v>19.999978514011602</v>
          </cell>
          <cell r="AF1171">
            <v>36000000</v>
          </cell>
          <cell r="AG1171">
            <v>10000</v>
          </cell>
          <cell r="AH1171">
            <v>45000000</v>
          </cell>
          <cell r="AJ1171">
            <v>1</v>
          </cell>
        </row>
        <row r="1172">
          <cell r="M1172">
            <v>19.999978514011602</v>
          </cell>
          <cell r="AF1172">
            <v>36000000</v>
          </cell>
          <cell r="AG1172">
            <v>10000</v>
          </cell>
          <cell r="AH1172">
            <v>45000000</v>
          </cell>
          <cell r="AJ1172">
            <v>1</v>
          </cell>
        </row>
        <row r="1173">
          <cell r="M1173">
            <v>19.999978514011602</v>
          </cell>
          <cell r="AF1173">
            <v>36000000</v>
          </cell>
          <cell r="AG1173">
            <v>10000</v>
          </cell>
          <cell r="AH1173">
            <v>45000000</v>
          </cell>
          <cell r="AJ1173">
            <v>1</v>
          </cell>
        </row>
        <row r="1174">
          <cell r="M1174">
            <v>19.999978514011602</v>
          </cell>
          <cell r="AF1174">
            <v>36000000</v>
          </cell>
          <cell r="AG1174">
            <v>10000</v>
          </cell>
          <cell r="AH1174">
            <v>45000000</v>
          </cell>
          <cell r="AJ1174">
            <v>1</v>
          </cell>
        </row>
        <row r="1175">
          <cell r="M1175">
            <v>19.999978514011602</v>
          </cell>
          <cell r="AF1175">
            <v>36000000</v>
          </cell>
          <cell r="AG1175">
            <v>10000</v>
          </cell>
          <cell r="AH1175">
            <v>45000000</v>
          </cell>
          <cell r="AJ1175">
            <v>1</v>
          </cell>
        </row>
        <row r="1176">
          <cell r="M1176">
            <v>19.999978514011602</v>
          </cell>
          <cell r="AF1176">
            <v>36000000</v>
          </cell>
          <cell r="AG1176">
            <v>10000</v>
          </cell>
          <cell r="AH1176">
            <v>45000000</v>
          </cell>
          <cell r="AJ1176">
            <v>1</v>
          </cell>
        </row>
        <row r="1177">
          <cell r="M1177">
            <v>19.999978514011602</v>
          </cell>
          <cell r="AF1177">
            <v>36000000</v>
          </cell>
          <cell r="AG1177">
            <v>10000</v>
          </cell>
          <cell r="AH1177">
            <v>45000000</v>
          </cell>
          <cell r="AJ1177">
            <v>1</v>
          </cell>
        </row>
        <row r="1178">
          <cell r="M1178">
            <v>19.999978514011602</v>
          </cell>
          <cell r="AF1178">
            <v>36000000</v>
          </cell>
          <cell r="AG1178">
            <v>10000</v>
          </cell>
          <cell r="AH1178">
            <v>45000000</v>
          </cell>
          <cell r="AJ1178">
            <v>1</v>
          </cell>
        </row>
        <row r="1179">
          <cell r="M1179">
            <v>19.999978514011602</v>
          </cell>
          <cell r="AF1179">
            <v>36000000</v>
          </cell>
          <cell r="AG1179">
            <v>10000</v>
          </cell>
          <cell r="AH1179">
            <v>45000000</v>
          </cell>
          <cell r="AJ1179">
            <v>1</v>
          </cell>
        </row>
        <row r="1180">
          <cell r="M1180">
            <v>19.999978514011602</v>
          </cell>
          <cell r="AF1180">
            <v>36000000</v>
          </cell>
          <cell r="AG1180">
            <v>10000</v>
          </cell>
          <cell r="AH1180">
            <v>45000000</v>
          </cell>
          <cell r="AJ1180">
            <v>1</v>
          </cell>
        </row>
        <row r="1181">
          <cell r="M1181">
            <v>19.999978514011602</v>
          </cell>
          <cell r="AF1181">
            <v>36000000</v>
          </cell>
          <cell r="AG1181">
            <v>10000</v>
          </cell>
          <cell r="AH1181">
            <v>45000000</v>
          </cell>
          <cell r="AJ1181">
            <v>1</v>
          </cell>
        </row>
        <row r="1182">
          <cell r="M1182">
            <v>19.999978514011602</v>
          </cell>
          <cell r="AF1182">
            <v>36000000</v>
          </cell>
          <cell r="AG1182">
            <v>10000</v>
          </cell>
          <cell r="AH1182">
            <v>45000000</v>
          </cell>
          <cell r="AJ1182">
            <v>1</v>
          </cell>
        </row>
        <row r="1183">
          <cell r="M1183">
            <v>19.999978514011602</v>
          </cell>
          <cell r="AF1183">
            <v>36000000</v>
          </cell>
          <cell r="AG1183">
            <v>10000</v>
          </cell>
          <cell r="AH1183">
            <v>45000000</v>
          </cell>
          <cell r="AJ1183">
            <v>1</v>
          </cell>
        </row>
        <row r="1184">
          <cell r="M1184">
            <v>19.999978514011602</v>
          </cell>
          <cell r="AF1184">
            <v>36000000</v>
          </cell>
          <cell r="AG1184">
            <v>10000</v>
          </cell>
          <cell r="AH1184">
            <v>45000000</v>
          </cell>
          <cell r="AJ1184">
            <v>1</v>
          </cell>
        </row>
        <row r="1185">
          <cell r="M1185">
            <v>19.999978514011602</v>
          </cell>
          <cell r="AF1185">
            <v>36000000</v>
          </cell>
          <cell r="AG1185">
            <v>10000</v>
          </cell>
          <cell r="AH1185">
            <v>45000000</v>
          </cell>
          <cell r="AJ1185">
            <v>1</v>
          </cell>
        </row>
        <row r="1186">
          <cell r="M1186">
            <v>19.999978514011602</v>
          </cell>
          <cell r="AF1186">
            <v>36000000</v>
          </cell>
          <cell r="AG1186">
            <v>10000</v>
          </cell>
          <cell r="AH1186">
            <v>45000000</v>
          </cell>
          <cell r="AJ1186">
            <v>1</v>
          </cell>
        </row>
        <row r="1187">
          <cell r="M1187">
            <v>19.999978514011602</v>
          </cell>
          <cell r="AF1187">
            <v>36000000</v>
          </cell>
          <cell r="AG1187">
            <v>10000</v>
          </cell>
          <cell r="AH1187">
            <v>45000000</v>
          </cell>
          <cell r="AJ1187">
            <v>1</v>
          </cell>
        </row>
        <row r="1188">
          <cell r="M1188">
            <v>19.999978514011602</v>
          </cell>
          <cell r="AF1188">
            <v>36000000</v>
          </cell>
          <cell r="AG1188">
            <v>10000</v>
          </cell>
          <cell r="AH1188">
            <v>45000000</v>
          </cell>
          <cell r="AJ1188">
            <v>1</v>
          </cell>
        </row>
        <row r="1189">
          <cell r="M1189">
            <v>19.999978514011602</v>
          </cell>
          <cell r="AF1189">
            <v>36000000</v>
          </cell>
          <cell r="AG1189">
            <v>10000</v>
          </cell>
          <cell r="AH1189">
            <v>45000000</v>
          </cell>
          <cell r="AJ1189">
            <v>1</v>
          </cell>
        </row>
        <row r="1190">
          <cell r="M1190">
            <v>19.999978514011602</v>
          </cell>
          <cell r="AF1190">
            <v>36000000</v>
          </cell>
          <cell r="AG1190">
            <v>10000</v>
          </cell>
          <cell r="AH1190">
            <v>45000000</v>
          </cell>
          <cell r="AJ1190">
            <v>1</v>
          </cell>
        </row>
        <row r="1191">
          <cell r="M1191">
            <v>19.999978514011602</v>
          </cell>
          <cell r="AF1191">
            <v>36000000</v>
          </cell>
          <cell r="AG1191">
            <v>10000</v>
          </cell>
          <cell r="AH1191">
            <v>45000000</v>
          </cell>
          <cell r="AJ1191">
            <v>1</v>
          </cell>
        </row>
        <row r="1192">
          <cell r="M1192">
            <v>19.999978514011602</v>
          </cell>
          <cell r="AF1192">
            <v>36000000</v>
          </cell>
          <cell r="AG1192">
            <v>10000</v>
          </cell>
          <cell r="AH1192">
            <v>45000000</v>
          </cell>
          <cell r="AJ1192">
            <v>1</v>
          </cell>
        </row>
        <row r="1193">
          <cell r="M1193">
            <v>19.999978514011602</v>
          </cell>
          <cell r="AF1193">
            <v>36000000</v>
          </cell>
          <cell r="AG1193">
            <v>10000</v>
          </cell>
          <cell r="AH1193">
            <v>45000000</v>
          </cell>
          <cell r="AJ1193">
            <v>1</v>
          </cell>
        </row>
        <row r="1194">
          <cell r="M1194">
            <v>19.999978514011602</v>
          </cell>
          <cell r="AF1194">
            <v>36000000</v>
          </cell>
          <cell r="AG1194">
            <v>10000</v>
          </cell>
          <cell r="AH1194">
            <v>45000000</v>
          </cell>
          <cell r="AJ1194">
            <v>1</v>
          </cell>
        </row>
        <row r="1195">
          <cell r="M1195">
            <v>19.999978514011602</v>
          </cell>
          <cell r="AF1195">
            <v>36000000</v>
          </cell>
          <cell r="AG1195">
            <v>10000</v>
          </cell>
          <cell r="AH1195">
            <v>45000000</v>
          </cell>
          <cell r="AJ1195">
            <v>1</v>
          </cell>
        </row>
        <row r="1196">
          <cell r="M1196">
            <v>19.999978514011602</v>
          </cell>
          <cell r="AF1196">
            <v>36000000</v>
          </cell>
          <cell r="AG1196">
            <v>10000</v>
          </cell>
          <cell r="AH1196">
            <v>45000000</v>
          </cell>
          <cell r="AJ1196">
            <v>1</v>
          </cell>
        </row>
        <row r="1197">
          <cell r="M1197">
            <v>19.999978514011602</v>
          </cell>
          <cell r="AF1197">
            <v>36000000</v>
          </cell>
          <cell r="AG1197">
            <v>10000</v>
          </cell>
          <cell r="AH1197">
            <v>45000000</v>
          </cell>
          <cell r="AJ1197">
            <v>1</v>
          </cell>
        </row>
        <row r="1198">
          <cell r="M1198">
            <v>19.999978514011602</v>
          </cell>
          <cell r="AF1198">
            <v>36000000</v>
          </cell>
          <cell r="AG1198">
            <v>10000</v>
          </cell>
          <cell r="AH1198">
            <v>45000000</v>
          </cell>
          <cell r="AJ1198">
            <v>1</v>
          </cell>
        </row>
        <row r="1199">
          <cell r="M1199">
            <v>19.999978514011602</v>
          </cell>
          <cell r="AF1199">
            <v>36000000</v>
          </cell>
          <cell r="AG1199">
            <v>10000</v>
          </cell>
          <cell r="AH1199">
            <v>45000000</v>
          </cell>
          <cell r="AJ1199">
            <v>1</v>
          </cell>
        </row>
        <row r="1200">
          <cell r="M1200">
            <v>19.999978514011602</v>
          </cell>
          <cell r="AF1200">
            <v>36000000</v>
          </cell>
          <cell r="AG1200">
            <v>10000</v>
          </cell>
          <cell r="AH1200">
            <v>45000000</v>
          </cell>
          <cell r="AJ1200">
            <v>1</v>
          </cell>
        </row>
        <row r="1201">
          <cell r="M1201">
            <v>19.999978514011602</v>
          </cell>
          <cell r="AF1201">
            <v>36000000</v>
          </cell>
          <cell r="AG1201">
            <v>10000</v>
          </cell>
          <cell r="AH1201">
            <v>45000000</v>
          </cell>
          <cell r="AJ1201">
            <v>1</v>
          </cell>
        </row>
        <row r="1202">
          <cell r="M1202">
            <v>19.999978514011602</v>
          </cell>
          <cell r="AF1202">
            <v>36000000</v>
          </cell>
          <cell r="AG1202">
            <v>10000</v>
          </cell>
          <cell r="AH1202">
            <v>45000000</v>
          </cell>
          <cell r="AJ1202">
            <v>1</v>
          </cell>
        </row>
        <row r="1203">
          <cell r="M1203">
            <v>19.999978514011602</v>
          </cell>
          <cell r="AF1203">
            <v>36000000</v>
          </cell>
          <cell r="AG1203">
            <v>10000</v>
          </cell>
          <cell r="AH1203">
            <v>45000000</v>
          </cell>
          <cell r="AJ1203">
            <v>1</v>
          </cell>
        </row>
        <row r="1204">
          <cell r="M1204">
            <v>19.999978514011602</v>
          </cell>
          <cell r="AF1204">
            <v>36000000</v>
          </cell>
          <cell r="AG1204">
            <v>10000</v>
          </cell>
          <cell r="AH1204">
            <v>45000000</v>
          </cell>
          <cell r="AJ1204">
            <v>1</v>
          </cell>
        </row>
        <row r="1205">
          <cell r="M1205">
            <v>19.999978514011602</v>
          </cell>
          <cell r="AF1205">
            <v>36000000</v>
          </cell>
          <cell r="AG1205">
            <v>10000</v>
          </cell>
          <cell r="AH1205">
            <v>45000000</v>
          </cell>
          <cell r="AJ1205">
            <v>1</v>
          </cell>
        </row>
        <row r="1206">
          <cell r="M1206">
            <v>19.999978514011602</v>
          </cell>
          <cell r="AF1206">
            <v>36000000</v>
          </cell>
          <cell r="AG1206">
            <v>10000</v>
          </cell>
          <cell r="AH1206">
            <v>45000000</v>
          </cell>
          <cell r="AJ1206">
            <v>1</v>
          </cell>
        </row>
        <row r="1207">
          <cell r="M1207">
            <v>19.999978514011602</v>
          </cell>
          <cell r="AF1207">
            <v>36000000</v>
          </cell>
          <cell r="AG1207">
            <v>10000</v>
          </cell>
          <cell r="AH1207">
            <v>45000000</v>
          </cell>
          <cell r="AJ1207">
            <v>1</v>
          </cell>
        </row>
        <row r="1208">
          <cell r="M1208">
            <v>19.999978514011602</v>
          </cell>
          <cell r="AF1208">
            <v>36000000</v>
          </cell>
          <cell r="AG1208">
            <v>10000</v>
          </cell>
          <cell r="AH1208">
            <v>45000000</v>
          </cell>
          <cell r="AJ1208">
            <v>1</v>
          </cell>
        </row>
        <row r="1209">
          <cell r="M1209">
            <v>19.999978514011602</v>
          </cell>
          <cell r="AF1209">
            <v>36000000</v>
          </cell>
          <cell r="AG1209">
            <v>10000</v>
          </cell>
          <cell r="AH1209">
            <v>45000000</v>
          </cell>
          <cell r="AJ1209">
            <v>1</v>
          </cell>
        </row>
        <row r="1210">
          <cell r="M1210">
            <v>19.999978514011602</v>
          </cell>
          <cell r="AF1210">
            <v>36000000</v>
          </cell>
          <cell r="AG1210">
            <v>10000</v>
          </cell>
          <cell r="AH1210">
            <v>45000000</v>
          </cell>
          <cell r="AJ1210">
            <v>1</v>
          </cell>
        </row>
        <row r="1211">
          <cell r="M1211">
            <v>19.999978514011602</v>
          </cell>
          <cell r="AF1211">
            <v>36000000</v>
          </cell>
          <cell r="AG1211">
            <v>10000</v>
          </cell>
          <cell r="AH1211">
            <v>45000000</v>
          </cell>
          <cell r="AJ1211">
            <v>1</v>
          </cell>
        </row>
        <row r="1212">
          <cell r="M1212">
            <v>19.999978514011602</v>
          </cell>
          <cell r="AF1212">
            <v>36000000</v>
          </cell>
          <cell r="AG1212">
            <v>10000</v>
          </cell>
          <cell r="AH1212">
            <v>45000000</v>
          </cell>
          <cell r="AJ1212">
            <v>1</v>
          </cell>
        </row>
        <row r="1213">
          <cell r="M1213">
            <v>19.999978514011602</v>
          </cell>
          <cell r="AF1213">
            <v>36000000</v>
          </cell>
          <cell r="AG1213">
            <v>10000</v>
          </cell>
          <cell r="AH1213">
            <v>45000000</v>
          </cell>
          <cell r="AJ1213">
            <v>1</v>
          </cell>
        </row>
        <row r="1214">
          <cell r="M1214">
            <v>19.999978514011602</v>
          </cell>
          <cell r="AF1214">
            <v>36000000</v>
          </cell>
          <cell r="AG1214">
            <v>10000</v>
          </cell>
          <cell r="AH1214">
            <v>45000000</v>
          </cell>
          <cell r="AJ1214">
            <v>1</v>
          </cell>
        </row>
        <row r="1215">
          <cell r="M1215">
            <v>19.999978514011602</v>
          </cell>
          <cell r="AF1215">
            <v>36000000</v>
          </cell>
          <cell r="AG1215">
            <v>10000</v>
          </cell>
          <cell r="AH1215">
            <v>45000000</v>
          </cell>
          <cell r="AJ1215">
            <v>1</v>
          </cell>
        </row>
        <row r="1216">
          <cell r="M1216">
            <v>19.999978514011602</v>
          </cell>
          <cell r="AF1216">
            <v>36000000</v>
          </cell>
          <cell r="AG1216">
            <v>10000</v>
          </cell>
          <cell r="AH1216">
            <v>45000000</v>
          </cell>
          <cell r="AJ1216">
            <v>1</v>
          </cell>
        </row>
        <row r="1217">
          <cell r="M1217">
            <v>19.999978514011602</v>
          </cell>
          <cell r="AF1217">
            <v>36000000</v>
          </cell>
          <cell r="AG1217">
            <v>10000</v>
          </cell>
          <cell r="AH1217">
            <v>45000000</v>
          </cell>
          <cell r="AJ1217">
            <v>1</v>
          </cell>
        </row>
        <row r="1218">
          <cell r="M1218">
            <v>19.999978514011602</v>
          </cell>
          <cell r="AF1218">
            <v>36000000</v>
          </cell>
          <cell r="AG1218">
            <v>10000</v>
          </cell>
          <cell r="AH1218">
            <v>45000000</v>
          </cell>
          <cell r="AJ1218">
            <v>1</v>
          </cell>
        </row>
        <row r="1219">
          <cell r="M1219">
            <v>19.999978514011602</v>
          </cell>
          <cell r="AF1219">
            <v>36000000</v>
          </cell>
          <cell r="AG1219">
            <v>10000</v>
          </cell>
          <cell r="AH1219">
            <v>45000000</v>
          </cell>
          <cell r="AJ1219">
            <v>1</v>
          </cell>
        </row>
        <row r="1220">
          <cell r="M1220">
            <v>19.999978514011602</v>
          </cell>
          <cell r="AF1220">
            <v>36000000</v>
          </cell>
          <cell r="AG1220">
            <v>10000</v>
          </cell>
          <cell r="AH1220">
            <v>45000000</v>
          </cell>
          <cell r="AJ1220">
            <v>1</v>
          </cell>
        </row>
        <row r="1221">
          <cell r="M1221">
            <v>19.999978514011602</v>
          </cell>
          <cell r="AF1221">
            <v>36000000</v>
          </cell>
          <cell r="AG1221">
            <v>10000</v>
          </cell>
          <cell r="AH1221">
            <v>45000000</v>
          </cell>
          <cell r="AJ1221">
            <v>1</v>
          </cell>
        </row>
        <row r="1222">
          <cell r="M1222">
            <v>19.999978514011602</v>
          </cell>
          <cell r="AF1222">
            <v>36000000</v>
          </cell>
          <cell r="AG1222">
            <v>10000</v>
          </cell>
          <cell r="AH1222">
            <v>45000000</v>
          </cell>
          <cell r="AJ1222">
            <v>1</v>
          </cell>
        </row>
        <row r="1223">
          <cell r="M1223">
            <v>19.999978514011602</v>
          </cell>
          <cell r="AF1223">
            <v>36000000</v>
          </cell>
          <cell r="AG1223">
            <v>10000</v>
          </cell>
          <cell r="AH1223">
            <v>45000000</v>
          </cell>
          <cell r="AJ1223">
            <v>1</v>
          </cell>
        </row>
        <row r="1224">
          <cell r="M1224">
            <v>19.999978514011602</v>
          </cell>
          <cell r="AF1224">
            <v>36000000</v>
          </cell>
          <cell r="AG1224">
            <v>10000</v>
          </cell>
          <cell r="AH1224">
            <v>45000000</v>
          </cell>
          <cell r="AJ1224">
            <v>1</v>
          </cell>
        </row>
        <row r="1225">
          <cell r="M1225">
            <v>19.999978514011602</v>
          </cell>
          <cell r="AF1225">
            <v>36000000</v>
          </cell>
          <cell r="AG1225">
            <v>10000</v>
          </cell>
          <cell r="AH1225">
            <v>45000000</v>
          </cell>
          <cell r="AJ1225">
            <v>1</v>
          </cell>
        </row>
        <row r="1226">
          <cell r="M1226">
            <v>19.999978514011602</v>
          </cell>
          <cell r="AF1226">
            <v>36000000</v>
          </cell>
          <cell r="AG1226">
            <v>10000</v>
          </cell>
          <cell r="AH1226">
            <v>45000000</v>
          </cell>
          <cell r="AJ1226">
            <v>1</v>
          </cell>
        </row>
        <row r="1227">
          <cell r="M1227">
            <v>19.999978514011602</v>
          </cell>
          <cell r="AF1227">
            <v>36000000</v>
          </cell>
          <cell r="AG1227">
            <v>10000</v>
          </cell>
          <cell r="AH1227">
            <v>45000000</v>
          </cell>
          <cell r="AJ1227">
            <v>1</v>
          </cell>
        </row>
        <row r="1228">
          <cell r="M1228">
            <v>19.999978514011602</v>
          </cell>
          <cell r="AF1228">
            <v>36000000</v>
          </cell>
          <cell r="AG1228">
            <v>10000</v>
          </cell>
          <cell r="AH1228">
            <v>45000000</v>
          </cell>
          <cell r="AJ1228">
            <v>1</v>
          </cell>
        </row>
        <row r="1229">
          <cell r="M1229">
            <v>19.999978514011602</v>
          </cell>
          <cell r="AF1229">
            <v>36000000</v>
          </cell>
          <cell r="AG1229">
            <v>10000</v>
          </cell>
          <cell r="AH1229">
            <v>45000000</v>
          </cell>
          <cell r="AJ1229">
            <v>1</v>
          </cell>
        </row>
        <row r="1230">
          <cell r="M1230">
            <v>19.999978514011602</v>
          </cell>
          <cell r="AF1230">
            <v>36000000</v>
          </cell>
          <cell r="AG1230">
            <v>10000</v>
          </cell>
          <cell r="AH1230">
            <v>45000000</v>
          </cell>
          <cell r="AJ1230">
            <v>1</v>
          </cell>
        </row>
        <row r="1231">
          <cell r="M1231">
            <v>19.999978514011602</v>
          </cell>
          <cell r="AF1231">
            <v>36000000</v>
          </cell>
          <cell r="AG1231">
            <v>10000</v>
          </cell>
          <cell r="AH1231">
            <v>45000000</v>
          </cell>
          <cell r="AJ1231">
            <v>1</v>
          </cell>
        </row>
        <row r="1232">
          <cell r="M1232">
            <v>19.999978514011602</v>
          </cell>
          <cell r="AF1232">
            <v>36000000</v>
          </cell>
          <cell r="AG1232">
            <v>10000</v>
          </cell>
          <cell r="AH1232">
            <v>45000000</v>
          </cell>
          <cell r="AJ1232">
            <v>1</v>
          </cell>
        </row>
        <row r="1233">
          <cell r="M1233">
            <v>19.999978514011602</v>
          </cell>
          <cell r="AF1233">
            <v>36000000</v>
          </cell>
          <cell r="AG1233">
            <v>10000</v>
          </cell>
          <cell r="AH1233">
            <v>45000000</v>
          </cell>
          <cell r="AJ1233">
            <v>1</v>
          </cell>
        </row>
        <row r="1234">
          <cell r="M1234">
            <v>19.999978514011602</v>
          </cell>
          <cell r="AF1234">
            <v>36000000</v>
          </cell>
          <cell r="AG1234">
            <v>10000</v>
          </cell>
          <cell r="AH1234">
            <v>45000000</v>
          </cell>
          <cell r="AJ1234">
            <v>1</v>
          </cell>
        </row>
        <row r="1235">
          <cell r="M1235">
            <v>19.999978514011602</v>
          </cell>
          <cell r="AF1235">
            <v>36000000</v>
          </cell>
          <cell r="AG1235">
            <v>10000</v>
          </cell>
          <cell r="AH1235">
            <v>45000000</v>
          </cell>
          <cell r="AJ1235">
            <v>1</v>
          </cell>
        </row>
        <row r="1236">
          <cell r="M1236">
            <v>19.999978514011602</v>
          </cell>
          <cell r="AF1236">
            <v>36000000</v>
          </cell>
          <cell r="AG1236">
            <v>10000</v>
          </cell>
          <cell r="AH1236">
            <v>45000000</v>
          </cell>
          <cell r="AJ1236">
            <v>1</v>
          </cell>
        </row>
        <row r="1237">
          <cell r="M1237">
            <v>19.999978514011602</v>
          </cell>
          <cell r="AF1237">
            <v>36000000</v>
          </cell>
          <cell r="AG1237">
            <v>10000</v>
          </cell>
          <cell r="AH1237">
            <v>45000000</v>
          </cell>
          <cell r="AJ1237">
            <v>1</v>
          </cell>
        </row>
        <row r="1238">
          <cell r="M1238">
            <v>19.999978514011602</v>
          </cell>
          <cell r="AF1238">
            <v>36000000</v>
          </cell>
          <cell r="AG1238">
            <v>10000</v>
          </cell>
          <cell r="AH1238">
            <v>45000000</v>
          </cell>
          <cell r="AJ1238">
            <v>1</v>
          </cell>
        </row>
        <row r="1239">
          <cell r="M1239">
            <v>19.999978514011602</v>
          </cell>
          <cell r="AF1239">
            <v>36000000</v>
          </cell>
          <cell r="AG1239">
            <v>10000</v>
          </cell>
          <cell r="AH1239">
            <v>45000000</v>
          </cell>
          <cell r="AJ1239">
            <v>1</v>
          </cell>
        </row>
        <row r="1240">
          <cell r="M1240">
            <v>19.999978514011602</v>
          </cell>
          <cell r="AF1240">
            <v>36000000</v>
          </cell>
          <cell r="AG1240">
            <v>10000</v>
          </cell>
          <cell r="AH1240">
            <v>45000000</v>
          </cell>
          <cell r="AJ1240">
            <v>1</v>
          </cell>
        </row>
        <row r="1241">
          <cell r="M1241">
            <v>19.999978514011602</v>
          </cell>
          <cell r="AF1241">
            <v>36000000</v>
          </cell>
          <cell r="AG1241">
            <v>10000</v>
          </cell>
          <cell r="AH1241">
            <v>45000000</v>
          </cell>
          <cell r="AJ1241">
            <v>1</v>
          </cell>
        </row>
        <row r="1242">
          <cell r="M1242">
            <v>19.999978514011602</v>
          </cell>
          <cell r="AF1242">
            <v>36000000</v>
          </cell>
          <cell r="AG1242">
            <v>10000</v>
          </cell>
          <cell r="AH1242">
            <v>45000000</v>
          </cell>
          <cell r="AJ1242">
            <v>1</v>
          </cell>
        </row>
        <row r="1243">
          <cell r="M1243">
            <v>19.999978514011602</v>
          </cell>
          <cell r="AF1243">
            <v>36000000</v>
          </cell>
          <cell r="AG1243">
            <v>10000</v>
          </cell>
          <cell r="AH1243">
            <v>45000000</v>
          </cell>
          <cell r="AJ1243">
            <v>1</v>
          </cell>
        </row>
        <row r="1244">
          <cell r="M1244">
            <v>19.999978514011602</v>
          </cell>
          <cell r="AF1244">
            <v>36000000</v>
          </cell>
          <cell r="AG1244">
            <v>10000</v>
          </cell>
          <cell r="AH1244">
            <v>45000000</v>
          </cell>
          <cell r="AJ1244">
            <v>1</v>
          </cell>
        </row>
        <row r="1245">
          <cell r="M1245">
            <v>19.999978514011602</v>
          </cell>
          <cell r="AF1245">
            <v>36000000</v>
          </cell>
          <cell r="AG1245">
            <v>10000</v>
          </cell>
          <cell r="AH1245">
            <v>45000000</v>
          </cell>
          <cell r="AJ1245">
            <v>1</v>
          </cell>
        </row>
        <row r="1246">
          <cell r="M1246">
            <v>19.999978514011602</v>
          </cell>
          <cell r="AF1246">
            <v>36000000</v>
          </cell>
          <cell r="AG1246">
            <v>10000</v>
          </cell>
          <cell r="AH1246">
            <v>45000000</v>
          </cell>
          <cell r="AJ1246">
            <v>1</v>
          </cell>
        </row>
        <row r="1247">
          <cell r="M1247">
            <v>19.999978514011602</v>
          </cell>
          <cell r="AF1247">
            <v>36000000</v>
          </cell>
          <cell r="AG1247">
            <v>10000</v>
          </cell>
          <cell r="AH1247">
            <v>45000000</v>
          </cell>
          <cell r="AJ1247">
            <v>1</v>
          </cell>
        </row>
        <row r="1248">
          <cell r="M1248">
            <v>19.999978514011602</v>
          </cell>
          <cell r="AF1248">
            <v>36000000</v>
          </cell>
          <cell r="AG1248">
            <v>10000</v>
          </cell>
          <cell r="AH1248">
            <v>45000000</v>
          </cell>
          <cell r="AJ1248">
            <v>1</v>
          </cell>
        </row>
        <row r="1249">
          <cell r="M1249">
            <v>19.999978514011602</v>
          </cell>
          <cell r="AF1249">
            <v>36000000</v>
          </cell>
          <cell r="AG1249">
            <v>10000</v>
          </cell>
          <cell r="AH1249">
            <v>45000000</v>
          </cell>
          <cell r="AJ1249">
            <v>1</v>
          </cell>
        </row>
        <row r="1250">
          <cell r="M1250">
            <v>19.999978514011602</v>
          </cell>
          <cell r="AF1250">
            <v>36000000</v>
          </cell>
          <cell r="AG1250">
            <v>10000</v>
          </cell>
          <cell r="AH1250">
            <v>45000000</v>
          </cell>
          <cell r="AJ1250">
            <v>1</v>
          </cell>
        </row>
        <row r="1251">
          <cell r="M1251">
            <v>19.999978514011602</v>
          </cell>
          <cell r="AF1251">
            <v>36000000</v>
          </cell>
          <cell r="AG1251">
            <v>10000</v>
          </cell>
          <cell r="AH1251">
            <v>45000000</v>
          </cell>
          <cell r="AJ1251">
            <v>1</v>
          </cell>
        </row>
        <row r="1252">
          <cell r="M1252">
            <v>19.999978514011602</v>
          </cell>
          <cell r="AF1252">
            <v>36000000</v>
          </cell>
          <cell r="AG1252">
            <v>10000</v>
          </cell>
          <cell r="AH1252">
            <v>45000000</v>
          </cell>
          <cell r="AJ1252">
            <v>1</v>
          </cell>
        </row>
        <row r="1253">
          <cell r="M1253">
            <v>19.999978514011602</v>
          </cell>
          <cell r="AF1253">
            <v>36000000</v>
          </cell>
          <cell r="AG1253">
            <v>10000</v>
          </cell>
          <cell r="AH1253">
            <v>45000000</v>
          </cell>
          <cell r="AJ1253">
            <v>1</v>
          </cell>
        </row>
        <row r="1254">
          <cell r="M1254">
            <v>19.999978514011602</v>
          </cell>
          <cell r="AF1254">
            <v>36000000</v>
          </cell>
          <cell r="AG1254">
            <v>10000</v>
          </cell>
          <cell r="AH1254">
            <v>45000000</v>
          </cell>
          <cell r="AJ1254">
            <v>1</v>
          </cell>
        </row>
        <row r="1255">
          <cell r="M1255">
            <v>19.999978514011602</v>
          </cell>
          <cell r="AF1255">
            <v>36000000</v>
          </cell>
          <cell r="AG1255">
            <v>10000</v>
          </cell>
          <cell r="AH1255">
            <v>45000000</v>
          </cell>
          <cell r="AJ1255">
            <v>1</v>
          </cell>
        </row>
        <row r="1256">
          <cell r="M1256">
            <v>19.999978514011602</v>
          </cell>
          <cell r="AF1256">
            <v>36000000</v>
          </cell>
          <cell r="AG1256">
            <v>10000</v>
          </cell>
          <cell r="AH1256">
            <v>45000000</v>
          </cell>
          <cell r="AJ1256">
            <v>1</v>
          </cell>
        </row>
        <row r="1257">
          <cell r="M1257">
            <v>19.999978514011602</v>
          </cell>
          <cell r="AF1257">
            <v>36000000</v>
          </cell>
          <cell r="AG1257">
            <v>10000</v>
          </cell>
          <cell r="AH1257">
            <v>45000000</v>
          </cell>
          <cell r="AJ1257">
            <v>1</v>
          </cell>
        </row>
        <row r="1258">
          <cell r="M1258">
            <v>19.999978514011602</v>
          </cell>
          <cell r="AF1258">
            <v>36000000</v>
          </cell>
          <cell r="AG1258">
            <v>10000</v>
          </cell>
          <cell r="AH1258">
            <v>45000000</v>
          </cell>
          <cell r="AJ1258">
            <v>1</v>
          </cell>
        </row>
        <row r="1259">
          <cell r="M1259">
            <v>19.999978514011602</v>
          </cell>
          <cell r="AF1259">
            <v>36000000</v>
          </cell>
          <cell r="AG1259">
            <v>10000</v>
          </cell>
          <cell r="AH1259">
            <v>45000000</v>
          </cell>
          <cell r="AJ1259">
            <v>1</v>
          </cell>
        </row>
        <row r="1260">
          <cell r="M1260">
            <v>19.999978514011602</v>
          </cell>
          <cell r="AF1260">
            <v>36000000</v>
          </cell>
          <cell r="AG1260">
            <v>10000</v>
          </cell>
          <cell r="AH1260">
            <v>45000000</v>
          </cell>
          <cell r="AJ1260">
            <v>1</v>
          </cell>
        </row>
        <row r="1261">
          <cell r="M1261">
            <v>19.999978514011602</v>
          </cell>
          <cell r="AF1261">
            <v>36000000</v>
          </cell>
          <cell r="AG1261">
            <v>10000</v>
          </cell>
          <cell r="AH1261">
            <v>45000000</v>
          </cell>
          <cell r="AJ1261">
            <v>1</v>
          </cell>
        </row>
        <row r="1262">
          <cell r="M1262">
            <v>19.999978514011602</v>
          </cell>
          <cell r="AF1262">
            <v>36000000</v>
          </cell>
          <cell r="AG1262">
            <v>10000</v>
          </cell>
          <cell r="AH1262">
            <v>45000000</v>
          </cell>
          <cell r="AJ1262">
            <v>1</v>
          </cell>
        </row>
        <row r="1263">
          <cell r="M1263">
            <v>19.999978514011602</v>
          </cell>
          <cell r="AF1263">
            <v>36000000</v>
          </cell>
          <cell r="AG1263">
            <v>10000</v>
          </cell>
          <cell r="AH1263">
            <v>45000000</v>
          </cell>
          <cell r="AJ1263">
            <v>1</v>
          </cell>
        </row>
        <row r="1264">
          <cell r="M1264">
            <v>19.999978514011602</v>
          </cell>
          <cell r="AF1264">
            <v>36000000</v>
          </cell>
          <cell r="AG1264">
            <v>10000</v>
          </cell>
          <cell r="AH1264">
            <v>45000000</v>
          </cell>
          <cell r="AJ1264">
            <v>1</v>
          </cell>
        </row>
        <row r="1265">
          <cell r="M1265">
            <v>19.999978514011602</v>
          </cell>
          <cell r="AF1265">
            <v>36000000</v>
          </cell>
          <cell r="AG1265">
            <v>10000</v>
          </cell>
          <cell r="AH1265">
            <v>45000000</v>
          </cell>
          <cell r="AJ1265">
            <v>1</v>
          </cell>
        </row>
        <row r="1266">
          <cell r="M1266">
            <v>19.999978514011602</v>
          </cell>
          <cell r="AF1266">
            <v>36000000</v>
          </cell>
          <cell r="AG1266">
            <v>10000</v>
          </cell>
          <cell r="AH1266">
            <v>45000000</v>
          </cell>
          <cell r="AJ1266">
            <v>1</v>
          </cell>
        </row>
        <row r="1267">
          <cell r="M1267">
            <v>19.999978514011602</v>
          </cell>
          <cell r="AF1267">
            <v>36000000</v>
          </cell>
          <cell r="AG1267">
            <v>10000</v>
          </cell>
          <cell r="AH1267">
            <v>45000000</v>
          </cell>
          <cell r="AJ1267">
            <v>1</v>
          </cell>
        </row>
        <row r="1268">
          <cell r="M1268">
            <v>19.999978514011602</v>
          </cell>
          <cell r="AF1268">
            <v>36000000</v>
          </cell>
          <cell r="AG1268">
            <v>10000</v>
          </cell>
          <cell r="AH1268">
            <v>45000000</v>
          </cell>
          <cell r="AJ1268">
            <v>1</v>
          </cell>
        </row>
        <row r="1269">
          <cell r="M1269">
            <v>19.999978514011602</v>
          </cell>
          <cell r="AF1269">
            <v>36000000</v>
          </cell>
          <cell r="AG1269">
            <v>10000</v>
          </cell>
          <cell r="AH1269">
            <v>45000000</v>
          </cell>
          <cell r="AJ1269">
            <v>1</v>
          </cell>
        </row>
        <row r="1270">
          <cell r="M1270">
            <v>19.999978514011602</v>
          </cell>
          <cell r="AF1270">
            <v>36000000</v>
          </cell>
          <cell r="AG1270">
            <v>10000</v>
          </cell>
          <cell r="AH1270">
            <v>45000000</v>
          </cell>
          <cell r="AJ1270">
            <v>1</v>
          </cell>
        </row>
        <row r="1271">
          <cell r="M1271">
            <v>19.999978514011602</v>
          </cell>
          <cell r="AF1271">
            <v>36000000</v>
          </cell>
          <cell r="AG1271">
            <v>10000</v>
          </cell>
          <cell r="AH1271">
            <v>45000000</v>
          </cell>
          <cell r="AJ1271">
            <v>1</v>
          </cell>
        </row>
        <row r="1272">
          <cell r="M1272">
            <v>19.999978514011602</v>
          </cell>
          <cell r="AF1272">
            <v>36000000</v>
          </cell>
          <cell r="AG1272">
            <v>10000</v>
          </cell>
          <cell r="AH1272">
            <v>45000000</v>
          </cell>
          <cell r="AJ1272">
            <v>1</v>
          </cell>
        </row>
        <row r="1273">
          <cell r="M1273">
            <v>19.999978514011602</v>
          </cell>
          <cell r="AF1273">
            <v>36000000</v>
          </cell>
          <cell r="AG1273">
            <v>10000</v>
          </cell>
          <cell r="AH1273">
            <v>45000000</v>
          </cell>
          <cell r="AJ1273">
            <v>1</v>
          </cell>
        </row>
        <row r="1274">
          <cell r="M1274">
            <v>19.999978514011602</v>
          </cell>
          <cell r="AF1274">
            <v>36000000</v>
          </cell>
          <cell r="AG1274">
            <v>10000</v>
          </cell>
          <cell r="AH1274">
            <v>45000000</v>
          </cell>
          <cell r="AJ1274">
            <v>1</v>
          </cell>
        </row>
        <row r="1275">
          <cell r="M1275">
            <v>19.999978514011602</v>
          </cell>
          <cell r="AF1275">
            <v>36000000</v>
          </cell>
          <cell r="AG1275">
            <v>10000</v>
          </cell>
          <cell r="AH1275">
            <v>45000000</v>
          </cell>
          <cell r="AJ1275">
            <v>1</v>
          </cell>
        </row>
        <row r="1276">
          <cell r="M1276">
            <v>19.999978514011602</v>
          </cell>
          <cell r="AF1276">
            <v>36000000</v>
          </cell>
          <cell r="AG1276">
            <v>10000</v>
          </cell>
          <cell r="AH1276">
            <v>45000000</v>
          </cell>
          <cell r="AJ1276">
            <v>1</v>
          </cell>
        </row>
        <row r="1277">
          <cell r="M1277">
            <v>19.999978514011602</v>
          </cell>
          <cell r="AF1277">
            <v>36000000</v>
          </cell>
          <cell r="AG1277">
            <v>10000</v>
          </cell>
          <cell r="AH1277">
            <v>45000000</v>
          </cell>
          <cell r="AJ1277">
            <v>1</v>
          </cell>
        </row>
        <row r="1278">
          <cell r="M1278">
            <v>19.999978514011602</v>
          </cell>
          <cell r="AF1278">
            <v>36000000</v>
          </cell>
          <cell r="AG1278">
            <v>10000</v>
          </cell>
          <cell r="AH1278">
            <v>45000000</v>
          </cell>
          <cell r="AJ1278">
            <v>1</v>
          </cell>
        </row>
        <row r="1279">
          <cell r="M1279">
            <v>19.999978514011602</v>
          </cell>
          <cell r="AF1279">
            <v>36000000</v>
          </cell>
          <cell r="AG1279">
            <v>10000</v>
          </cell>
          <cell r="AH1279">
            <v>45000000</v>
          </cell>
          <cell r="AJ1279">
            <v>1</v>
          </cell>
        </row>
        <row r="1280">
          <cell r="M1280">
            <v>19.999978514011602</v>
          </cell>
          <cell r="AF1280">
            <v>36000000</v>
          </cell>
          <cell r="AG1280">
            <v>10000</v>
          </cell>
          <cell r="AH1280">
            <v>45000000</v>
          </cell>
          <cell r="AJ1280">
            <v>1</v>
          </cell>
        </row>
        <row r="1281">
          <cell r="M1281">
            <v>19.999978514011602</v>
          </cell>
          <cell r="AF1281">
            <v>36000000</v>
          </cell>
          <cell r="AG1281">
            <v>10000</v>
          </cell>
          <cell r="AH1281">
            <v>45000000</v>
          </cell>
          <cell r="AJ1281">
            <v>1</v>
          </cell>
        </row>
        <row r="1282">
          <cell r="M1282">
            <v>19.999978514011602</v>
          </cell>
          <cell r="AF1282">
            <v>36000000</v>
          </cell>
          <cell r="AG1282">
            <v>10000</v>
          </cell>
          <cell r="AH1282">
            <v>45000000</v>
          </cell>
          <cell r="AJ1282">
            <v>1</v>
          </cell>
        </row>
        <row r="1283">
          <cell r="M1283">
            <v>19.999978514011602</v>
          </cell>
          <cell r="AF1283">
            <v>36000000</v>
          </cell>
          <cell r="AG1283">
            <v>10000</v>
          </cell>
          <cell r="AH1283">
            <v>45000000</v>
          </cell>
          <cell r="AJ1283">
            <v>1</v>
          </cell>
        </row>
        <row r="1284">
          <cell r="M1284">
            <v>19.999978514011602</v>
          </cell>
          <cell r="AF1284">
            <v>36000000</v>
          </cell>
          <cell r="AG1284">
            <v>10000</v>
          </cell>
          <cell r="AH1284">
            <v>45000000</v>
          </cell>
          <cell r="AJ1284">
            <v>1</v>
          </cell>
        </row>
        <row r="1285">
          <cell r="M1285">
            <v>19.999978514011602</v>
          </cell>
          <cell r="AF1285">
            <v>36000000</v>
          </cell>
          <cell r="AG1285">
            <v>10000</v>
          </cell>
          <cell r="AH1285">
            <v>45000000</v>
          </cell>
          <cell r="AJ1285">
            <v>1</v>
          </cell>
        </row>
        <row r="1286">
          <cell r="M1286">
            <v>19.999978514011602</v>
          </cell>
          <cell r="AF1286">
            <v>36000000</v>
          </cell>
          <cell r="AG1286">
            <v>10000</v>
          </cell>
          <cell r="AH1286">
            <v>45000000</v>
          </cell>
          <cell r="AJ1286">
            <v>1</v>
          </cell>
        </row>
        <row r="1287">
          <cell r="M1287">
            <v>19.999978514011602</v>
          </cell>
          <cell r="AF1287">
            <v>36000000</v>
          </cell>
          <cell r="AG1287">
            <v>10000</v>
          </cell>
          <cell r="AH1287">
            <v>45000000</v>
          </cell>
          <cell r="AJ1287">
            <v>1</v>
          </cell>
        </row>
        <row r="1288">
          <cell r="M1288">
            <v>19.999978514011602</v>
          </cell>
          <cell r="AF1288">
            <v>36000000</v>
          </cell>
          <cell r="AG1288">
            <v>10000</v>
          </cell>
          <cell r="AH1288">
            <v>45000000</v>
          </cell>
          <cell r="AJ1288">
            <v>1</v>
          </cell>
        </row>
        <row r="1289">
          <cell r="M1289">
            <v>19.999978514011602</v>
          </cell>
          <cell r="AF1289">
            <v>36000000</v>
          </cell>
          <cell r="AG1289">
            <v>10000</v>
          </cell>
          <cell r="AH1289">
            <v>45000000</v>
          </cell>
          <cell r="AJ1289">
            <v>1</v>
          </cell>
        </row>
        <row r="1290">
          <cell r="M1290">
            <v>19.999978514011602</v>
          </cell>
          <cell r="AF1290">
            <v>36000000</v>
          </cell>
          <cell r="AG1290">
            <v>10000</v>
          </cell>
          <cell r="AH1290">
            <v>45000000</v>
          </cell>
          <cell r="AJ1290">
            <v>1</v>
          </cell>
        </row>
        <row r="1291">
          <cell r="M1291">
            <v>19.999978514011602</v>
          </cell>
          <cell r="AF1291">
            <v>36000000</v>
          </cell>
          <cell r="AG1291">
            <v>10000</v>
          </cell>
          <cell r="AH1291">
            <v>45000000</v>
          </cell>
          <cell r="AJ1291">
            <v>1</v>
          </cell>
        </row>
        <row r="1292">
          <cell r="M1292">
            <v>19.999978514011602</v>
          </cell>
          <cell r="AF1292">
            <v>36000000</v>
          </cell>
          <cell r="AG1292">
            <v>10000</v>
          </cell>
          <cell r="AH1292">
            <v>45000000</v>
          </cell>
          <cell r="AJ1292">
            <v>1</v>
          </cell>
        </row>
        <row r="1293">
          <cell r="M1293">
            <v>19.999978514011602</v>
          </cell>
          <cell r="AF1293">
            <v>36000000</v>
          </cell>
          <cell r="AG1293">
            <v>10000</v>
          </cell>
          <cell r="AH1293">
            <v>45000000</v>
          </cell>
          <cell r="AJ1293">
            <v>1</v>
          </cell>
        </row>
        <row r="1294">
          <cell r="M1294">
            <v>19.999978514011602</v>
          </cell>
          <cell r="AF1294">
            <v>36000000</v>
          </cell>
          <cell r="AG1294">
            <v>10000</v>
          </cell>
          <cell r="AH1294">
            <v>45000000</v>
          </cell>
          <cell r="AJ1294">
            <v>1</v>
          </cell>
        </row>
        <row r="1295">
          <cell r="M1295">
            <v>19.999978514011602</v>
          </cell>
          <cell r="AF1295">
            <v>36000000</v>
          </cell>
          <cell r="AG1295">
            <v>10000</v>
          </cell>
          <cell r="AH1295">
            <v>45000000</v>
          </cell>
          <cell r="AJ1295">
            <v>1</v>
          </cell>
        </row>
        <row r="1296">
          <cell r="M1296">
            <v>19.999978514011602</v>
          </cell>
          <cell r="AF1296">
            <v>36000000</v>
          </cell>
          <cell r="AG1296">
            <v>10000</v>
          </cell>
          <cell r="AH1296">
            <v>45000000</v>
          </cell>
          <cell r="AJ1296">
            <v>1</v>
          </cell>
        </row>
        <row r="1297">
          <cell r="M1297">
            <v>19.999978514011602</v>
          </cell>
          <cell r="AF1297">
            <v>36000000</v>
          </cell>
          <cell r="AG1297">
            <v>10000</v>
          </cell>
          <cell r="AH1297">
            <v>45000000</v>
          </cell>
          <cell r="AJ1297">
            <v>1</v>
          </cell>
        </row>
        <row r="1298">
          <cell r="M1298">
            <v>19.999978514011602</v>
          </cell>
          <cell r="AF1298">
            <v>36000000</v>
          </cell>
          <cell r="AG1298">
            <v>10000</v>
          </cell>
          <cell r="AH1298">
            <v>45000000</v>
          </cell>
          <cell r="AJ1298">
            <v>1</v>
          </cell>
        </row>
        <row r="1299">
          <cell r="M1299">
            <v>19.999978514011602</v>
          </cell>
          <cell r="AF1299">
            <v>36000000</v>
          </cell>
          <cell r="AG1299">
            <v>10000</v>
          </cell>
          <cell r="AH1299">
            <v>45000000</v>
          </cell>
          <cell r="AJ1299">
            <v>1</v>
          </cell>
        </row>
        <row r="1300">
          <cell r="M1300">
            <v>19.999978514011602</v>
          </cell>
          <cell r="AF1300">
            <v>36000000</v>
          </cell>
          <cell r="AG1300">
            <v>10000</v>
          </cell>
          <cell r="AH1300">
            <v>45000000</v>
          </cell>
          <cell r="AJ1300">
            <v>1</v>
          </cell>
        </row>
        <row r="1301">
          <cell r="M1301">
            <v>19.999978514011602</v>
          </cell>
          <cell r="AF1301">
            <v>36000000</v>
          </cell>
          <cell r="AG1301">
            <v>10000</v>
          </cell>
          <cell r="AH1301">
            <v>45000000</v>
          </cell>
          <cell r="AJ1301">
            <v>1</v>
          </cell>
        </row>
        <row r="1302">
          <cell r="M1302">
            <v>19.999978514011602</v>
          </cell>
          <cell r="AF1302">
            <v>36000000</v>
          </cell>
          <cell r="AG1302">
            <v>10000</v>
          </cell>
          <cell r="AH1302">
            <v>45000000</v>
          </cell>
          <cell r="AJ1302">
            <v>1</v>
          </cell>
        </row>
        <row r="1303">
          <cell r="M1303">
            <v>19.999978514011602</v>
          </cell>
          <cell r="AF1303">
            <v>36000000</v>
          </cell>
          <cell r="AG1303">
            <v>10000</v>
          </cell>
          <cell r="AH1303">
            <v>45000000</v>
          </cell>
          <cell r="AJ1303">
            <v>1</v>
          </cell>
        </row>
        <row r="1304">
          <cell r="M1304">
            <v>19.999978514011602</v>
          </cell>
          <cell r="AF1304">
            <v>36000000</v>
          </cell>
          <cell r="AG1304">
            <v>10000</v>
          </cell>
          <cell r="AH1304">
            <v>45000000</v>
          </cell>
          <cell r="AJ1304">
            <v>1</v>
          </cell>
        </row>
        <row r="1305">
          <cell r="M1305">
            <v>19.999978514011602</v>
          </cell>
          <cell r="AF1305">
            <v>36000000</v>
          </cell>
          <cell r="AG1305">
            <v>10000</v>
          </cell>
          <cell r="AH1305">
            <v>45000000</v>
          </cell>
          <cell r="AJ1305">
            <v>1</v>
          </cell>
        </row>
        <row r="1306">
          <cell r="M1306">
            <v>19.999978514011602</v>
          </cell>
          <cell r="AF1306">
            <v>36000000</v>
          </cell>
          <cell r="AG1306">
            <v>10000</v>
          </cell>
          <cell r="AH1306">
            <v>45000000</v>
          </cell>
          <cell r="AJ1306">
            <v>1</v>
          </cell>
        </row>
        <row r="1307">
          <cell r="M1307">
            <v>19.999978514011602</v>
          </cell>
          <cell r="AF1307">
            <v>36000000</v>
          </cell>
          <cell r="AG1307">
            <v>10000</v>
          </cell>
          <cell r="AH1307">
            <v>45000000</v>
          </cell>
          <cell r="AJ1307">
            <v>1</v>
          </cell>
        </row>
        <row r="1308">
          <cell r="M1308">
            <v>19.999978514011602</v>
          </cell>
          <cell r="AF1308">
            <v>36000000</v>
          </cell>
          <cell r="AG1308">
            <v>10000</v>
          </cell>
          <cell r="AH1308">
            <v>45000000</v>
          </cell>
          <cell r="AJ1308">
            <v>1</v>
          </cell>
        </row>
        <row r="1309">
          <cell r="M1309">
            <v>19.999978514011602</v>
          </cell>
          <cell r="AF1309">
            <v>36000000</v>
          </cell>
          <cell r="AG1309">
            <v>10000</v>
          </cell>
          <cell r="AH1309">
            <v>45000000</v>
          </cell>
          <cell r="AJ1309">
            <v>1</v>
          </cell>
        </row>
        <row r="1310">
          <cell r="M1310">
            <v>19.999978514011602</v>
          </cell>
          <cell r="AF1310">
            <v>36000000</v>
          </cell>
          <cell r="AG1310">
            <v>10000</v>
          </cell>
          <cell r="AH1310">
            <v>45000000</v>
          </cell>
          <cell r="AJ1310">
            <v>1</v>
          </cell>
        </row>
        <row r="1311">
          <cell r="M1311">
            <v>19.999978514011602</v>
          </cell>
          <cell r="AF1311">
            <v>36000000</v>
          </cell>
          <cell r="AG1311">
            <v>10000</v>
          </cell>
          <cell r="AH1311">
            <v>45000000</v>
          </cell>
          <cell r="AJ1311">
            <v>1</v>
          </cell>
        </row>
        <row r="1312">
          <cell r="M1312">
            <v>19.999978514011602</v>
          </cell>
          <cell r="AF1312">
            <v>36000000</v>
          </cell>
          <cell r="AG1312">
            <v>10000</v>
          </cell>
          <cell r="AH1312">
            <v>45000000</v>
          </cell>
          <cell r="AJ1312">
            <v>1</v>
          </cell>
        </row>
        <row r="1313">
          <cell r="M1313">
            <v>19.999978514011602</v>
          </cell>
          <cell r="AF1313">
            <v>36000000</v>
          </cell>
          <cell r="AG1313">
            <v>10000</v>
          </cell>
          <cell r="AH1313">
            <v>45000000</v>
          </cell>
          <cell r="AJ1313">
            <v>1</v>
          </cell>
        </row>
        <row r="1314">
          <cell r="M1314">
            <v>19.999978514011602</v>
          </cell>
          <cell r="AF1314">
            <v>36000000</v>
          </cell>
          <cell r="AG1314">
            <v>10000</v>
          </cell>
          <cell r="AH1314">
            <v>45000000</v>
          </cell>
          <cell r="AJ1314">
            <v>1</v>
          </cell>
        </row>
        <row r="1315">
          <cell r="M1315">
            <v>19.999978514011602</v>
          </cell>
          <cell r="AF1315">
            <v>36000000</v>
          </cell>
          <cell r="AG1315">
            <v>10000</v>
          </cell>
          <cell r="AH1315">
            <v>45000000</v>
          </cell>
          <cell r="AJ1315">
            <v>1</v>
          </cell>
        </row>
        <row r="1316">
          <cell r="M1316">
            <v>19.999978514011602</v>
          </cell>
          <cell r="AF1316">
            <v>36000000</v>
          </cell>
          <cell r="AG1316">
            <v>10000</v>
          </cell>
          <cell r="AH1316">
            <v>45000000</v>
          </cell>
          <cell r="AJ1316">
            <v>1</v>
          </cell>
        </row>
        <row r="1317">
          <cell r="M1317">
            <v>19.999978514011602</v>
          </cell>
          <cell r="AF1317">
            <v>36000000</v>
          </cell>
          <cell r="AG1317">
            <v>10000</v>
          </cell>
          <cell r="AH1317">
            <v>45000000</v>
          </cell>
          <cell r="AJ1317">
            <v>1</v>
          </cell>
        </row>
        <row r="1318">
          <cell r="M1318">
            <v>19.999978514011602</v>
          </cell>
          <cell r="AF1318">
            <v>36000000</v>
          </cell>
          <cell r="AG1318">
            <v>10000</v>
          </cell>
          <cell r="AH1318">
            <v>45000000</v>
          </cell>
          <cell r="AJ1318">
            <v>1</v>
          </cell>
        </row>
        <row r="1319">
          <cell r="M1319">
            <v>19.999978514011602</v>
          </cell>
          <cell r="AF1319">
            <v>36000000</v>
          </cell>
          <cell r="AG1319">
            <v>10000</v>
          </cell>
          <cell r="AH1319">
            <v>45000000</v>
          </cell>
          <cell r="AJ1319">
            <v>1</v>
          </cell>
        </row>
        <row r="1320">
          <cell r="M1320">
            <v>19.999978514011602</v>
          </cell>
          <cell r="AF1320">
            <v>36000000</v>
          </cell>
          <cell r="AG1320">
            <v>10000</v>
          </cell>
          <cell r="AH1320">
            <v>45000000</v>
          </cell>
          <cell r="AJ1320">
            <v>1</v>
          </cell>
        </row>
        <row r="1321">
          <cell r="M1321">
            <v>19.999978514011602</v>
          </cell>
          <cell r="AF1321">
            <v>36000000</v>
          </cell>
          <cell r="AG1321">
            <v>10000</v>
          </cell>
          <cell r="AH1321">
            <v>45000000</v>
          </cell>
          <cell r="AJ1321">
            <v>1</v>
          </cell>
        </row>
        <row r="1322">
          <cell r="M1322">
            <v>19.999978514011602</v>
          </cell>
          <cell r="AF1322">
            <v>36000000</v>
          </cell>
          <cell r="AG1322">
            <v>10000</v>
          </cell>
          <cell r="AH1322">
            <v>45000000</v>
          </cell>
          <cell r="AJ1322">
            <v>1</v>
          </cell>
        </row>
        <row r="1323">
          <cell r="M1323">
            <v>19.999978514011602</v>
          </cell>
          <cell r="AF1323">
            <v>36000000</v>
          </cell>
          <cell r="AG1323">
            <v>10000</v>
          </cell>
          <cell r="AH1323">
            <v>45000000</v>
          </cell>
          <cell r="AJ1323">
            <v>1</v>
          </cell>
        </row>
        <row r="1324">
          <cell r="M1324">
            <v>19.999978514011602</v>
          </cell>
          <cell r="AF1324">
            <v>36000000</v>
          </cell>
          <cell r="AG1324">
            <v>10000</v>
          </cell>
          <cell r="AH1324">
            <v>45000000</v>
          </cell>
          <cell r="AJ1324">
            <v>1</v>
          </cell>
        </row>
        <row r="1325">
          <cell r="M1325">
            <v>19.999978514011602</v>
          </cell>
          <cell r="AF1325">
            <v>36000000</v>
          </cell>
          <cell r="AG1325">
            <v>10000</v>
          </cell>
          <cell r="AH1325">
            <v>45000000</v>
          </cell>
          <cell r="AJ1325">
            <v>1</v>
          </cell>
        </row>
        <row r="1326">
          <cell r="M1326">
            <v>19.999978514011602</v>
          </cell>
          <cell r="AF1326">
            <v>36000000</v>
          </cell>
          <cell r="AG1326">
            <v>10000</v>
          </cell>
          <cell r="AH1326">
            <v>45000000</v>
          </cell>
          <cell r="AJ1326">
            <v>1</v>
          </cell>
        </row>
        <row r="1327">
          <cell r="M1327">
            <v>19.999978514011602</v>
          </cell>
          <cell r="AF1327">
            <v>36000000</v>
          </cell>
          <cell r="AG1327">
            <v>10000</v>
          </cell>
          <cell r="AH1327">
            <v>45000000</v>
          </cell>
          <cell r="AJ1327">
            <v>1</v>
          </cell>
        </row>
        <row r="1328">
          <cell r="M1328">
            <v>19.999978514011602</v>
          </cell>
          <cell r="AF1328">
            <v>36000000</v>
          </cell>
          <cell r="AG1328">
            <v>10000</v>
          </cell>
          <cell r="AH1328">
            <v>45000000</v>
          </cell>
          <cell r="AJ1328">
            <v>1</v>
          </cell>
        </row>
        <row r="1329">
          <cell r="M1329">
            <v>19.999978514011602</v>
          </cell>
          <cell r="AF1329">
            <v>36000000</v>
          </cell>
          <cell r="AG1329">
            <v>10000</v>
          </cell>
          <cell r="AH1329">
            <v>45000000</v>
          </cell>
          <cell r="AJ1329">
            <v>1</v>
          </cell>
        </row>
        <row r="1330">
          <cell r="M1330">
            <v>19.999978514011602</v>
          </cell>
          <cell r="AF1330">
            <v>36000000</v>
          </cell>
          <cell r="AG1330">
            <v>10000</v>
          </cell>
          <cell r="AH1330">
            <v>45000000</v>
          </cell>
          <cell r="AJ1330">
            <v>1</v>
          </cell>
        </row>
        <row r="1331">
          <cell r="M1331">
            <v>19.999978514011602</v>
          </cell>
          <cell r="AF1331">
            <v>36000000</v>
          </cell>
          <cell r="AG1331">
            <v>10000</v>
          </cell>
          <cell r="AH1331">
            <v>45000000</v>
          </cell>
          <cell r="AJ1331">
            <v>1</v>
          </cell>
        </row>
        <row r="1332">
          <cell r="M1332">
            <v>19.999978514011602</v>
          </cell>
          <cell r="AF1332">
            <v>36000000</v>
          </cell>
          <cell r="AG1332">
            <v>10000</v>
          </cell>
          <cell r="AH1332">
            <v>45000000</v>
          </cell>
          <cell r="AJ1332">
            <v>1</v>
          </cell>
        </row>
        <row r="1333">
          <cell r="M1333">
            <v>19.999978514011602</v>
          </cell>
          <cell r="AF1333">
            <v>36000000</v>
          </cell>
          <cell r="AG1333">
            <v>10000</v>
          </cell>
          <cell r="AH1333">
            <v>45000000</v>
          </cell>
          <cell r="AJ1333">
            <v>1</v>
          </cell>
        </row>
        <row r="1334">
          <cell r="M1334">
            <v>19.999978514011602</v>
          </cell>
          <cell r="AF1334">
            <v>36000000</v>
          </cell>
          <cell r="AG1334">
            <v>10000</v>
          </cell>
          <cell r="AH1334">
            <v>45000000</v>
          </cell>
          <cell r="AJ1334">
            <v>1</v>
          </cell>
        </row>
        <row r="1335">
          <cell r="M1335">
            <v>19.999978514011602</v>
          </cell>
          <cell r="AF1335">
            <v>36000000</v>
          </cell>
          <cell r="AG1335">
            <v>10000</v>
          </cell>
          <cell r="AH1335">
            <v>45000000</v>
          </cell>
          <cell r="AJ1335">
            <v>1</v>
          </cell>
        </row>
        <row r="1336">
          <cell r="M1336">
            <v>19.999978514011602</v>
          </cell>
          <cell r="AF1336">
            <v>36000000</v>
          </cell>
          <cell r="AG1336">
            <v>10000</v>
          </cell>
          <cell r="AH1336">
            <v>45000000</v>
          </cell>
          <cell r="AJ1336">
            <v>1</v>
          </cell>
        </row>
        <row r="1337">
          <cell r="M1337">
            <v>19.999978514011602</v>
          </cell>
          <cell r="AF1337">
            <v>36000000</v>
          </cell>
          <cell r="AG1337">
            <v>10000</v>
          </cell>
          <cell r="AH1337">
            <v>45000000</v>
          </cell>
          <cell r="AJ1337">
            <v>1</v>
          </cell>
        </row>
        <row r="1338">
          <cell r="M1338">
            <v>19.999978514011602</v>
          </cell>
          <cell r="AF1338">
            <v>36000000</v>
          </cell>
          <cell r="AG1338">
            <v>10000</v>
          </cell>
          <cell r="AH1338">
            <v>45000000</v>
          </cell>
          <cell r="AJ1338">
            <v>1</v>
          </cell>
        </row>
        <row r="1339">
          <cell r="M1339">
            <v>19.999978514011602</v>
          </cell>
          <cell r="AF1339">
            <v>36000000</v>
          </cell>
          <cell r="AG1339">
            <v>10000</v>
          </cell>
          <cell r="AH1339">
            <v>45000000</v>
          </cell>
          <cell r="AJ1339">
            <v>1</v>
          </cell>
        </row>
        <row r="1340">
          <cell r="M1340">
            <v>19.999978514011602</v>
          </cell>
          <cell r="AF1340">
            <v>36000000</v>
          </cell>
          <cell r="AG1340">
            <v>10000</v>
          </cell>
          <cell r="AH1340">
            <v>45000000</v>
          </cell>
          <cell r="AJ1340">
            <v>1</v>
          </cell>
        </row>
        <row r="1341">
          <cell r="M1341">
            <v>19.999978514011602</v>
          </cell>
          <cell r="AF1341">
            <v>36000000</v>
          </cell>
          <cell r="AG1341">
            <v>10000</v>
          </cell>
          <cell r="AH1341">
            <v>45000000</v>
          </cell>
          <cell r="AJ1341">
            <v>1</v>
          </cell>
        </row>
        <row r="1342">
          <cell r="M1342">
            <v>19.999978514011602</v>
          </cell>
          <cell r="AF1342">
            <v>36000000</v>
          </cell>
          <cell r="AG1342">
            <v>10000</v>
          </cell>
          <cell r="AH1342">
            <v>45000000</v>
          </cell>
          <cell r="AJ1342">
            <v>1</v>
          </cell>
        </row>
        <row r="1343">
          <cell r="M1343">
            <v>19.999978514011602</v>
          </cell>
          <cell r="AF1343">
            <v>36000000</v>
          </cell>
          <cell r="AG1343">
            <v>10000</v>
          </cell>
          <cell r="AH1343">
            <v>45000000</v>
          </cell>
          <cell r="AJ1343">
            <v>1</v>
          </cell>
        </row>
        <row r="1344">
          <cell r="M1344">
            <v>19.999978514011602</v>
          </cell>
          <cell r="AF1344">
            <v>36000000</v>
          </cell>
          <cell r="AG1344">
            <v>10000</v>
          </cell>
          <cell r="AH1344">
            <v>45000000</v>
          </cell>
          <cell r="AJ1344">
            <v>1</v>
          </cell>
        </row>
        <row r="1345">
          <cell r="M1345">
            <v>19.999978514011602</v>
          </cell>
          <cell r="AF1345">
            <v>36000000</v>
          </cell>
          <cell r="AG1345">
            <v>10000</v>
          </cell>
          <cell r="AH1345">
            <v>45000000</v>
          </cell>
          <cell r="AJ1345">
            <v>1</v>
          </cell>
        </row>
        <row r="1346">
          <cell r="M1346">
            <v>19.999978514011602</v>
          </cell>
          <cell r="AF1346">
            <v>36000000</v>
          </cell>
          <cell r="AG1346">
            <v>10000</v>
          </cell>
          <cell r="AH1346">
            <v>45000000</v>
          </cell>
          <cell r="AJ1346">
            <v>1</v>
          </cell>
        </row>
        <row r="1347">
          <cell r="M1347">
            <v>19.999978514011602</v>
          </cell>
          <cell r="AF1347">
            <v>36000000</v>
          </cell>
          <cell r="AG1347">
            <v>10000</v>
          </cell>
          <cell r="AH1347">
            <v>45000000</v>
          </cell>
          <cell r="AJ1347">
            <v>1</v>
          </cell>
        </row>
        <row r="1348">
          <cell r="M1348">
            <v>19.999978514011602</v>
          </cell>
          <cell r="AF1348">
            <v>36000000</v>
          </cell>
          <cell r="AG1348">
            <v>10000</v>
          </cell>
          <cell r="AH1348">
            <v>45000000</v>
          </cell>
          <cell r="AJ1348">
            <v>1</v>
          </cell>
        </row>
        <row r="1349">
          <cell r="M1349">
            <v>19.999978514011602</v>
          </cell>
          <cell r="AF1349">
            <v>36000000</v>
          </cell>
          <cell r="AG1349">
            <v>10000</v>
          </cell>
          <cell r="AH1349">
            <v>45000000</v>
          </cell>
          <cell r="AJ1349">
            <v>1</v>
          </cell>
        </row>
        <row r="1350">
          <cell r="M1350">
            <v>19.999978514011602</v>
          </cell>
          <cell r="AF1350">
            <v>36000000</v>
          </cell>
          <cell r="AG1350">
            <v>10000</v>
          </cell>
          <cell r="AH1350">
            <v>45000000</v>
          </cell>
          <cell r="AJ1350">
            <v>1</v>
          </cell>
        </row>
        <row r="1351">
          <cell r="M1351">
            <v>19.999978514011602</v>
          </cell>
          <cell r="AF1351">
            <v>36000000</v>
          </cell>
          <cell r="AG1351">
            <v>10000</v>
          </cell>
          <cell r="AH1351">
            <v>45000000</v>
          </cell>
          <cell r="AJ1351">
            <v>1</v>
          </cell>
        </row>
        <row r="1352">
          <cell r="M1352">
            <v>19.999978514011602</v>
          </cell>
          <cell r="AF1352">
            <v>36000000</v>
          </cell>
          <cell r="AG1352">
            <v>10000</v>
          </cell>
          <cell r="AH1352">
            <v>45000000</v>
          </cell>
          <cell r="AJ1352">
            <v>1</v>
          </cell>
        </row>
        <row r="1353">
          <cell r="M1353">
            <v>19.999978514011602</v>
          </cell>
          <cell r="AF1353">
            <v>36000000</v>
          </cell>
          <cell r="AG1353">
            <v>10000</v>
          </cell>
          <cell r="AH1353">
            <v>45000000</v>
          </cell>
          <cell r="AJ1353">
            <v>1</v>
          </cell>
        </row>
        <row r="1354">
          <cell r="M1354">
            <v>19.999978514011602</v>
          </cell>
          <cell r="AF1354">
            <v>36000000</v>
          </cell>
          <cell r="AG1354">
            <v>10000</v>
          </cell>
          <cell r="AH1354">
            <v>45000000</v>
          </cell>
          <cell r="AJ1354">
            <v>1</v>
          </cell>
        </row>
        <row r="1355">
          <cell r="M1355">
            <v>19.999978514011602</v>
          </cell>
          <cell r="AF1355">
            <v>36000000</v>
          </cell>
          <cell r="AG1355">
            <v>10000</v>
          </cell>
          <cell r="AH1355">
            <v>45000000</v>
          </cell>
          <cell r="AJ1355">
            <v>1</v>
          </cell>
        </row>
        <row r="1356">
          <cell r="M1356">
            <v>19.999978514011602</v>
          </cell>
          <cell r="AF1356">
            <v>36000000</v>
          </cell>
          <cell r="AG1356">
            <v>10000</v>
          </cell>
          <cell r="AH1356">
            <v>45000000</v>
          </cell>
          <cell r="AJ1356">
            <v>1</v>
          </cell>
        </row>
        <row r="1357">
          <cell r="M1357">
            <v>19.999978514011602</v>
          </cell>
          <cell r="AF1357">
            <v>36000000</v>
          </cell>
          <cell r="AG1357">
            <v>10000</v>
          </cell>
          <cell r="AH1357">
            <v>45000000</v>
          </cell>
          <cell r="AJ1357">
            <v>1</v>
          </cell>
        </row>
        <row r="1358">
          <cell r="M1358">
            <v>19.999978514011602</v>
          </cell>
          <cell r="AF1358">
            <v>36000000</v>
          </cell>
          <cell r="AG1358">
            <v>10000</v>
          </cell>
          <cell r="AH1358">
            <v>45000000</v>
          </cell>
          <cell r="AJ1358">
            <v>1</v>
          </cell>
        </row>
        <row r="1359">
          <cell r="M1359">
            <v>19.999978514011602</v>
          </cell>
          <cell r="AF1359">
            <v>36000000</v>
          </cell>
          <cell r="AG1359">
            <v>10000</v>
          </cell>
          <cell r="AH1359">
            <v>45000000</v>
          </cell>
          <cell r="AJ1359">
            <v>1</v>
          </cell>
        </row>
        <row r="1360">
          <cell r="M1360">
            <v>19.999978514011602</v>
          </cell>
          <cell r="AF1360">
            <v>36000000</v>
          </cell>
          <cell r="AG1360">
            <v>10000</v>
          </cell>
          <cell r="AH1360">
            <v>45000000</v>
          </cell>
          <cell r="AJ1360">
            <v>1</v>
          </cell>
        </row>
        <row r="1361">
          <cell r="M1361">
            <v>19.999978514011602</v>
          </cell>
          <cell r="AF1361">
            <v>36000000</v>
          </cell>
          <cell r="AG1361">
            <v>10000</v>
          </cell>
          <cell r="AH1361">
            <v>45000000</v>
          </cell>
          <cell r="AJ1361">
            <v>1</v>
          </cell>
        </row>
        <row r="1362">
          <cell r="M1362">
            <v>19.999978514011602</v>
          </cell>
          <cell r="AF1362">
            <v>36000000</v>
          </cell>
          <cell r="AG1362">
            <v>10000</v>
          </cell>
          <cell r="AH1362">
            <v>45000000</v>
          </cell>
          <cell r="AJ1362">
            <v>1</v>
          </cell>
        </row>
        <row r="1363">
          <cell r="M1363">
            <v>19.999978514011602</v>
          </cell>
          <cell r="AF1363">
            <v>36000000</v>
          </cell>
          <cell r="AG1363">
            <v>10000</v>
          </cell>
          <cell r="AH1363">
            <v>45000000</v>
          </cell>
          <cell r="AJ1363">
            <v>1</v>
          </cell>
        </row>
        <row r="1364">
          <cell r="M1364">
            <v>19.999978514011602</v>
          </cell>
          <cell r="AF1364">
            <v>36000000</v>
          </cell>
          <cell r="AG1364">
            <v>10000</v>
          </cell>
          <cell r="AH1364">
            <v>45000000</v>
          </cell>
          <cell r="AJ1364">
            <v>1</v>
          </cell>
        </row>
        <row r="1365">
          <cell r="M1365">
            <v>19.999978514011602</v>
          </cell>
          <cell r="AF1365">
            <v>36000000</v>
          </cell>
          <cell r="AG1365">
            <v>10000</v>
          </cell>
          <cell r="AH1365">
            <v>45000000</v>
          </cell>
          <cell r="AJ1365">
            <v>1</v>
          </cell>
        </row>
        <row r="1366">
          <cell r="M1366">
            <v>19.999978514011602</v>
          </cell>
          <cell r="AF1366">
            <v>36000000</v>
          </cell>
          <cell r="AG1366">
            <v>10000</v>
          </cell>
          <cell r="AH1366">
            <v>45000000</v>
          </cell>
          <cell r="AJ1366">
            <v>1</v>
          </cell>
        </row>
        <row r="1367">
          <cell r="M1367">
            <v>19.999978514011602</v>
          </cell>
          <cell r="AF1367">
            <v>36000000</v>
          </cell>
          <cell r="AG1367">
            <v>10000</v>
          </cell>
          <cell r="AH1367">
            <v>45000000</v>
          </cell>
          <cell r="AJ1367">
            <v>1</v>
          </cell>
        </row>
        <row r="1368">
          <cell r="M1368">
            <v>19.999978514011602</v>
          </cell>
          <cell r="AF1368">
            <v>36000000</v>
          </cell>
          <cell r="AG1368">
            <v>10000</v>
          </cell>
          <cell r="AH1368">
            <v>45000000</v>
          </cell>
          <cell r="AJ1368">
            <v>1</v>
          </cell>
        </row>
        <row r="1369">
          <cell r="M1369">
            <v>19.999978514011602</v>
          </cell>
          <cell r="AF1369">
            <v>36000000</v>
          </cell>
          <cell r="AG1369">
            <v>10000</v>
          </cell>
          <cell r="AH1369">
            <v>45000000</v>
          </cell>
          <cell r="AJ1369">
            <v>1</v>
          </cell>
        </row>
        <row r="1370">
          <cell r="M1370">
            <v>19.999978514011602</v>
          </cell>
          <cell r="AF1370">
            <v>36000000</v>
          </cell>
          <cell r="AG1370">
            <v>10000</v>
          </cell>
          <cell r="AH1370">
            <v>45000000</v>
          </cell>
          <cell r="AJ1370">
            <v>1</v>
          </cell>
        </row>
        <row r="1371">
          <cell r="M1371">
            <v>19.999978514011602</v>
          </cell>
          <cell r="AF1371">
            <v>36000000</v>
          </cell>
          <cell r="AG1371">
            <v>10000</v>
          </cell>
          <cell r="AH1371">
            <v>45000000</v>
          </cell>
          <cell r="AJ1371">
            <v>1</v>
          </cell>
        </row>
        <row r="1372">
          <cell r="M1372">
            <v>19.999978514011602</v>
          </cell>
          <cell r="AF1372">
            <v>36000000</v>
          </cell>
          <cell r="AG1372">
            <v>10000</v>
          </cell>
          <cell r="AH1372">
            <v>45000000</v>
          </cell>
          <cell r="AJ1372">
            <v>1</v>
          </cell>
        </row>
        <row r="1373">
          <cell r="M1373">
            <v>19.999978514011602</v>
          </cell>
          <cell r="AF1373">
            <v>36000000</v>
          </cell>
          <cell r="AG1373">
            <v>10000</v>
          </cell>
          <cell r="AH1373">
            <v>45000000</v>
          </cell>
          <cell r="AJ1373">
            <v>1</v>
          </cell>
        </row>
        <row r="1374">
          <cell r="M1374">
            <v>19.999978514011602</v>
          </cell>
          <cell r="AF1374">
            <v>36000000</v>
          </cell>
          <cell r="AG1374">
            <v>10000</v>
          </cell>
          <cell r="AH1374">
            <v>45000000</v>
          </cell>
          <cell r="AJ1374">
            <v>1</v>
          </cell>
        </row>
        <row r="1375">
          <cell r="M1375">
            <v>19.999978514011602</v>
          </cell>
          <cell r="AF1375">
            <v>36000000</v>
          </cell>
          <cell r="AG1375">
            <v>10000</v>
          </cell>
          <cell r="AH1375">
            <v>45000000</v>
          </cell>
          <cell r="AJ1375">
            <v>1</v>
          </cell>
        </row>
        <row r="1376">
          <cell r="M1376">
            <v>19.999978514011602</v>
          </cell>
          <cell r="AF1376">
            <v>36000000</v>
          </cell>
          <cell r="AG1376">
            <v>10000</v>
          </cell>
          <cell r="AH1376">
            <v>45000000</v>
          </cell>
          <cell r="AJ1376">
            <v>1</v>
          </cell>
        </row>
        <row r="1377">
          <cell r="M1377">
            <v>19.999978514011602</v>
          </cell>
          <cell r="AF1377">
            <v>36000000</v>
          </cell>
          <cell r="AG1377">
            <v>10000</v>
          </cell>
          <cell r="AH1377">
            <v>45000000</v>
          </cell>
          <cell r="AJ1377">
            <v>1</v>
          </cell>
        </row>
        <row r="1378">
          <cell r="M1378">
            <v>19.999978514011602</v>
          </cell>
          <cell r="AF1378">
            <v>36000000</v>
          </cell>
          <cell r="AG1378">
            <v>10000</v>
          </cell>
          <cell r="AH1378">
            <v>45000000</v>
          </cell>
          <cell r="AJ1378">
            <v>1</v>
          </cell>
        </row>
        <row r="1379">
          <cell r="M1379">
            <v>19.999978514011602</v>
          </cell>
          <cell r="AF1379">
            <v>36000000</v>
          </cell>
          <cell r="AG1379">
            <v>10000</v>
          </cell>
          <cell r="AH1379">
            <v>45000000</v>
          </cell>
          <cell r="AJ1379">
            <v>1</v>
          </cell>
        </row>
        <row r="1380">
          <cell r="M1380">
            <v>19.999978514011602</v>
          </cell>
          <cell r="AF1380">
            <v>36000000</v>
          </cell>
          <cell r="AG1380">
            <v>10000</v>
          </cell>
          <cell r="AH1380">
            <v>45000000</v>
          </cell>
          <cell r="AJ1380">
            <v>1</v>
          </cell>
        </row>
        <row r="1381">
          <cell r="M1381">
            <v>19.999978514011602</v>
          </cell>
          <cell r="AF1381">
            <v>36000000</v>
          </cell>
          <cell r="AG1381">
            <v>10000</v>
          </cell>
          <cell r="AH1381">
            <v>45000000</v>
          </cell>
          <cell r="AJ1381">
            <v>1</v>
          </cell>
        </row>
        <row r="1382">
          <cell r="M1382">
            <v>19.999978514011602</v>
          </cell>
          <cell r="AF1382">
            <v>36000000</v>
          </cell>
          <cell r="AG1382">
            <v>10000</v>
          </cell>
          <cell r="AH1382">
            <v>45000000</v>
          </cell>
          <cell r="AJ1382">
            <v>1</v>
          </cell>
        </row>
        <row r="1383">
          <cell r="M1383">
            <v>19.999978514011602</v>
          </cell>
          <cell r="AF1383">
            <v>36000000</v>
          </cell>
          <cell r="AG1383">
            <v>10000</v>
          </cell>
          <cell r="AH1383">
            <v>45000000</v>
          </cell>
          <cell r="AJ1383">
            <v>1</v>
          </cell>
        </row>
        <row r="1384">
          <cell r="M1384">
            <v>19.999978514011602</v>
          </cell>
          <cell r="AF1384">
            <v>36000000</v>
          </cell>
          <cell r="AG1384">
            <v>10000</v>
          </cell>
          <cell r="AH1384">
            <v>45000000</v>
          </cell>
          <cell r="AJ1384">
            <v>1</v>
          </cell>
        </row>
        <row r="1385">
          <cell r="M1385">
            <v>19.999978514011602</v>
          </cell>
          <cell r="AF1385">
            <v>36000000</v>
          </cell>
          <cell r="AG1385">
            <v>10000</v>
          </cell>
          <cell r="AH1385">
            <v>45000000</v>
          </cell>
          <cell r="AJ1385">
            <v>1</v>
          </cell>
        </row>
        <row r="1386">
          <cell r="M1386">
            <v>19.999978514011602</v>
          </cell>
          <cell r="AF1386">
            <v>36000000</v>
          </cell>
          <cell r="AG1386">
            <v>10000</v>
          </cell>
          <cell r="AH1386">
            <v>45000000</v>
          </cell>
          <cell r="AJ1386">
            <v>1</v>
          </cell>
        </row>
        <row r="1387">
          <cell r="M1387">
            <v>19.999978514011602</v>
          </cell>
          <cell r="AF1387">
            <v>36000000</v>
          </cell>
          <cell r="AG1387">
            <v>10000</v>
          </cell>
          <cell r="AH1387">
            <v>45000000</v>
          </cell>
          <cell r="AJ1387">
            <v>1</v>
          </cell>
        </row>
        <row r="1388">
          <cell r="M1388">
            <v>19.999978514011602</v>
          </cell>
          <cell r="AF1388">
            <v>36000000</v>
          </cell>
          <cell r="AG1388">
            <v>10000</v>
          </cell>
          <cell r="AH1388">
            <v>45000000</v>
          </cell>
          <cell r="AJ1388">
            <v>1</v>
          </cell>
        </row>
        <row r="1389">
          <cell r="M1389">
            <v>19.999978514011602</v>
          </cell>
          <cell r="AF1389">
            <v>36000000</v>
          </cell>
          <cell r="AG1389">
            <v>10000</v>
          </cell>
          <cell r="AH1389">
            <v>45000000</v>
          </cell>
          <cell r="AJ1389">
            <v>1</v>
          </cell>
        </row>
        <row r="1390">
          <cell r="M1390">
            <v>19.999978514011602</v>
          </cell>
          <cell r="AF1390">
            <v>36000000</v>
          </cell>
          <cell r="AG1390">
            <v>10000</v>
          </cell>
          <cell r="AH1390">
            <v>45000000</v>
          </cell>
          <cell r="AJ1390">
            <v>1</v>
          </cell>
        </row>
        <row r="1391">
          <cell r="M1391">
            <v>19.999978514011602</v>
          </cell>
          <cell r="AF1391">
            <v>36000000</v>
          </cell>
          <cell r="AG1391">
            <v>10000</v>
          </cell>
          <cell r="AH1391">
            <v>45000000</v>
          </cell>
          <cell r="AJ1391">
            <v>1</v>
          </cell>
        </row>
        <row r="1392">
          <cell r="M1392">
            <v>19.999978514011602</v>
          </cell>
          <cell r="AF1392">
            <v>36000000</v>
          </cell>
          <cell r="AG1392">
            <v>10000</v>
          </cell>
          <cell r="AH1392">
            <v>45000000</v>
          </cell>
          <cell r="AJ1392">
            <v>1</v>
          </cell>
        </row>
        <row r="1393">
          <cell r="M1393">
            <v>19.999978514011602</v>
          </cell>
          <cell r="AF1393">
            <v>36000000</v>
          </cell>
          <cell r="AG1393">
            <v>10000</v>
          </cell>
          <cell r="AH1393">
            <v>45000000</v>
          </cell>
          <cell r="AJ1393">
            <v>1</v>
          </cell>
        </row>
        <row r="1394">
          <cell r="M1394">
            <v>19.999978514011602</v>
          </cell>
          <cell r="AF1394">
            <v>36000000</v>
          </cell>
          <cell r="AG1394">
            <v>10000</v>
          </cell>
          <cell r="AH1394">
            <v>45000000</v>
          </cell>
          <cell r="AJ1394">
            <v>1</v>
          </cell>
        </row>
        <row r="1395">
          <cell r="M1395">
            <v>19.999978514011602</v>
          </cell>
          <cell r="AF1395">
            <v>36000000</v>
          </cell>
          <cell r="AG1395">
            <v>10000</v>
          </cell>
          <cell r="AH1395">
            <v>45000000</v>
          </cell>
          <cell r="AJ1395">
            <v>1</v>
          </cell>
        </row>
        <row r="1396">
          <cell r="M1396">
            <v>19.999978514011602</v>
          </cell>
          <cell r="AF1396">
            <v>36000000</v>
          </cell>
          <cell r="AG1396">
            <v>10000</v>
          </cell>
          <cell r="AH1396">
            <v>45000000</v>
          </cell>
          <cell r="AJ1396">
            <v>1</v>
          </cell>
        </row>
        <row r="1397">
          <cell r="M1397">
            <v>19.999978514011602</v>
          </cell>
          <cell r="AF1397">
            <v>36000000</v>
          </cell>
          <cell r="AG1397">
            <v>10000</v>
          </cell>
          <cell r="AH1397">
            <v>45000000</v>
          </cell>
          <cell r="AJ1397">
            <v>1</v>
          </cell>
        </row>
        <row r="1398">
          <cell r="M1398">
            <v>19.999978514011602</v>
          </cell>
          <cell r="AF1398">
            <v>36000000</v>
          </cell>
          <cell r="AG1398">
            <v>10000</v>
          </cell>
          <cell r="AH1398">
            <v>45000000</v>
          </cell>
          <cell r="AJ1398">
            <v>1</v>
          </cell>
        </row>
        <row r="1399">
          <cell r="M1399">
            <v>19.999978514011602</v>
          </cell>
          <cell r="AF1399">
            <v>36000000</v>
          </cell>
          <cell r="AG1399">
            <v>10000</v>
          </cell>
          <cell r="AH1399">
            <v>45000000</v>
          </cell>
          <cell r="AJ1399">
            <v>1</v>
          </cell>
        </row>
        <row r="1400">
          <cell r="M1400">
            <v>19.999978514011602</v>
          </cell>
          <cell r="AF1400">
            <v>36000000</v>
          </cell>
          <cell r="AG1400">
            <v>10000</v>
          </cell>
          <cell r="AH1400">
            <v>45000000</v>
          </cell>
          <cell r="AJ1400">
            <v>1</v>
          </cell>
        </row>
        <row r="1401">
          <cell r="M1401">
            <v>19.999978514011602</v>
          </cell>
          <cell r="AF1401">
            <v>36000000</v>
          </cell>
          <cell r="AG1401">
            <v>10000</v>
          </cell>
          <cell r="AH1401">
            <v>45000000</v>
          </cell>
          <cell r="AJ1401">
            <v>1</v>
          </cell>
        </row>
        <row r="1402">
          <cell r="M1402">
            <v>19.999978514011602</v>
          </cell>
          <cell r="AF1402">
            <v>36000000</v>
          </cell>
          <cell r="AG1402">
            <v>10000</v>
          </cell>
          <cell r="AH1402">
            <v>45000000</v>
          </cell>
          <cell r="AJ1402">
            <v>1</v>
          </cell>
        </row>
        <row r="1403">
          <cell r="M1403">
            <v>19.999978514011602</v>
          </cell>
          <cell r="AF1403">
            <v>36000000</v>
          </cell>
          <cell r="AG1403">
            <v>10000</v>
          </cell>
          <cell r="AH1403">
            <v>45000000</v>
          </cell>
          <cell r="AJ1403">
            <v>1</v>
          </cell>
        </row>
        <row r="1404">
          <cell r="M1404">
            <v>19.999978514011602</v>
          </cell>
          <cell r="AF1404">
            <v>36000000</v>
          </cell>
          <cell r="AG1404">
            <v>10000</v>
          </cell>
          <cell r="AH1404">
            <v>45000000</v>
          </cell>
          <cell r="AJ1404">
            <v>1</v>
          </cell>
        </row>
        <row r="1405">
          <cell r="M1405">
            <v>19.999978514011602</v>
          </cell>
          <cell r="AF1405">
            <v>36000000</v>
          </cell>
          <cell r="AG1405">
            <v>10000</v>
          </cell>
          <cell r="AH1405">
            <v>45000000</v>
          </cell>
          <cell r="AJ1405">
            <v>1</v>
          </cell>
        </row>
        <row r="1406">
          <cell r="M1406">
            <v>19.999978514011602</v>
          </cell>
          <cell r="AF1406">
            <v>36000000</v>
          </cell>
          <cell r="AG1406">
            <v>10000</v>
          </cell>
          <cell r="AH1406">
            <v>45000000</v>
          </cell>
          <cell r="AJ1406">
            <v>1</v>
          </cell>
        </row>
        <row r="1407">
          <cell r="M1407">
            <v>19.999978514011602</v>
          </cell>
          <cell r="AF1407">
            <v>36000000</v>
          </cell>
          <cell r="AG1407">
            <v>10000</v>
          </cell>
          <cell r="AH1407">
            <v>45000000</v>
          </cell>
          <cell r="AJ1407">
            <v>1</v>
          </cell>
        </row>
        <row r="1408">
          <cell r="M1408">
            <v>19.999978514011602</v>
          </cell>
          <cell r="AF1408">
            <v>36000000</v>
          </cell>
          <cell r="AG1408">
            <v>10000</v>
          </cell>
          <cell r="AH1408">
            <v>45000000</v>
          </cell>
          <cell r="AJ1408">
            <v>1</v>
          </cell>
        </row>
        <row r="1409">
          <cell r="M1409">
            <v>19.999978514011602</v>
          </cell>
          <cell r="AF1409">
            <v>36000000</v>
          </cell>
          <cell r="AG1409">
            <v>10000</v>
          </cell>
          <cell r="AH1409">
            <v>45000000</v>
          </cell>
          <cell r="AJ1409">
            <v>1</v>
          </cell>
        </row>
        <row r="1410">
          <cell r="M1410">
            <v>19.999978514011602</v>
          </cell>
          <cell r="AF1410">
            <v>36000000</v>
          </cell>
          <cell r="AG1410">
            <v>10000</v>
          </cell>
          <cell r="AH1410">
            <v>45000000</v>
          </cell>
          <cell r="AJ1410">
            <v>1</v>
          </cell>
        </row>
        <row r="1411">
          <cell r="M1411">
            <v>19.999978514011602</v>
          </cell>
          <cell r="AF1411">
            <v>36000000</v>
          </cell>
          <cell r="AG1411">
            <v>10000</v>
          </cell>
          <cell r="AH1411">
            <v>45000000</v>
          </cell>
          <cell r="AJ1411">
            <v>1</v>
          </cell>
        </row>
        <row r="1412">
          <cell r="M1412">
            <v>19.999978514011602</v>
          </cell>
          <cell r="AF1412">
            <v>36000000</v>
          </cell>
          <cell r="AG1412">
            <v>10000</v>
          </cell>
          <cell r="AH1412">
            <v>45000000</v>
          </cell>
          <cell r="AJ1412">
            <v>1</v>
          </cell>
        </row>
        <row r="1413">
          <cell r="M1413">
            <v>19.999978514011602</v>
          </cell>
          <cell r="AF1413">
            <v>36000000</v>
          </cell>
          <cell r="AG1413">
            <v>10000</v>
          </cell>
          <cell r="AH1413">
            <v>45000000</v>
          </cell>
          <cell r="AJ1413">
            <v>1</v>
          </cell>
        </row>
        <row r="1414">
          <cell r="M1414">
            <v>19.999978514011602</v>
          </cell>
          <cell r="AF1414">
            <v>36000000</v>
          </cell>
          <cell r="AG1414">
            <v>10000</v>
          </cell>
          <cell r="AH1414">
            <v>45000000</v>
          </cell>
          <cell r="AJ1414">
            <v>1</v>
          </cell>
        </row>
        <row r="1415">
          <cell r="M1415">
            <v>19.999978514011602</v>
          </cell>
          <cell r="AF1415">
            <v>36000000</v>
          </cell>
          <cell r="AG1415">
            <v>10000</v>
          </cell>
          <cell r="AH1415">
            <v>45000000</v>
          </cell>
          <cell r="AJ1415">
            <v>1</v>
          </cell>
        </row>
        <row r="1416">
          <cell r="M1416">
            <v>19.999978514011602</v>
          </cell>
          <cell r="AF1416">
            <v>36000000</v>
          </cell>
          <cell r="AG1416">
            <v>10000</v>
          </cell>
          <cell r="AH1416">
            <v>45000000</v>
          </cell>
          <cell r="AJ1416">
            <v>1</v>
          </cell>
        </row>
        <row r="1417">
          <cell r="M1417">
            <v>19.999978514011602</v>
          </cell>
          <cell r="AF1417">
            <v>36000000</v>
          </cell>
          <cell r="AG1417">
            <v>10000</v>
          </cell>
          <cell r="AH1417">
            <v>45000000</v>
          </cell>
          <cell r="AJ1417">
            <v>1</v>
          </cell>
        </row>
        <row r="1418">
          <cell r="M1418">
            <v>19.999978514011602</v>
          </cell>
          <cell r="AF1418">
            <v>36000000</v>
          </cell>
          <cell r="AG1418">
            <v>10000</v>
          </cell>
          <cell r="AH1418">
            <v>45000000</v>
          </cell>
          <cell r="AJ1418">
            <v>1</v>
          </cell>
        </row>
        <row r="1419">
          <cell r="M1419">
            <v>19.999978514011602</v>
          </cell>
          <cell r="AF1419">
            <v>36000000</v>
          </cell>
          <cell r="AG1419">
            <v>10000</v>
          </cell>
          <cell r="AH1419">
            <v>45000000</v>
          </cell>
          <cell r="AJ1419">
            <v>1</v>
          </cell>
        </row>
        <row r="1420">
          <cell r="M1420">
            <v>19.999978514011602</v>
          </cell>
          <cell r="AF1420">
            <v>36000000</v>
          </cell>
          <cell r="AG1420">
            <v>10000</v>
          </cell>
          <cell r="AH1420">
            <v>45000000</v>
          </cell>
          <cell r="AJ1420">
            <v>1</v>
          </cell>
        </row>
        <row r="1421">
          <cell r="M1421">
            <v>19.999978514011602</v>
          </cell>
          <cell r="AF1421">
            <v>36000000</v>
          </cell>
          <cell r="AG1421">
            <v>10000</v>
          </cell>
          <cell r="AH1421">
            <v>45000000</v>
          </cell>
          <cell r="AJ1421">
            <v>1</v>
          </cell>
        </row>
        <row r="1422">
          <cell r="M1422">
            <v>19.999978514011602</v>
          </cell>
          <cell r="AF1422">
            <v>36000000</v>
          </cell>
          <cell r="AG1422">
            <v>10000</v>
          </cell>
          <cell r="AH1422">
            <v>45000000</v>
          </cell>
          <cell r="AJ1422">
            <v>1</v>
          </cell>
        </row>
        <row r="1423">
          <cell r="M1423">
            <v>19.999978514011602</v>
          </cell>
          <cell r="AF1423">
            <v>36000000</v>
          </cell>
          <cell r="AG1423">
            <v>10000</v>
          </cell>
          <cell r="AH1423">
            <v>45000000</v>
          </cell>
          <cell r="AJ1423">
            <v>1</v>
          </cell>
        </row>
        <row r="1424">
          <cell r="M1424">
            <v>19.999978514011602</v>
          </cell>
          <cell r="AF1424">
            <v>36000000</v>
          </cell>
          <cell r="AG1424">
            <v>10000</v>
          </cell>
          <cell r="AH1424">
            <v>45000000</v>
          </cell>
          <cell r="AJ1424">
            <v>1</v>
          </cell>
        </row>
        <row r="1425">
          <cell r="M1425">
            <v>19.999978514011602</v>
          </cell>
          <cell r="AF1425">
            <v>36000000</v>
          </cell>
          <cell r="AG1425">
            <v>10000</v>
          </cell>
          <cell r="AH1425">
            <v>45000000</v>
          </cell>
          <cell r="AJ1425">
            <v>1</v>
          </cell>
        </row>
        <row r="1426">
          <cell r="M1426">
            <v>19.999978514011602</v>
          </cell>
          <cell r="AF1426">
            <v>36000000</v>
          </cell>
          <cell r="AG1426">
            <v>10000</v>
          </cell>
          <cell r="AH1426">
            <v>45000000</v>
          </cell>
          <cell r="AJ1426">
            <v>1</v>
          </cell>
        </row>
        <row r="1427">
          <cell r="M1427">
            <v>19.999978514011602</v>
          </cell>
          <cell r="AF1427">
            <v>36000000</v>
          </cell>
          <cell r="AG1427">
            <v>10000</v>
          </cell>
          <cell r="AH1427">
            <v>45000000</v>
          </cell>
          <cell r="AJ1427">
            <v>1</v>
          </cell>
        </row>
        <row r="1428">
          <cell r="M1428">
            <v>19.999978514011602</v>
          </cell>
          <cell r="AF1428">
            <v>36000000</v>
          </cell>
          <cell r="AG1428">
            <v>10000</v>
          </cell>
          <cell r="AH1428">
            <v>45000000</v>
          </cell>
          <cell r="AJ1428">
            <v>1</v>
          </cell>
        </row>
        <row r="1429">
          <cell r="M1429">
            <v>19.999978514011602</v>
          </cell>
          <cell r="AF1429">
            <v>36000000</v>
          </cell>
          <cell r="AG1429">
            <v>10000</v>
          </cell>
          <cell r="AH1429">
            <v>45000000</v>
          </cell>
          <cell r="AJ1429">
            <v>1</v>
          </cell>
        </row>
        <row r="1430">
          <cell r="M1430">
            <v>19.999978514011602</v>
          </cell>
          <cell r="AF1430">
            <v>36000000</v>
          </cell>
          <cell r="AG1430">
            <v>10000</v>
          </cell>
          <cell r="AH1430">
            <v>45000000</v>
          </cell>
          <cell r="AJ1430">
            <v>1</v>
          </cell>
        </row>
        <row r="1431">
          <cell r="M1431">
            <v>19.999978514011602</v>
          </cell>
          <cell r="AF1431">
            <v>36000000</v>
          </cell>
          <cell r="AG1431">
            <v>10000</v>
          </cell>
          <cell r="AH1431">
            <v>45000000</v>
          </cell>
          <cell r="AJ1431">
            <v>1</v>
          </cell>
        </row>
        <row r="1432">
          <cell r="M1432">
            <v>19.999978514011602</v>
          </cell>
          <cell r="AF1432">
            <v>36000000</v>
          </cell>
          <cell r="AG1432">
            <v>10000</v>
          </cell>
          <cell r="AH1432">
            <v>45000000</v>
          </cell>
          <cell r="AJ1432">
            <v>1</v>
          </cell>
        </row>
        <row r="1433">
          <cell r="M1433">
            <v>19.999978514011602</v>
          </cell>
          <cell r="AF1433">
            <v>36000000</v>
          </cell>
          <cell r="AG1433">
            <v>10000</v>
          </cell>
          <cell r="AH1433">
            <v>45000000</v>
          </cell>
          <cell r="AJ1433">
            <v>1</v>
          </cell>
        </row>
        <row r="1434">
          <cell r="M1434">
            <v>19.999978514011602</v>
          </cell>
          <cell r="AF1434">
            <v>36000000</v>
          </cell>
          <cell r="AG1434">
            <v>10000</v>
          </cell>
          <cell r="AH1434">
            <v>45000000</v>
          </cell>
          <cell r="AJ1434">
            <v>1</v>
          </cell>
        </row>
        <row r="1435">
          <cell r="M1435">
            <v>19.999978514011602</v>
          </cell>
          <cell r="AF1435">
            <v>36000000</v>
          </cell>
          <cell r="AG1435">
            <v>10000</v>
          </cell>
          <cell r="AH1435">
            <v>45000000</v>
          </cell>
          <cell r="AJ1435">
            <v>1</v>
          </cell>
        </row>
        <row r="1436">
          <cell r="M1436">
            <v>19.999978514011602</v>
          </cell>
          <cell r="AF1436">
            <v>36000000</v>
          </cell>
          <cell r="AG1436">
            <v>10000</v>
          </cell>
          <cell r="AH1436">
            <v>45000000</v>
          </cell>
          <cell r="AJ1436">
            <v>1</v>
          </cell>
        </row>
        <row r="1437">
          <cell r="M1437">
            <v>19.999978514011602</v>
          </cell>
          <cell r="AF1437">
            <v>36000000</v>
          </cell>
          <cell r="AG1437">
            <v>10000</v>
          </cell>
          <cell r="AH1437">
            <v>45000000</v>
          </cell>
          <cell r="AJ1437">
            <v>1</v>
          </cell>
        </row>
        <row r="1438">
          <cell r="M1438">
            <v>19.999978514011602</v>
          </cell>
          <cell r="AF1438">
            <v>36000000</v>
          </cell>
          <cell r="AG1438">
            <v>10000</v>
          </cell>
          <cell r="AH1438">
            <v>45000000</v>
          </cell>
          <cell r="AJ1438">
            <v>1</v>
          </cell>
        </row>
        <row r="1439">
          <cell r="M1439">
            <v>19.999978514011602</v>
          </cell>
          <cell r="AF1439">
            <v>36000000</v>
          </cell>
          <cell r="AG1439">
            <v>10000</v>
          </cell>
          <cell r="AH1439">
            <v>45000000</v>
          </cell>
          <cell r="AJ1439">
            <v>1</v>
          </cell>
        </row>
        <row r="1440">
          <cell r="M1440">
            <v>19.999978514011602</v>
          </cell>
          <cell r="AF1440">
            <v>36000000</v>
          </cell>
          <cell r="AG1440">
            <v>10000</v>
          </cell>
          <cell r="AH1440">
            <v>45000000</v>
          </cell>
          <cell r="AJ1440">
            <v>1</v>
          </cell>
        </row>
        <row r="1441">
          <cell r="M1441">
            <v>19.999978514011602</v>
          </cell>
          <cell r="AF1441">
            <v>36000000</v>
          </cell>
          <cell r="AG1441">
            <v>10000</v>
          </cell>
          <cell r="AH1441">
            <v>45000000</v>
          </cell>
          <cell r="AJ1441">
            <v>1</v>
          </cell>
        </row>
        <row r="1442">
          <cell r="M1442">
            <v>19.999978514011602</v>
          </cell>
          <cell r="AF1442">
            <v>36000000</v>
          </cell>
          <cell r="AG1442">
            <v>10000</v>
          </cell>
          <cell r="AH1442">
            <v>45000000</v>
          </cell>
          <cell r="AJ1442">
            <v>1</v>
          </cell>
        </row>
        <row r="1443">
          <cell r="M1443">
            <v>19.999978514011602</v>
          </cell>
          <cell r="AF1443">
            <v>36000000</v>
          </cell>
          <cell r="AG1443">
            <v>10000</v>
          </cell>
          <cell r="AH1443">
            <v>45000000</v>
          </cell>
          <cell r="AJ1443">
            <v>1</v>
          </cell>
        </row>
        <row r="1444">
          <cell r="M1444">
            <v>19.999978514011602</v>
          </cell>
          <cell r="AF1444">
            <v>36000000</v>
          </cell>
          <cell r="AG1444">
            <v>10000</v>
          </cell>
          <cell r="AH1444">
            <v>45000000</v>
          </cell>
          <cell r="AJ1444">
            <v>1</v>
          </cell>
        </row>
        <row r="1445">
          <cell r="M1445">
            <v>19.999978514011602</v>
          </cell>
          <cell r="AF1445">
            <v>36000000</v>
          </cell>
          <cell r="AG1445">
            <v>10000</v>
          </cell>
          <cell r="AH1445">
            <v>45000000</v>
          </cell>
          <cell r="AJ1445">
            <v>1</v>
          </cell>
        </row>
        <row r="1446">
          <cell r="M1446">
            <v>19.999978514011602</v>
          </cell>
          <cell r="AF1446">
            <v>36000000</v>
          </cell>
          <cell r="AG1446">
            <v>10000</v>
          </cell>
          <cell r="AH1446">
            <v>45000000</v>
          </cell>
          <cell r="AJ1446">
            <v>1</v>
          </cell>
        </row>
        <row r="1447">
          <cell r="M1447">
            <v>19.999978514011602</v>
          </cell>
          <cell r="AF1447">
            <v>36000000</v>
          </cell>
          <cell r="AG1447">
            <v>10000</v>
          </cell>
          <cell r="AH1447">
            <v>45000000</v>
          </cell>
          <cell r="AJ1447">
            <v>1</v>
          </cell>
        </row>
        <row r="1448">
          <cell r="M1448">
            <v>19.999978514011602</v>
          </cell>
          <cell r="AF1448">
            <v>36000000</v>
          </cell>
          <cell r="AG1448">
            <v>10000</v>
          </cell>
          <cell r="AH1448">
            <v>45000000</v>
          </cell>
          <cell r="AJ1448">
            <v>1</v>
          </cell>
        </row>
        <row r="1449">
          <cell r="M1449">
            <v>19.999978514011602</v>
          </cell>
          <cell r="AF1449">
            <v>36000000</v>
          </cell>
          <cell r="AG1449">
            <v>10000</v>
          </cell>
          <cell r="AH1449">
            <v>45000000</v>
          </cell>
          <cell r="AJ1449">
            <v>1</v>
          </cell>
        </row>
        <row r="1450">
          <cell r="M1450">
            <v>19.999978514011602</v>
          </cell>
          <cell r="AF1450">
            <v>36000000</v>
          </cell>
          <cell r="AG1450">
            <v>10000</v>
          </cell>
          <cell r="AH1450">
            <v>45000000</v>
          </cell>
          <cell r="AJ1450">
            <v>1</v>
          </cell>
        </row>
        <row r="1451">
          <cell r="M1451">
            <v>19.999978514011602</v>
          </cell>
          <cell r="AF1451">
            <v>36000000</v>
          </cell>
          <cell r="AG1451">
            <v>10000</v>
          </cell>
          <cell r="AH1451">
            <v>45000000</v>
          </cell>
          <cell r="AJ1451">
            <v>1</v>
          </cell>
        </row>
        <row r="1452">
          <cell r="M1452">
            <v>19.999978514011602</v>
          </cell>
          <cell r="AF1452">
            <v>36000000</v>
          </cell>
          <cell r="AG1452">
            <v>10000</v>
          </cell>
          <cell r="AH1452">
            <v>45000000</v>
          </cell>
          <cell r="AJ1452">
            <v>1</v>
          </cell>
        </row>
        <row r="1453">
          <cell r="M1453">
            <v>19.999978514011602</v>
          </cell>
          <cell r="AF1453">
            <v>36000000</v>
          </cell>
          <cell r="AG1453">
            <v>10000</v>
          </cell>
          <cell r="AH1453">
            <v>45000000</v>
          </cell>
          <cell r="AJ1453">
            <v>1</v>
          </cell>
        </row>
        <row r="1454">
          <cell r="M1454">
            <v>19.999978514011602</v>
          </cell>
          <cell r="AF1454">
            <v>36000000</v>
          </cell>
          <cell r="AG1454">
            <v>10000</v>
          </cell>
          <cell r="AH1454">
            <v>45000000</v>
          </cell>
          <cell r="AJ1454">
            <v>1</v>
          </cell>
        </row>
        <row r="1455">
          <cell r="M1455">
            <v>19.999978514011602</v>
          </cell>
          <cell r="AF1455">
            <v>36000000</v>
          </cell>
          <cell r="AG1455">
            <v>10000</v>
          </cell>
          <cell r="AH1455">
            <v>45000000</v>
          </cell>
          <cell r="AJ1455">
            <v>1</v>
          </cell>
        </row>
        <row r="1456">
          <cell r="M1456">
            <v>19.999978514011602</v>
          </cell>
          <cell r="AF1456">
            <v>36000000</v>
          </cell>
          <cell r="AG1456">
            <v>10000</v>
          </cell>
          <cell r="AH1456">
            <v>45000000</v>
          </cell>
          <cell r="AJ1456">
            <v>1</v>
          </cell>
        </row>
        <row r="1457">
          <cell r="M1457">
            <v>19.999978514011602</v>
          </cell>
          <cell r="AF1457">
            <v>36000000</v>
          </cell>
          <cell r="AG1457">
            <v>10000</v>
          </cell>
          <cell r="AH1457">
            <v>45000000</v>
          </cell>
          <cell r="AJ1457">
            <v>1</v>
          </cell>
        </row>
        <row r="1458">
          <cell r="M1458">
            <v>19.999978514011602</v>
          </cell>
          <cell r="AF1458">
            <v>36000000</v>
          </cell>
          <cell r="AG1458">
            <v>10000</v>
          </cell>
          <cell r="AH1458">
            <v>45000000</v>
          </cell>
          <cell r="AJ1458">
            <v>1</v>
          </cell>
        </row>
        <row r="1459">
          <cell r="M1459">
            <v>19.999978514011602</v>
          </cell>
          <cell r="AF1459">
            <v>36000000</v>
          </cell>
          <cell r="AG1459">
            <v>10000</v>
          </cell>
          <cell r="AH1459">
            <v>45000000</v>
          </cell>
          <cell r="AJ1459">
            <v>1</v>
          </cell>
        </row>
        <row r="1460">
          <cell r="M1460">
            <v>19.999978514011602</v>
          </cell>
          <cell r="AF1460">
            <v>36000000</v>
          </cell>
          <cell r="AG1460">
            <v>10000</v>
          </cell>
          <cell r="AH1460">
            <v>45000000</v>
          </cell>
          <cell r="AJ1460">
            <v>1</v>
          </cell>
        </row>
        <row r="1461">
          <cell r="M1461">
            <v>19.999978514011602</v>
          </cell>
          <cell r="AF1461">
            <v>36000000</v>
          </cell>
          <cell r="AG1461">
            <v>10000</v>
          </cell>
          <cell r="AH1461">
            <v>45000000</v>
          </cell>
          <cell r="AJ1461">
            <v>1</v>
          </cell>
        </row>
        <row r="1462">
          <cell r="M1462">
            <v>19.999978514011602</v>
          </cell>
          <cell r="AF1462">
            <v>36000000</v>
          </cell>
          <cell r="AG1462">
            <v>10000</v>
          </cell>
          <cell r="AH1462">
            <v>45000000</v>
          </cell>
          <cell r="AJ1462">
            <v>1</v>
          </cell>
        </row>
        <row r="1463">
          <cell r="M1463">
            <v>19.999978514011602</v>
          </cell>
          <cell r="AF1463">
            <v>36000000</v>
          </cell>
          <cell r="AG1463">
            <v>10000</v>
          </cell>
          <cell r="AH1463">
            <v>45000000</v>
          </cell>
          <cell r="AJ1463">
            <v>1</v>
          </cell>
        </row>
        <row r="1464">
          <cell r="M1464">
            <v>19.999978514011602</v>
          </cell>
          <cell r="AF1464">
            <v>36000000</v>
          </cell>
          <cell r="AG1464">
            <v>10000</v>
          </cell>
          <cell r="AH1464">
            <v>45000000</v>
          </cell>
          <cell r="AJ1464">
            <v>1</v>
          </cell>
        </row>
        <row r="1465">
          <cell r="M1465">
            <v>19.999978514011602</v>
          </cell>
          <cell r="AF1465">
            <v>36000000</v>
          </cell>
          <cell r="AG1465">
            <v>10000</v>
          </cell>
          <cell r="AH1465">
            <v>45000000</v>
          </cell>
          <cell r="AJ1465">
            <v>1</v>
          </cell>
        </row>
        <row r="1466">
          <cell r="M1466">
            <v>19.999978514011602</v>
          </cell>
          <cell r="AF1466">
            <v>36000000</v>
          </cell>
          <cell r="AG1466">
            <v>10000</v>
          </cell>
          <cell r="AH1466">
            <v>45000000</v>
          </cell>
          <cell r="AJ1466">
            <v>1</v>
          </cell>
        </row>
        <row r="1467">
          <cell r="M1467">
            <v>19.999978514011602</v>
          </cell>
          <cell r="AF1467">
            <v>36000000</v>
          </cell>
          <cell r="AG1467">
            <v>10000</v>
          </cell>
          <cell r="AH1467">
            <v>45000000</v>
          </cell>
          <cell r="AJ1467">
            <v>1</v>
          </cell>
        </row>
        <row r="1468">
          <cell r="M1468">
            <v>19.999978514011602</v>
          </cell>
          <cell r="AF1468">
            <v>36000000</v>
          </cell>
          <cell r="AG1468">
            <v>10000</v>
          </cell>
          <cell r="AH1468">
            <v>45000000</v>
          </cell>
          <cell r="AJ1468">
            <v>1</v>
          </cell>
        </row>
        <row r="1469">
          <cell r="M1469">
            <v>19.999978514011602</v>
          </cell>
          <cell r="AF1469">
            <v>36000000</v>
          </cell>
          <cell r="AG1469">
            <v>10000</v>
          </cell>
          <cell r="AH1469">
            <v>45000000</v>
          </cell>
          <cell r="AJ1469">
            <v>1</v>
          </cell>
        </row>
        <row r="1470">
          <cell r="M1470">
            <v>19.999978514011602</v>
          </cell>
          <cell r="AF1470">
            <v>36000000</v>
          </cell>
          <cell r="AG1470">
            <v>10000</v>
          </cell>
          <cell r="AH1470">
            <v>45000000</v>
          </cell>
          <cell r="AJ1470">
            <v>1</v>
          </cell>
        </row>
        <row r="1471">
          <cell r="M1471">
            <v>19.999978514011602</v>
          </cell>
          <cell r="AF1471">
            <v>36000000</v>
          </cell>
          <cell r="AG1471">
            <v>10000</v>
          </cell>
          <cell r="AH1471">
            <v>45000000</v>
          </cell>
          <cell r="AJ1471">
            <v>1</v>
          </cell>
        </row>
        <row r="1472">
          <cell r="M1472">
            <v>19.999978514011602</v>
          </cell>
          <cell r="AF1472">
            <v>36000000</v>
          </cell>
          <cell r="AG1472">
            <v>10000</v>
          </cell>
          <cell r="AH1472">
            <v>45000000</v>
          </cell>
          <cell r="AJ1472">
            <v>1</v>
          </cell>
        </row>
        <row r="1473">
          <cell r="M1473">
            <v>19.999978514011602</v>
          </cell>
          <cell r="AF1473">
            <v>36000000</v>
          </cell>
          <cell r="AG1473">
            <v>10000</v>
          </cell>
          <cell r="AH1473">
            <v>45000000</v>
          </cell>
          <cell r="AJ1473">
            <v>1</v>
          </cell>
        </row>
        <row r="1474">
          <cell r="M1474">
            <v>19.999978514011602</v>
          </cell>
          <cell r="AF1474">
            <v>36000000</v>
          </cell>
          <cell r="AG1474">
            <v>10000</v>
          </cell>
          <cell r="AH1474">
            <v>45000000</v>
          </cell>
          <cell r="AJ1474">
            <v>1</v>
          </cell>
        </row>
        <row r="1475">
          <cell r="M1475">
            <v>19.999978514011602</v>
          </cell>
          <cell r="AF1475">
            <v>36000000</v>
          </cell>
          <cell r="AG1475">
            <v>10000</v>
          </cell>
          <cell r="AH1475">
            <v>45000000</v>
          </cell>
          <cell r="AJ1475">
            <v>1</v>
          </cell>
        </row>
        <row r="1476">
          <cell r="M1476">
            <v>19.999978514011602</v>
          </cell>
          <cell r="AF1476">
            <v>36000000</v>
          </cell>
          <cell r="AG1476">
            <v>10000</v>
          </cell>
          <cell r="AH1476">
            <v>45000000</v>
          </cell>
          <cell r="AJ1476">
            <v>1</v>
          </cell>
        </row>
        <row r="1477">
          <cell r="M1477">
            <v>19.999978514011602</v>
          </cell>
          <cell r="AF1477">
            <v>36000000</v>
          </cell>
          <cell r="AG1477">
            <v>10000</v>
          </cell>
          <cell r="AH1477">
            <v>45000000</v>
          </cell>
          <cell r="AJ1477">
            <v>1</v>
          </cell>
        </row>
        <row r="1478">
          <cell r="M1478">
            <v>19.999978514011602</v>
          </cell>
          <cell r="AF1478">
            <v>36000000</v>
          </cell>
          <cell r="AG1478">
            <v>10000</v>
          </cell>
          <cell r="AH1478">
            <v>45000000</v>
          </cell>
          <cell r="AJ1478">
            <v>1</v>
          </cell>
        </row>
        <row r="1479">
          <cell r="M1479">
            <v>19.999978514011602</v>
          </cell>
          <cell r="AF1479">
            <v>36000000</v>
          </cell>
          <cell r="AG1479">
            <v>10000</v>
          </cell>
          <cell r="AH1479">
            <v>45000000</v>
          </cell>
          <cell r="AJ1479">
            <v>1</v>
          </cell>
        </row>
        <row r="1480">
          <cell r="M1480">
            <v>19.999978514011602</v>
          </cell>
          <cell r="AF1480">
            <v>36000000</v>
          </cell>
          <cell r="AG1480">
            <v>10000</v>
          </cell>
          <cell r="AH1480">
            <v>45000000</v>
          </cell>
          <cell r="AJ1480">
            <v>1</v>
          </cell>
        </row>
        <row r="1481">
          <cell r="M1481">
            <v>19.999978514011602</v>
          </cell>
          <cell r="AF1481">
            <v>36000000</v>
          </cell>
          <cell r="AG1481">
            <v>10000</v>
          </cell>
          <cell r="AH1481">
            <v>45000000</v>
          </cell>
          <cell r="AJ1481">
            <v>1</v>
          </cell>
        </row>
        <row r="1482">
          <cell r="M1482">
            <v>19.999978514011602</v>
          </cell>
          <cell r="AF1482">
            <v>36000000</v>
          </cell>
          <cell r="AG1482">
            <v>10000</v>
          </cell>
          <cell r="AH1482">
            <v>45000000</v>
          </cell>
          <cell r="AJ1482">
            <v>1</v>
          </cell>
        </row>
        <row r="1483">
          <cell r="M1483">
            <v>19.999978514011602</v>
          </cell>
          <cell r="AF1483">
            <v>36000000</v>
          </cell>
          <cell r="AG1483">
            <v>10000</v>
          </cell>
          <cell r="AH1483">
            <v>45000000</v>
          </cell>
          <cell r="AJ1483">
            <v>1</v>
          </cell>
        </row>
        <row r="1484">
          <cell r="M1484">
            <v>19.999978514011602</v>
          </cell>
          <cell r="AF1484">
            <v>36000000</v>
          </cell>
          <cell r="AG1484">
            <v>10000</v>
          </cell>
          <cell r="AH1484">
            <v>45000000</v>
          </cell>
          <cell r="AJ1484">
            <v>1</v>
          </cell>
        </row>
        <row r="1485">
          <cell r="M1485">
            <v>19.999978514011602</v>
          </cell>
          <cell r="AF1485">
            <v>36000000</v>
          </cell>
          <cell r="AG1485">
            <v>10000</v>
          </cell>
          <cell r="AH1485">
            <v>45000000</v>
          </cell>
          <cell r="AJ1485">
            <v>1</v>
          </cell>
        </row>
        <row r="1486">
          <cell r="M1486">
            <v>19.999978514011602</v>
          </cell>
          <cell r="AF1486">
            <v>36000000</v>
          </cell>
          <cell r="AG1486">
            <v>10000</v>
          </cell>
          <cell r="AH1486">
            <v>45000000</v>
          </cell>
          <cell r="AJ1486">
            <v>1</v>
          </cell>
        </row>
        <row r="1487">
          <cell r="M1487">
            <v>19.999978514011602</v>
          </cell>
          <cell r="AF1487">
            <v>36000000</v>
          </cell>
          <cell r="AG1487">
            <v>10000</v>
          </cell>
          <cell r="AH1487">
            <v>45000000</v>
          </cell>
          <cell r="AJ1487">
            <v>1</v>
          </cell>
        </row>
        <row r="1488">
          <cell r="M1488">
            <v>19.999978514011602</v>
          </cell>
          <cell r="AF1488">
            <v>36000000</v>
          </cell>
          <cell r="AG1488">
            <v>10000</v>
          </cell>
          <cell r="AH1488">
            <v>45000000</v>
          </cell>
          <cell r="AJ1488">
            <v>1</v>
          </cell>
        </row>
        <row r="1489">
          <cell r="M1489">
            <v>19.999978514011602</v>
          </cell>
          <cell r="AF1489">
            <v>36000000</v>
          </cell>
          <cell r="AG1489">
            <v>10000</v>
          </cell>
          <cell r="AH1489">
            <v>45000000</v>
          </cell>
          <cell r="AJ1489">
            <v>1</v>
          </cell>
        </row>
        <row r="1490">
          <cell r="M1490">
            <v>19.999978514011602</v>
          </cell>
          <cell r="AF1490">
            <v>36000000</v>
          </cell>
          <cell r="AG1490">
            <v>10000</v>
          </cell>
          <cell r="AH1490">
            <v>45000000</v>
          </cell>
          <cell r="AJ1490">
            <v>1</v>
          </cell>
        </row>
        <row r="1491">
          <cell r="M1491">
            <v>19.999978514011602</v>
          </cell>
          <cell r="AF1491">
            <v>36000000</v>
          </cell>
          <cell r="AG1491">
            <v>10000</v>
          </cell>
          <cell r="AH1491">
            <v>45000000</v>
          </cell>
          <cell r="AJ1491">
            <v>1</v>
          </cell>
        </row>
        <row r="1492">
          <cell r="M1492">
            <v>19.999978514011602</v>
          </cell>
          <cell r="AF1492">
            <v>36000000</v>
          </cell>
          <cell r="AG1492">
            <v>10000</v>
          </cell>
          <cell r="AH1492">
            <v>45000000</v>
          </cell>
          <cell r="AJ1492">
            <v>1</v>
          </cell>
        </row>
        <row r="1493">
          <cell r="M1493">
            <v>19.999978514011602</v>
          </cell>
          <cell r="AF1493">
            <v>36000000</v>
          </cell>
          <cell r="AG1493">
            <v>10000</v>
          </cell>
          <cell r="AH1493">
            <v>45000000</v>
          </cell>
          <cell r="AJ1493">
            <v>1</v>
          </cell>
        </row>
        <row r="1494">
          <cell r="M1494">
            <v>19.999978514011602</v>
          </cell>
          <cell r="AF1494">
            <v>36000000</v>
          </cell>
          <cell r="AG1494">
            <v>10000</v>
          </cell>
          <cell r="AH1494">
            <v>45000000</v>
          </cell>
          <cell r="AJ1494">
            <v>1</v>
          </cell>
        </row>
        <row r="1495">
          <cell r="M1495">
            <v>19.999978514011602</v>
          </cell>
          <cell r="AF1495">
            <v>36000000</v>
          </cell>
          <cell r="AG1495">
            <v>10000</v>
          </cell>
          <cell r="AH1495">
            <v>45000000</v>
          </cell>
          <cell r="AJ1495">
            <v>1</v>
          </cell>
        </row>
        <row r="1496">
          <cell r="M1496">
            <v>19.999978514011602</v>
          </cell>
          <cell r="AF1496">
            <v>36000000</v>
          </cell>
          <cell r="AG1496">
            <v>10000</v>
          </cell>
          <cell r="AH1496">
            <v>45000000</v>
          </cell>
          <cell r="AJ1496">
            <v>1</v>
          </cell>
        </row>
        <row r="1497">
          <cell r="M1497">
            <v>19.999978514011602</v>
          </cell>
          <cell r="AF1497">
            <v>36000000</v>
          </cell>
          <cell r="AG1497">
            <v>10000</v>
          </cell>
          <cell r="AH1497">
            <v>45000000</v>
          </cell>
          <cell r="AJ1497">
            <v>1</v>
          </cell>
        </row>
        <row r="1498">
          <cell r="M1498">
            <v>19.999978514011602</v>
          </cell>
          <cell r="AF1498">
            <v>36000000</v>
          </cell>
          <cell r="AG1498">
            <v>10000</v>
          </cell>
          <cell r="AH1498">
            <v>45000000</v>
          </cell>
          <cell r="AJ1498">
            <v>1</v>
          </cell>
        </row>
        <row r="1499">
          <cell r="M1499">
            <v>19.999978514011602</v>
          </cell>
          <cell r="AF1499">
            <v>36000000</v>
          </cell>
          <cell r="AG1499">
            <v>10000</v>
          </cell>
          <cell r="AH1499">
            <v>45000000</v>
          </cell>
          <cell r="AJ1499">
            <v>1</v>
          </cell>
        </row>
        <row r="1500">
          <cell r="M1500">
            <v>19.999978514011602</v>
          </cell>
          <cell r="AF1500">
            <v>36000000</v>
          </cell>
          <cell r="AG1500">
            <v>10000</v>
          </cell>
          <cell r="AH1500">
            <v>45000000</v>
          </cell>
          <cell r="AJ1500">
            <v>1</v>
          </cell>
        </row>
        <row r="1501">
          <cell r="M1501">
            <v>19.999978514011602</v>
          </cell>
          <cell r="AF1501">
            <v>36000000</v>
          </cell>
          <cell r="AG1501">
            <v>10000</v>
          </cell>
          <cell r="AH1501">
            <v>45000000</v>
          </cell>
          <cell r="AJ1501">
            <v>1</v>
          </cell>
        </row>
        <row r="1502">
          <cell r="M1502">
            <v>19.999978514011602</v>
          </cell>
          <cell r="AF1502">
            <v>36000000</v>
          </cell>
          <cell r="AG1502">
            <v>10000</v>
          </cell>
          <cell r="AH1502">
            <v>45000000</v>
          </cell>
          <cell r="AJ1502">
            <v>1</v>
          </cell>
        </row>
        <row r="1503">
          <cell r="M1503">
            <v>19.999978514011602</v>
          </cell>
          <cell r="AF1503">
            <v>36000000</v>
          </cell>
          <cell r="AG1503">
            <v>10000</v>
          </cell>
          <cell r="AH1503">
            <v>45000000</v>
          </cell>
          <cell r="AJ1503">
            <v>1</v>
          </cell>
        </row>
        <row r="1504">
          <cell r="M1504">
            <v>19.999978514011602</v>
          </cell>
          <cell r="AF1504">
            <v>36000000</v>
          </cell>
          <cell r="AG1504">
            <v>10000</v>
          </cell>
          <cell r="AH1504">
            <v>45000000</v>
          </cell>
          <cell r="AJ1504">
            <v>1</v>
          </cell>
        </row>
        <row r="1505">
          <cell r="M1505">
            <v>19.999978514011602</v>
          </cell>
          <cell r="AF1505">
            <v>36000000</v>
          </cell>
          <cell r="AG1505">
            <v>10000</v>
          </cell>
          <cell r="AH1505">
            <v>45000000</v>
          </cell>
          <cell r="AJ1505">
            <v>1</v>
          </cell>
        </row>
        <row r="1506">
          <cell r="M1506">
            <v>19.999978514011602</v>
          </cell>
          <cell r="AF1506">
            <v>36000000</v>
          </cell>
          <cell r="AG1506">
            <v>10000</v>
          </cell>
          <cell r="AH1506">
            <v>45000000</v>
          </cell>
          <cell r="AJ1506">
            <v>1</v>
          </cell>
        </row>
        <row r="1507">
          <cell r="M1507">
            <v>19.999978514011602</v>
          </cell>
          <cell r="AF1507">
            <v>36000000</v>
          </cell>
          <cell r="AG1507">
            <v>10000</v>
          </cell>
          <cell r="AH1507">
            <v>45000000</v>
          </cell>
          <cell r="AJ1507">
            <v>1</v>
          </cell>
        </row>
        <row r="1508">
          <cell r="M1508">
            <v>19.999978514011602</v>
          </cell>
          <cell r="AF1508">
            <v>36000000</v>
          </cell>
          <cell r="AG1508">
            <v>10000</v>
          </cell>
          <cell r="AH1508">
            <v>45000000</v>
          </cell>
          <cell r="AJ1508">
            <v>1</v>
          </cell>
        </row>
        <row r="1509">
          <cell r="M1509">
            <v>19.999978514011602</v>
          </cell>
          <cell r="AF1509">
            <v>36000000</v>
          </cell>
          <cell r="AG1509">
            <v>10000</v>
          </cell>
          <cell r="AH1509">
            <v>45000000</v>
          </cell>
          <cell r="AJ1509">
            <v>1</v>
          </cell>
        </row>
        <row r="1510">
          <cell r="M1510">
            <v>19.999978514011602</v>
          </cell>
          <cell r="AF1510">
            <v>36000000</v>
          </cell>
          <cell r="AG1510">
            <v>10000</v>
          </cell>
          <cell r="AH1510">
            <v>45000000</v>
          </cell>
          <cell r="AJ1510">
            <v>1</v>
          </cell>
        </row>
        <row r="1511">
          <cell r="M1511">
            <v>19.999978514011602</v>
          </cell>
          <cell r="AF1511">
            <v>36000000</v>
          </cell>
          <cell r="AG1511">
            <v>10000</v>
          </cell>
          <cell r="AH1511">
            <v>45000000</v>
          </cell>
          <cell r="AJ1511">
            <v>1</v>
          </cell>
        </row>
        <row r="1512">
          <cell r="M1512">
            <v>19.999978514011602</v>
          </cell>
          <cell r="AF1512">
            <v>36000000</v>
          </cell>
          <cell r="AG1512">
            <v>10000</v>
          </cell>
          <cell r="AH1512">
            <v>45000000</v>
          </cell>
          <cell r="AJ1512">
            <v>1</v>
          </cell>
        </row>
        <row r="1513">
          <cell r="M1513">
            <v>19.999978514011602</v>
          </cell>
          <cell r="AF1513">
            <v>36000000</v>
          </cell>
          <cell r="AG1513">
            <v>10000</v>
          </cell>
          <cell r="AH1513">
            <v>45000000</v>
          </cell>
          <cell r="AJ1513">
            <v>1</v>
          </cell>
        </row>
        <row r="1514">
          <cell r="M1514">
            <v>19.999978514011602</v>
          </cell>
          <cell r="AF1514">
            <v>36000000</v>
          </cell>
          <cell r="AG1514">
            <v>10000</v>
          </cell>
          <cell r="AH1514">
            <v>45000000</v>
          </cell>
          <cell r="AJ1514">
            <v>1</v>
          </cell>
        </row>
        <row r="1515">
          <cell r="M1515">
            <v>19.999978514011602</v>
          </cell>
          <cell r="AF1515">
            <v>36000000</v>
          </cell>
          <cell r="AG1515">
            <v>10000</v>
          </cell>
          <cell r="AH1515">
            <v>45000000</v>
          </cell>
          <cell r="AJ1515">
            <v>1</v>
          </cell>
        </row>
        <row r="1516">
          <cell r="M1516">
            <v>19.999978514011602</v>
          </cell>
          <cell r="AF1516">
            <v>36000000</v>
          </cell>
          <cell r="AG1516">
            <v>10000</v>
          </cell>
          <cell r="AH1516">
            <v>45000000</v>
          </cell>
          <cell r="AJ1516">
            <v>1</v>
          </cell>
        </row>
        <row r="1517">
          <cell r="M1517">
            <v>19.999978514011602</v>
          </cell>
          <cell r="AF1517">
            <v>36000000</v>
          </cell>
          <cell r="AG1517">
            <v>10000</v>
          </cell>
          <cell r="AH1517">
            <v>45000000</v>
          </cell>
          <cell r="AJ1517">
            <v>1</v>
          </cell>
        </row>
        <row r="1518">
          <cell r="M1518">
            <v>19.999978514011602</v>
          </cell>
          <cell r="AF1518">
            <v>36000000</v>
          </cell>
          <cell r="AG1518">
            <v>10000</v>
          </cell>
          <cell r="AH1518">
            <v>45000000</v>
          </cell>
          <cell r="AJ1518">
            <v>1</v>
          </cell>
        </row>
        <row r="1519">
          <cell r="M1519">
            <v>19.999978514011602</v>
          </cell>
          <cell r="AF1519">
            <v>36000000</v>
          </cell>
          <cell r="AG1519">
            <v>10000</v>
          </cell>
          <cell r="AH1519">
            <v>45000000</v>
          </cell>
          <cell r="AJ1519">
            <v>1</v>
          </cell>
        </row>
        <row r="1520">
          <cell r="M1520">
            <v>19.999978514011602</v>
          </cell>
          <cell r="AF1520">
            <v>36000000</v>
          </cell>
          <cell r="AG1520">
            <v>10000</v>
          </cell>
          <cell r="AH1520">
            <v>45000000</v>
          </cell>
          <cell r="AJ1520">
            <v>1</v>
          </cell>
        </row>
        <row r="1521">
          <cell r="M1521">
            <v>19.999978514011602</v>
          </cell>
          <cell r="AF1521">
            <v>36000000</v>
          </cell>
          <cell r="AG1521">
            <v>10000</v>
          </cell>
          <cell r="AH1521">
            <v>45000000</v>
          </cell>
          <cell r="AJ1521">
            <v>1</v>
          </cell>
        </row>
        <row r="1522">
          <cell r="M1522">
            <v>19.999978514011602</v>
          </cell>
          <cell r="AF1522">
            <v>36000000</v>
          </cell>
          <cell r="AG1522">
            <v>10000</v>
          </cell>
          <cell r="AH1522">
            <v>45000000</v>
          </cell>
          <cell r="AJ1522">
            <v>1</v>
          </cell>
        </row>
        <row r="1523">
          <cell r="M1523">
            <v>19.999978514011602</v>
          </cell>
          <cell r="AF1523">
            <v>36000000</v>
          </cell>
          <cell r="AG1523">
            <v>10000</v>
          </cell>
          <cell r="AH1523">
            <v>45000000</v>
          </cell>
          <cell r="AJ1523">
            <v>1</v>
          </cell>
        </row>
        <row r="1524">
          <cell r="M1524">
            <v>19.999978514011602</v>
          </cell>
          <cell r="AF1524">
            <v>36000000</v>
          </cell>
          <cell r="AG1524">
            <v>10000</v>
          </cell>
          <cell r="AH1524">
            <v>45000000</v>
          </cell>
          <cell r="AJ1524">
            <v>1</v>
          </cell>
        </row>
        <row r="1525">
          <cell r="M1525">
            <v>19.999978514011602</v>
          </cell>
          <cell r="AF1525">
            <v>36000000</v>
          </cell>
          <cell r="AG1525">
            <v>10000</v>
          </cell>
          <cell r="AH1525">
            <v>45000000</v>
          </cell>
          <cell r="AJ1525">
            <v>1</v>
          </cell>
        </row>
        <row r="1526">
          <cell r="M1526">
            <v>19.999978514011602</v>
          </cell>
          <cell r="AF1526">
            <v>36000000</v>
          </cell>
          <cell r="AG1526">
            <v>10000</v>
          </cell>
          <cell r="AH1526">
            <v>45000000</v>
          </cell>
          <cell r="AJ1526">
            <v>1</v>
          </cell>
        </row>
        <row r="1527">
          <cell r="M1527">
            <v>19.999978514011602</v>
          </cell>
          <cell r="AF1527">
            <v>36000000</v>
          </cell>
          <cell r="AG1527">
            <v>10000</v>
          </cell>
          <cell r="AH1527">
            <v>45000000</v>
          </cell>
          <cell r="AJ1527">
            <v>1</v>
          </cell>
        </row>
        <row r="1528">
          <cell r="M1528">
            <v>19.999978514011602</v>
          </cell>
          <cell r="AF1528">
            <v>36000000</v>
          </cell>
          <cell r="AG1528">
            <v>10000</v>
          </cell>
          <cell r="AH1528">
            <v>45000000</v>
          </cell>
          <cell r="AJ1528">
            <v>1</v>
          </cell>
        </row>
        <row r="1529">
          <cell r="M1529">
            <v>19.999978514011602</v>
          </cell>
          <cell r="AF1529">
            <v>36000000</v>
          </cell>
          <cell r="AG1529">
            <v>10000</v>
          </cell>
          <cell r="AH1529">
            <v>45000000</v>
          </cell>
          <cell r="AJ1529">
            <v>1</v>
          </cell>
        </row>
        <row r="1530">
          <cell r="M1530">
            <v>19.999978514011602</v>
          </cell>
          <cell r="AF1530">
            <v>36000000</v>
          </cell>
          <cell r="AG1530">
            <v>10000</v>
          </cell>
          <cell r="AH1530">
            <v>45000000</v>
          </cell>
          <cell r="AJ1530">
            <v>1</v>
          </cell>
        </row>
        <row r="1531">
          <cell r="M1531">
            <v>19.999978514011602</v>
          </cell>
          <cell r="AF1531">
            <v>36000000</v>
          </cell>
          <cell r="AG1531">
            <v>10000</v>
          </cell>
          <cell r="AH1531">
            <v>45000000</v>
          </cell>
          <cell r="AJ1531">
            <v>1</v>
          </cell>
        </row>
        <row r="1532">
          <cell r="M1532">
            <v>19.999978514011602</v>
          </cell>
          <cell r="AF1532">
            <v>36000000</v>
          </cell>
          <cell r="AG1532">
            <v>10000</v>
          </cell>
          <cell r="AH1532">
            <v>45000000</v>
          </cell>
          <cell r="AJ1532">
            <v>1</v>
          </cell>
        </row>
        <row r="1533">
          <cell r="M1533">
            <v>19.999978514011602</v>
          </cell>
          <cell r="AF1533">
            <v>36000000</v>
          </cell>
          <cell r="AG1533">
            <v>10000</v>
          </cell>
          <cell r="AH1533">
            <v>45000000</v>
          </cell>
          <cell r="AJ1533">
            <v>1</v>
          </cell>
        </row>
        <row r="1534">
          <cell r="M1534">
            <v>19.999978514011602</v>
          </cell>
          <cell r="AF1534">
            <v>36000000</v>
          </cell>
          <cell r="AG1534">
            <v>10000</v>
          </cell>
          <cell r="AH1534">
            <v>45000000</v>
          </cell>
          <cell r="AJ1534">
            <v>1</v>
          </cell>
        </row>
        <row r="1535">
          <cell r="M1535">
            <v>19.999978514011602</v>
          </cell>
          <cell r="AF1535">
            <v>36000000</v>
          </cell>
          <cell r="AG1535">
            <v>10000</v>
          </cell>
          <cell r="AH1535">
            <v>45000000</v>
          </cell>
          <cell r="AJ1535">
            <v>1</v>
          </cell>
        </row>
        <row r="1536">
          <cell r="M1536">
            <v>19.999978514011602</v>
          </cell>
          <cell r="AF1536">
            <v>36000000</v>
          </cell>
          <cell r="AG1536">
            <v>10000</v>
          </cell>
          <cell r="AH1536">
            <v>45000000</v>
          </cell>
          <cell r="AJ1536">
            <v>1</v>
          </cell>
        </row>
        <row r="1537">
          <cell r="M1537">
            <v>19.999978514011602</v>
          </cell>
          <cell r="AF1537">
            <v>36000000</v>
          </cell>
          <cell r="AG1537">
            <v>10000</v>
          </cell>
          <cell r="AH1537">
            <v>45000000</v>
          </cell>
          <cell r="AJ1537">
            <v>1</v>
          </cell>
        </row>
        <row r="1538">
          <cell r="M1538">
            <v>19.999978514011602</v>
          </cell>
          <cell r="AF1538">
            <v>36000000</v>
          </cell>
          <cell r="AG1538">
            <v>10000</v>
          </cell>
          <cell r="AH1538">
            <v>45000000</v>
          </cell>
          <cell r="AJ1538">
            <v>1</v>
          </cell>
        </row>
        <row r="1539">
          <cell r="M1539">
            <v>19.999978514011602</v>
          </cell>
          <cell r="AF1539">
            <v>36000000</v>
          </cell>
          <cell r="AG1539">
            <v>10000</v>
          </cell>
          <cell r="AH1539">
            <v>45000000</v>
          </cell>
          <cell r="AJ1539">
            <v>1</v>
          </cell>
        </row>
        <row r="1540">
          <cell r="M1540">
            <v>19.999978514011602</v>
          </cell>
          <cell r="AF1540">
            <v>36000000</v>
          </cell>
          <cell r="AG1540">
            <v>10000</v>
          </cell>
          <cell r="AH1540">
            <v>45000000</v>
          </cell>
          <cell r="AJ1540">
            <v>1</v>
          </cell>
        </row>
        <row r="1541">
          <cell r="M1541">
            <v>19.999978514011602</v>
          </cell>
          <cell r="AF1541">
            <v>36000000</v>
          </cell>
          <cell r="AG1541">
            <v>10000</v>
          </cell>
          <cell r="AH1541">
            <v>45000000</v>
          </cell>
          <cell r="AJ1541">
            <v>1</v>
          </cell>
        </row>
        <row r="1542">
          <cell r="M1542">
            <v>19.999978514011602</v>
          </cell>
          <cell r="AF1542">
            <v>36000000</v>
          </cell>
          <cell r="AG1542">
            <v>10000</v>
          </cell>
          <cell r="AH1542">
            <v>45000000</v>
          </cell>
          <cell r="AJ1542">
            <v>1</v>
          </cell>
        </row>
        <row r="1543">
          <cell r="M1543">
            <v>19.999978514011602</v>
          </cell>
          <cell r="AF1543">
            <v>36000000</v>
          </cell>
          <cell r="AG1543">
            <v>10000</v>
          </cell>
          <cell r="AH1543">
            <v>45000000</v>
          </cell>
          <cell r="AJ1543">
            <v>1</v>
          </cell>
        </row>
        <row r="1544">
          <cell r="M1544">
            <v>19.999978514011602</v>
          </cell>
          <cell r="AF1544">
            <v>36000000</v>
          </cell>
          <cell r="AG1544">
            <v>10000</v>
          </cell>
          <cell r="AH1544">
            <v>45000000</v>
          </cell>
          <cell r="AJ1544">
            <v>1</v>
          </cell>
        </row>
        <row r="1545">
          <cell r="M1545">
            <v>19.999978514011602</v>
          </cell>
          <cell r="AF1545">
            <v>36000000</v>
          </cell>
          <cell r="AG1545">
            <v>10000</v>
          </cell>
          <cell r="AH1545">
            <v>45000000</v>
          </cell>
          <cell r="AJ1545">
            <v>1</v>
          </cell>
        </row>
        <row r="1546">
          <cell r="M1546">
            <v>19.999978514011602</v>
          </cell>
          <cell r="AF1546">
            <v>36000000</v>
          </cell>
          <cell r="AG1546">
            <v>10000</v>
          </cell>
          <cell r="AH1546">
            <v>45000000</v>
          </cell>
          <cell r="AJ1546">
            <v>1</v>
          </cell>
        </row>
        <row r="1547">
          <cell r="M1547">
            <v>19.999978514011602</v>
          </cell>
          <cell r="AF1547">
            <v>36000000</v>
          </cell>
          <cell r="AG1547">
            <v>10000</v>
          </cell>
          <cell r="AH1547">
            <v>45000000</v>
          </cell>
          <cell r="AJ1547">
            <v>1</v>
          </cell>
        </row>
        <row r="1548">
          <cell r="M1548">
            <v>19.999978514011602</v>
          </cell>
          <cell r="AF1548">
            <v>36000000</v>
          </cell>
          <cell r="AG1548">
            <v>10000</v>
          </cell>
          <cell r="AH1548">
            <v>45000000</v>
          </cell>
          <cell r="AJ1548">
            <v>1</v>
          </cell>
        </row>
        <row r="1549">
          <cell r="M1549">
            <v>19.999978514011602</v>
          </cell>
          <cell r="AF1549">
            <v>36000000</v>
          </cell>
          <cell r="AG1549">
            <v>10000</v>
          </cell>
          <cell r="AH1549">
            <v>45000000</v>
          </cell>
          <cell r="AJ1549">
            <v>1</v>
          </cell>
        </row>
        <row r="1550">
          <cell r="M1550">
            <v>19.999978514011602</v>
          </cell>
          <cell r="AF1550">
            <v>36000000</v>
          </cell>
          <cell r="AG1550">
            <v>10000</v>
          </cell>
          <cell r="AH1550">
            <v>45000000</v>
          </cell>
          <cell r="AJ1550">
            <v>1</v>
          </cell>
        </row>
        <row r="1551">
          <cell r="M1551">
            <v>19.999978514011602</v>
          </cell>
          <cell r="AF1551">
            <v>36000000</v>
          </cell>
          <cell r="AG1551">
            <v>10000</v>
          </cell>
          <cell r="AH1551">
            <v>45000000</v>
          </cell>
          <cell r="AJ1551">
            <v>1</v>
          </cell>
        </row>
        <row r="1552">
          <cell r="M1552">
            <v>19.999978514011602</v>
          </cell>
          <cell r="AF1552">
            <v>36000000</v>
          </cell>
          <cell r="AG1552">
            <v>10000</v>
          </cell>
          <cell r="AH1552">
            <v>45000000</v>
          </cell>
          <cell r="AJ1552">
            <v>1</v>
          </cell>
        </row>
        <row r="1553">
          <cell r="M1553">
            <v>19.999978514011602</v>
          </cell>
          <cell r="AF1553">
            <v>36000000</v>
          </cell>
          <cell r="AG1553">
            <v>10000</v>
          </cell>
          <cell r="AH1553">
            <v>45000000</v>
          </cell>
          <cell r="AJ1553">
            <v>1</v>
          </cell>
        </row>
        <row r="1554">
          <cell r="M1554">
            <v>19.999978514011602</v>
          </cell>
          <cell r="AF1554">
            <v>36000000</v>
          </cell>
          <cell r="AG1554">
            <v>10000</v>
          </cell>
          <cell r="AH1554">
            <v>45000000</v>
          </cell>
          <cell r="AJ1554">
            <v>1</v>
          </cell>
        </row>
        <row r="1555">
          <cell r="M1555">
            <v>19.999978514011602</v>
          </cell>
          <cell r="AF1555">
            <v>36000000</v>
          </cell>
          <cell r="AG1555">
            <v>10000</v>
          </cell>
          <cell r="AH1555">
            <v>45000000</v>
          </cell>
          <cell r="AJ1555">
            <v>1</v>
          </cell>
        </row>
        <row r="1556">
          <cell r="M1556">
            <v>19.999978514011602</v>
          </cell>
          <cell r="AF1556">
            <v>36000000</v>
          </cell>
          <cell r="AG1556">
            <v>10000</v>
          </cell>
          <cell r="AH1556">
            <v>45000000</v>
          </cell>
          <cell r="AJ1556">
            <v>1</v>
          </cell>
        </row>
        <row r="1557">
          <cell r="M1557">
            <v>19.999978514011602</v>
          </cell>
          <cell r="AF1557">
            <v>36000000</v>
          </cell>
          <cell r="AG1557">
            <v>10000</v>
          </cell>
          <cell r="AH1557">
            <v>45000000</v>
          </cell>
          <cell r="AJ1557">
            <v>1</v>
          </cell>
        </row>
        <row r="1558">
          <cell r="M1558">
            <v>19.999978514011602</v>
          </cell>
          <cell r="AF1558">
            <v>36000000</v>
          </cell>
          <cell r="AG1558">
            <v>10000</v>
          </cell>
          <cell r="AH1558">
            <v>45000000</v>
          </cell>
          <cell r="AJ1558">
            <v>1</v>
          </cell>
        </row>
        <row r="1559">
          <cell r="M1559">
            <v>19.999978514011602</v>
          </cell>
          <cell r="AF1559">
            <v>36000000</v>
          </cell>
          <cell r="AG1559">
            <v>10000</v>
          </cell>
          <cell r="AH1559">
            <v>45000000</v>
          </cell>
          <cell r="AJ1559">
            <v>1</v>
          </cell>
        </row>
        <row r="1560">
          <cell r="M1560">
            <v>19.999978514011602</v>
          </cell>
          <cell r="AF1560">
            <v>36000000</v>
          </cell>
          <cell r="AG1560">
            <v>10000</v>
          </cell>
          <cell r="AH1560">
            <v>45000000</v>
          </cell>
          <cell r="AJ1560">
            <v>1</v>
          </cell>
        </row>
        <row r="1561">
          <cell r="M1561">
            <v>19.999978514011602</v>
          </cell>
          <cell r="AF1561">
            <v>36000000</v>
          </cell>
          <cell r="AG1561">
            <v>10000</v>
          </cell>
          <cell r="AH1561">
            <v>45000000</v>
          </cell>
          <cell r="AJ1561">
            <v>1</v>
          </cell>
        </row>
        <row r="1562">
          <cell r="M1562">
            <v>19.999978514011602</v>
          </cell>
          <cell r="AF1562">
            <v>36000000</v>
          </cell>
          <cell r="AG1562">
            <v>10000</v>
          </cell>
          <cell r="AH1562">
            <v>45000000</v>
          </cell>
          <cell r="AJ1562">
            <v>1</v>
          </cell>
        </row>
        <row r="1563">
          <cell r="M1563">
            <v>19.999978514011602</v>
          </cell>
          <cell r="AF1563">
            <v>36000000</v>
          </cell>
          <cell r="AG1563">
            <v>10000</v>
          </cell>
          <cell r="AH1563">
            <v>45000000</v>
          </cell>
          <cell r="AJ1563">
            <v>1</v>
          </cell>
        </row>
        <row r="1564">
          <cell r="M1564">
            <v>19.999978514011602</v>
          </cell>
          <cell r="AF1564">
            <v>36000000</v>
          </cell>
          <cell r="AG1564">
            <v>10000</v>
          </cell>
          <cell r="AH1564">
            <v>45000000</v>
          </cell>
          <cell r="AJ1564">
            <v>1</v>
          </cell>
        </row>
        <row r="1565">
          <cell r="M1565">
            <v>19.999978514011602</v>
          </cell>
          <cell r="AF1565">
            <v>36000000</v>
          </cell>
          <cell r="AG1565">
            <v>10000</v>
          </cell>
          <cell r="AH1565">
            <v>45000000</v>
          </cell>
          <cell r="AJ1565">
            <v>1</v>
          </cell>
        </row>
        <row r="1566">
          <cell r="M1566">
            <v>19.999978514011602</v>
          </cell>
          <cell r="AF1566">
            <v>36000000</v>
          </cell>
          <cell r="AG1566">
            <v>10000</v>
          </cell>
          <cell r="AH1566">
            <v>45000000</v>
          </cell>
          <cell r="AJ1566">
            <v>1</v>
          </cell>
        </row>
        <row r="1567">
          <cell r="M1567">
            <v>19.999978514011602</v>
          </cell>
          <cell r="AF1567">
            <v>36000000</v>
          </cell>
          <cell r="AG1567">
            <v>10000</v>
          </cell>
          <cell r="AH1567">
            <v>45000000</v>
          </cell>
          <cell r="AJ1567">
            <v>1</v>
          </cell>
        </row>
        <row r="1568">
          <cell r="M1568">
            <v>19.999978514011602</v>
          </cell>
          <cell r="AF1568">
            <v>36000000</v>
          </cell>
          <cell r="AG1568">
            <v>10000</v>
          </cell>
          <cell r="AH1568">
            <v>45000000</v>
          </cell>
          <cell r="AJ1568">
            <v>1</v>
          </cell>
        </row>
        <row r="1569">
          <cell r="M1569">
            <v>19.999978514011602</v>
          </cell>
          <cell r="AF1569">
            <v>36000000</v>
          </cell>
          <cell r="AG1569">
            <v>10000</v>
          </cell>
          <cell r="AH1569">
            <v>45000000</v>
          </cell>
          <cell r="AJ1569">
            <v>1</v>
          </cell>
        </row>
        <row r="1570">
          <cell r="M1570">
            <v>19.999978514011602</v>
          </cell>
          <cell r="AF1570">
            <v>36000000</v>
          </cell>
          <cell r="AG1570">
            <v>10000</v>
          </cell>
          <cell r="AH1570">
            <v>45000000</v>
          </cell>
          <cell r="AJ1570">
            <v>1</v>
          </cell>
        </row>
        <row r="1571">
          <cell r="M1571">
            <v>19.999978514011602</v>
          </cell>
          <cell r="AF1571">
            <v>36000000</v>
          </cell>
          <cell r="AG1571">
            <v>10000</v>
          </cell>
          <cell r="AH1571">
            <v>45000000</v>
          </cell>
          <cell r="AJ1571">
            <v>1</v>
          </cell>
        </row>
        <row r="1572">
          <cell r="M1572">
            <v>19.999978514011602</v>
          </cell>
          <cell r="AF1572">
            <v>36000000</v>
          </cell>
          <cell r="AG1572">
            <v>10000</v>
          </cell>
          <cell r="AH1572">
            <v>45000000</v>
          </cell>
          <cell r="AJ1572">
            <v>1</v>
          </cell>
        </row>
        <row r="1573">
          <cell r="M1573">
            <v>19.999978514011602</v>
          </cell>
          <cell r="AF1573">
            <v>36000000</v>
          </cell>
          <cell r="AG1573">
            <v>10000</v>
          </cell>
          <cell r="AH1573">
            <v>45000000</v>
          </cell>
          <cell r="AJ1573">
            <v>1</v>
          </cell>
        </row>
        <row r="1574">
          <cell r="M1574">
            <v>19.999978514011602</v>
          </cell>
          <cell r="AF1574">
            <v>36000000</v>
          </cell>
          <cell r="AG1574">
            <v>10000</v>
          </cell>
          <cell r="AH1574">
            <v>45000000</v>
          </cell>
          <cell r="AJ1574">
            <v>1</v>
          </cell>
        </row>
        <row r="1575">
          <cell r="M1575">
            <v>19.999978514011602</v>
          </cell>
          <cell r="AF1575">
            <v>36000000</v>
          </cell>
          <cell r="AG1575">
            <v>10000</v>
          </cell>
          <cell r="AH1575">
            <v>45000000</v>
          </cell>
          <cell r="AJ1575">
            <v>1</v>
          </cell>
        </row>
        <row r="1576">
          <cell r="M1576">
            <v>19.999978514011602</v>
          </cell>
          <cell r="AF1576">
            <v>36000000</v>
          </cell>
          <cell r="AG1576">
            <v>10000</v>
          </cell>
          <cell r="AH1576">
            <v>45000000</v>
          </cell>
          <cell r="AJ1576">
            <v>1</v>
          </cell>
        </row>
        <row r="1577">
          <cell r="M1577">
            <v>19.999978514011602</v>
          </cell>
          <cell r="AF1577">
            <v>36000000</v>
          </cell>
          <cell r="AG1577">
            <v>10000</v>
          </cell>
          <cell r="AH1577">
            <v>45000000</v>
          </cell>
          <cell r="AJ1577">
            <v>1</v>
          </cell>
        </row>
        <row r="1578">
          <cell r="M1578">
            <v>19.999978514011602</v>
          </cell>
          <cell r="AF1578">
            <v>36000000</v>
          </cell>
          <cell r="AG1578">
            <v>10000</v>
          </cell>
          <cell r="AH1578">
            <v>45000000</v>
          </cell>
          <cell r="AJ1578">
            <v>1</v>
          </cell>
        </row>
        <row r="1579">
          <cell r="M1579">
            <v>19.999978514011602</v>
          </cell>
          <cell r="AF1579">
            <v>36000000</v>
          </cell>
          <cell r="AG1579">
            <v>10000</v>
          </cell>
          <cell r="AH1579">
            <v>45000000</v>
          </cell>
          <cell r="AJ1579">
            <v>1</v>
          </cell>
        </row>
        <row r="1580">
          <cell r="M1580">
            <v>19.999978514011602</v>
          </cell>
          <cell r="AF1580">
            <v>36000000</v>
          </cell>
          <cell r="AG1580">
            <v>10000</v>
          </cell>
          <cell r="AH1580">
            <v>45000000</v>
          </cell>
          <cell r="AJ1580">
            <v>1</v>
          </cell>
        </row>
        <row r="1581">
          <cell r="M1581">
            <v>19.999978514011602</v>
          </cell>
          <cell r="AF1581">
            <v>36000000</v>
          </cell>
          <cell r="AG1581">
            <v>10000</v>
          </cell>
          <cell r="AH1581">
            <v>45000000</v>
          </cell>
          <cell r="AJ1581">
            <v>1</v>
          </cell>
        </row>
        <row r="1582">
          <cell r="M1582">
            <v>19.999978514011602</v>
          </cell>
          <cell r="AF1582">
            <v>36000000</v>
          </cell>
          <cell r="AG1582">
            <v>10000</v>
          </cell>
          <cell r="AH1582">
            <v>45000000</v>
          </cell>
          <cell r="AJ1582">
            <v>1</v>
          </cell>
        </row>
        <row r="1583">
          <cell r="M1583">
            <v>19.999978514011602</v>
          </cell>
          <cell r="AF1583">
            <v>36000000</v>
          </cell>
          <cell r="AG1583">
            <v>10000</v>
          </cell>
          <cell r="AH1583">
            <v>45000000</v>
          </cell>
          <cell r="AJ1583">
            <v>1</v>
          </cell>
        </row>
        <row r="1584">
          <cell r="M1584">
            <v>19.999978514011602</v>
          </cell>
          <cell r="AF1584">
            <v>36000000</v>
          </cell>
          <cell r="AG1584">
            <v>10000</v>
          </cell>
          <cell r="AH1584">
            <v>45000000</v>
          </cell>
          <cell r="AJ1584">
            <v>1</v>
          </cell>
        </row>
        <row r="1585">
          <cell r="M1585">
            <v>19.999978514011602</v>
          </cell>
          <cell r="AF1585">
            <v>36000000</v>
          </cell>
          <cell r="AG1585">
            <v>10000</v>
          </cell>
          <cell r="AH1585">
            <v>45000000</v>
          </cell>
          <cell r="AJ1585">
            <v>1</v>
          </cell>
        </row>
        <row r="1586">
          <cell r="M1586">
            <v>19.999978514011602</v>
          </cell>
          <cell r="AF1586">
            <v>36000000</v>
          </cell>
          <cell r="AG1586">
            <v>10000</v>
          </cell>
          <cell r="AH1586">
            <v>45000000</v>
          </cell>
          <cell r="AJ1586">
            <v>1</v>
          </cell>
        </row>
        <row r="1587">
          <cell r="M1587">
            <v>19.999978514011602</v>
          </cell>
          <cell r="AF1587">
            <v>36000000</v>
          </cell>
          <cell r="AG1587">
            <v>10000</v>
          </cell>
          <cell r="AH1587">
            <v>45000000</v>
          </cell>
          <cell r="AJ1587">
            <v>1</v>
          </cell>
        </row>
        <row r="1588">
          <cell r="M1588">
            <v>19.999978514011602</v>
          </cell>
          <cell r="AF1588">
            <v>36000000</v>
          </cell>
          <cell r="AG1588">
            <v>10000</v>
          </cell>
          <cell r="AH1588">
            <v>45000000</v>
          </cell>
          <cell r="AJ1588">
            <v>1</v>
          </cell>
        </row>
        <row r="1589">
          <cell r="M1589">
            <v>19.999978514011602</v>
          </cell>
          <cell r="AF1589">
            <v>36000000</v>
          </cell>
          <cell r="AG1589">
            <v>10000</v>
          </cell>
          <cell r="AH1589">
            <v>45000000</v>
          </cell>
          <cell r="AJ1589">
            <v>1</v>
          </cell>
        </row>
        <row r="1590">
          <cell r="M1590">
            <v>19.999978514011602</v>
          </cell>
          <cell r="AF1590">
            <v>36000000</v>
          </cell>
          <cell r="AG1590">
            <v>10000</v>
          </cell>
          <cell r="AH1590">
            <v>45000000</v>
          </cell>
          <cell r="AJ1590">
            <v>1</v>
          </cell>
        </row>
        <row r="1591">
          <cell r="M1591">
            <v>19.999978514011602</v>
          </cell>
          <cell r="AF1591">
            <v>36000000</v>
          </cell>
          <cell r="AG1591">
            <v>10000</v>
          </cell>
          <cell r="AH1591">
            <v>45000000</v>
          </cell>
          <cell r="AJ1591">
            <v>1</v>
          </cell>
        </row>
        <row r="1592">
          <cell r="M1592">
            <v>19.999978514011602</v>
          </cell>
          <cell r="AF1592">
            <v>36000000</v>
          </cell>
          <cell r="AG1592">
            <v>10000</v>
          </cell>
          <cell r="AH1592">
            <v>45000000</v>
          </cell>
          <cell r="AJ1592">
            <v>1</v>
          </cell>
        </row>
        <row r="1593">
          <cell r="M1593">
            <v>19.999978514011602</v>
          </cell>
          <cell r="AF1593">
            <v>36000000</v>
          </cell>
          <cell r="AG1593">
            <v>10000</v>
          </cell>
          <cell r="AH1593">
            <v>45000000</v>
          </cell>
          <cell r="AJ1593">
            <v>1</v>
          </cell>
        </row>
        <row r="1594">
          <cell r="M1594">
            <v>19.999978514011602</v>
          </cell>
          <cell r="AF1594">
            <v>36000000</v>
          </cell>
          <cell r="AG1594">
            <v>10000</v>
          </cell>
          <cell r="AH1594">
            <v>45000000</v>
          </cell>
          <cell r="AJ1594">
            <v>1</v>
          </cell>
        </row>
        <row r="1595">
          <cell r="M1595">
            <v>19.999978514011602</v>
          </cell>
          <cell r="AF1595">
            <v>36000000</v>
          </cell>
          <cell r="AG1595">
            <v>10000</v>
          </cell>
          <cell r="AH1595">
            <v>45000000</v>
          </cell>
          <cell r="AJ1595">
            <v>1</v>
          </cell>
        </row>
        <row r="1596">
          <cell r="M1596">
            <v>19.999978514011602</v>
          </cell>
          <cell r="AF1596">
            <v>36000000</v>
          </cell>
          <cell r="AG1596">
            <v>10000</v>
          </cell>
          <cell r="AH1596">
            <v>45000000</v>
          </cell>
          <cell r="AJ1596">
            <v>1</v>
          </cell>
        </row>
        <row r="1597">
          <cell r="M1597">
            <v>19.999978514011602</v>
          </cell>
          <cell r="AF1597">
            <v>36000000</v>
          </cell>
          <cell r="AG1597">
            <v>10000</v>
          </cell>
          <cell r="AH1597">
            <v>45000000</v>
          </cell>
          <cell r="AJ1597">
            <v>1</v>
          </cell>
        </row>
        <row r="1598">
          <cell r="M1598">
            <v>19.999978514011602</v>
          </cell>
          <cell r="AF1598">
            <v>36000000</v>
          </cell>
          <cell r="AG1598">
            <v>10000</v>
          </cell>
          <cell r="AH1598">
            <v>45000000</v>
          </cell>
          <cell r="AJ1598">
            <v>1</v>
          </cell>
        </row>
        <row r="1599">
          <cell r="M1599">
            <v>19.999978514011602</v>
          </cell>
          <cell r="AF1599">
            <v>36000000</v>
          </cell>
          <cell r="AG1599">
            <v>10000</v>
          </cell>
          <cell r="AH1599">
            <v>45000000</v>
          </cell>
          <cell r="AJ1599">
            <v>1</v>
          </cell>
        </row>
        <row r="1600">
          <cell r="M1600">
            <v>19.999978514011602</v>
          </cell>
          <cell r="AF1600">
            <v>36000000</v>
          </cell>
          <cell r="AG1600">
            <v>10000</v>
          </cell>
          <cell r="AH1600">
            <v>45000000</v>
          </cell>
          <cell r="AJ1600">
            <v>1</v>
          </cell>
        </row>
        <row r="1601">
          <cell r="M1601">
            <v>19.999978514011602</v>
          </cell>
          <cell r="AF1601">
            <v>36000000</v>
          </cell>
          <cell r="AG1601">
            <v>10000</v>
          </cell>
          <cell r="AH1601">
            <v>45000000</v>
          </cell>
          <cell r="AJ1601">
            <v>1</v>
          </cell>
        </row>
        <row r="1602">
          <cell r="M1602">
            <v>19.999978514011602</v>
          </cell>
          <cell r="AF1602">
            <v>36000000</v>
          </cell>
          <cell r="AG1602">
            <v>10000</v>
          </cell>
          <cell r="AH1602">
            <v>45000000</v>
          </cell>
          <cell r="AJ1602">
            <v>1</v>
          </cell>
        </row>
        <row r="1603">
          <cell r="M1603">
            <v>19.999978514011602</v>
          </cell>
          <cell r="AF1603">
            <v>36000000</v>
          </cell>
          <cell r="AG1603">
            <v>10000</v>
          </cell>
          <cell r="AH1603">
            <v>45000000</v>
          </cell>
          <cell r="AJ1603">
            <v>1</v>
          </cell>
        </row>
        <row r="1604">
          <cell r="M1604">
            <v>19.999978514011602</v>
          </cell>
          <cell r="AF1604">
            <v>36000000</v>
          </cell>
          <cell r="AG1604">
            <v>10000</v>
          </cell>
          <cell r="AH1604">
            <v>45000000</v>
          </cell>
          <cell r="AJ1604">
            <v>1</v>
          </cell>
        </row>
        <row r="1605">
          <cell r="M1605">
            <v>19.999978514011602</v>
          </cell>
          <cell r="AF1605">
            <v>36000000</v>
          </cell>
          <cell r="AG1605">
            <v>10000</v>
          </cell>
          <cell r="AH1605">
            <v>45000000</v>
          </cell>
          <cell r="AJ1605">
            <v>1</v>
          </cell>
        </row>
        <row r="1606">
          <cell r="M1606">
            <v>19.999978514011602</v>
          </cell>
          <cell r="AF1606">
            <v>36000000</v>
          </cell>
          <cell r="AG1606">
            <v>10000</v>
          </cell>
          <cell r="AH1606">
            <v>45000000</v>
          </cell>
          <cell r="AJ1606">
            <v>1</v>
          </cell>
        </row>
        <row r="1607">
          <cell r="M1607">
            <v>19.999978514011602</v>
          </cell>
          <cell r="AF1607">
            <v>36000000</v>
          </cell>
          <cell r="AG1607">
            <v>10000</v>
          </cell>
          <cell r="AH1607">
            <v>45000000</v>
          </cell>
          <cell r="AJ1607">
            <v>1</v>
          </cell>
        </row>
        <row r="1608">
          <cell r="M1608">
            <v>19.999978514011602</v>
          </cell>
          <cell r="AF1608">
            <v>36000000</v>
          </cell>
          <cell r="AG1608">
            <v>10000</v>
          </cell>
          <cell r="AH1608">
            <v>45000000</v>
          </cell>
          <cell r="AJ1608">
            <v>1</v>
          </cell>
        </row>
        <row r="1609">
          <cell r="M1609">
            <v>19.999978514011602</v>
          </cell>
          <cell r="AF1609">
            <v>36000000</v>
          </cell>
          <cell r="AG1609">
            <v>10000</v>
          </cell>
          <cell r="AH1609">
            <v>45000000</v>
          </cell>
          <cell r="AJ1609">
            <v>1</v>
          </cell>
        </row>
        <row r="1610">
          <cell r="M1610">
            <v>19.999978514011602</v>
          </cell>
          <cell r="AF1610">
            <v>36000000</v>
          </cell>
          <cell r="AG1610">
            <v>10000</v>
          </cell>
          <cell r="AH1610">
            <v>45000000</v>
          </cell>
          <cell r="AJ1610">
            <v>1</v>
          </cell>
        </row>
        <row r="1611">
          <cell r="M1611">
            <v>19.999978514011602</v>
          </cell>
          <cell r="AF1611">
            <v>36000000</v>
          </cell>
          <cell r="AG1611">
            <v>10000</v>
          </cell>
          <cell r="AH1611">
            <v>45000000</v>
          </cell>
          <cell r="AJ1611">
            <v>1</v>
          </cell>
        </row>
        <row r="1612">
          <cell r="M1612">
            <v>19.999978514011602</v>
          </cell>
          <cell r="AF1612">
            <v>36000000</v>
          </cell>
          <cell r="AG1612">
            <v>10000</v>
          </cell>
          <cell r="AH1612">
            <v>45000000</v>
          </cell>
          <cell r="AJ1612">
            <v>1</v>
          </cell>
        </row>
        <row r="1613">
          <cell r="M1613">
            <v>19.999978514011602</v>
          </cell>
          <cell r="AF1613">
            <v>36000000</v>
          </cell>
          <cell r="AG1613">
            <v>10000</v>
          </cell>
          <cell r="AH1613">
            <v>45000000</v>
          </cell>
          <cell r="AJ1613">
            <v>1</v>
          </cell>
        </row>
        <row r="1614">
          <cell r="M1614">
            <v>19.999978514011602</v>
          </cell>
          <cell r="AF1614">
            <v>36000000</v>
          </cell>
          <cell r="AG1614">
            <v>10000</v>
          </cell>
          <cell r="AH1614">
            <v>45000000</v>
          </cell>
          <cell r="AJ1614">
            <v>1</v>
          </cell>
        </row>
        <row r="1615">
          <cell r="M1615">
            <v>19.999978514011602</v>
          </cell>
          <cell r="AF1615">
            <v>36000000</v>
          </cell>
          <cell r="AG1615">
            <v>10000</v>
          </cell>
          <cell r="AH1615">
            <v>45000000</v>
          </cell>
          <cell r="AJ1615">
            <v>1</v>
          </cell>
        </row>
        <row r="1616">
          <cell r="M1616">
            <v>19.999978514011602</v>
          </cell>
          <cell r="AF1616">
            <v>36000000</v>
          </cell>
          <cell r="AG1616">
            <v>10000</v>
          </cell>
          <cell r="AH1616">
            <v>45000000</v>
          </cell>
          <cell r="AJ1616">
            <v>1</v>
          </cell>
        </row>
        <row r="1617">
          <cell r="M1617">
            <v>19.999978514011602</v>
          </cell>
          <cell r="AF1617">
            <v>36000000</v>
          </cell>
          <cell r="AG1617">
            <v>10000</v>
          </cell>
          <cell r="AH1617">
            <v>45000000</v>
          </cell>
          <cell r="AJ1617">
            <v>1</v>
          </cell>
        </row>
        <row r="1618">
          <cell r="M1618">
            <v>19.999978514011602</v>
          </cell>
          <cell r="AF1618">
            <v>36000000</v>
          </cell>
          <cell r="AG1618">
            <v>10000</v>
          </cell>
          <cell r="AH1618">
            <v>45000000</v>
          </cell>
          <cell r="AJ1618">
            <v>1</v>
          </cell>
        </row>
        <row r="1619">
          <cell r="M1619">
            <v>19.999978514011602</v>
          </cell>
          <cell r="AF1619">
            <v>36000000</v>
          </cell>
          <cell r="AG1619">
            <v>10000</v>
          </cell>
          <cell r="AH1619">
            <v>45000000</v>
          </cell>
          <cell r="AJ1619">
            <v>1</v>
          </cell>
        </row>
        <row r="1620">
          <cell r="M1620">
            <v>19.999978514011602</v>
          </cell>
          <cell r="AF1620">
            <v>36000000</v>
          </cell>
          <cell r="AG1620">
            <v>10000</v>
          </cell>
          <cell r="AH1620">
            <v>45000000</v>
          </cell>
          <cell r="AJ1620">
            <v>1</v>
          </cell>
        </row>
        <row r="1621">
          <cell r="M1621">
            <v>19.999978514011602</v>
          </cell>
          <cell r="AF1621">
            <v>36000000</v>
          </cell>
          <cell r="AG1621">
            <v>10000</v>
          </cell>
          <cell r="AH1621">
            <v>45000000</v>
          </cell>
          <cell r="AJ1621">
            <v>1</v>
          </cell>
        </row>
        <row r="1622">
          <cell r="M1622">
            <v>19.999978514011602</v>
          </cell>
          <cell r="AF1622">
            <v>36000000</v>
          </cell>
          <cell r="AG1622">
            <v>10000</v>
          </cell>
          <cell r="AH1622">
            <v>45000000</v>
          </cell>
          <cell r="AJ1622">
            <v>1</v>
          </cell>
        </row>
        <row r="1623">
          <cell r="M1623">
            <v>19.999978514011602</v>
          </cell>
          <cell r="AF1623">
            <v>36000000</v>
          </cell>
          <cell r="AG1623">
            <v>10000</v>
          </cell>
          <cell r="AH1623">
            <v>45000000</v>
          </cell>
          <cell r="AJ1623">
            <v>1</v>
          </cell>
        </row>
        <row r="1624">
          <cell r="M1624">
            <v>19.999978514011602</v>
          </cell>
          <cell r="AF1624">
            <v>36000000</v>
          </cell>
          <cell r="AG1624">
            <v>10000</v>
          </cell>
          <cell r="AH1624">
            <v>45000000</v>
          </cell>
          <cell r="AJ1624">
            <v>1</v>
          </cell>
        </row>
        <row r="1625">
          <cell r="M1625">
            <v>19.999978514011602</v>
          </cell>
          <cell r="AF1625">
            <v>36000000</v>
          </cell>
          <cell r="AG1625">
            <v>10000</v>
          </cell>
          <cell r="AH1625">
            <v>45000000</v>
          </cell>
          <cell r="AJ1625">
            <v>1</v>
          </cell>
        </row>
        <row r="1626">
          <cell r="M1626">
            <v>19.999978514011602</v>
          </cell>
          <cell r="AF1626">
            <v>36000000</v>
          </cell>
          <cell r="AG1626">
            <v>10000</v>
          </cell>
          <cell r="AH1626">
            <v>45000000</v>
          </cell>
          <cell r="AJ1626">
            <v>1</v>
          </cell>
        </row>
        <row r="1627">
          <cell r="M1627">
            <v>19.999978514011602</v>
          </cell>
          <cell r="AF1627">
            <v>36000000</v>
          </cell>
          <cell r="AG1627">
            <v>10000</v>
          </cell>
          <cell r="AH1627">
            <v>45000000</v>
          </cell>
          <cell r="AJ1627">
            <v>1</v>
          </cell>
        </row>
        <row r="1628">
          <cell r="M1628">
            <v>19.999978514011602</v>
          </cell>
          <cell r="AF1628">
            <v>36000000</v>
          </cell>
          <cell r="AG1628">
            <v>10000</v>
          </cell>
          <cell r="AH1628">
            <v>45000000</v>
          </cell>
          <cell r="AJ1628">
            <v>1</v>
          </cell>
        </row>
        <row r="1629">
          <cell r="M1629">
            <v>19.999978514011602</v>
          </cell>
          <cell r="AF1629">
            <v>36000000</v>
          </cell>
          <cell r="AG1629">
            <v>10000</v>
          </cell>
          <cell r="AH1629">
            <v>45000000</v>
          </cell>
          <cell r="AJ1629">
            <v>1</v>
          </cell>
        </row>
        <row r="1630">
          <cell r="M1630">
            <v>19.999978514011602</v>
          </cell>
          <cell r="AF1630">
            <v>36000000</v>
          </cell>
          <cell r="AG1630">
            <v>10000</v>
          </cell>
          <cell r="AH1630">
            <v>45000000</v>
          </cell>
          <cell r="AJ1630">
            <v>1</v>
          </cell>
        </row>
        <row r="1631">
          <cell r="M1631">
            <v>19.999978514011602</v>
          </cell>
          <cell r="AF1631">
            <v>36000000</v>
          </cell>
          <cell r="AG1631">
            <v>10000</v>
          </cell>
          <cell r="AH1631">
            <v>45000000</v>
          </cell>
          <cell r="AJ1631">
            <v>1</v>
          </cell>
        </row>
        <row r="1632">
          <cell r="M1632">
            <v>19.999978514011602</v>
          </cell>
          <cell r="AF1632">
            <v>36000000</v>
          </cell>
          <cell r="AG1632">
            <v>10000</v>
          </cell>
          <cell r="AH1632">
            <v>45000000</v>
          </cell>
          <cell r="AJ1632">
            <v>1</v>
          </cell>
        </row>
        <row r="1633">
          <cell r="M1633">
            <v>19.999978514011602</v>
          </cell>
          <cell r="AF1633">
            <v>36000000</v>
          </cell>
          <cell r="AG1633">
            <v>10000</v>
          </cell>
          <cell r="AH1633">
            <v>45000000</v>
          </cell>
          <cell r="AJ1633">
            <v>1</v>
          </cell>
        </row>
        <row r="1634">
          <cell r="M1634">
            <v>19.999978514011602</v>
          </cell>
          <cell r="AF1634">
            <v>36000000</v>
          </cell>
          <cell r="AG1634">
            <v>10000</v>
          </cell>
          <cell r="AH1634">
            <v>45000000</v>
          </cell>
          <cell r="AJ1634">
            <v>1</v>
          </cell>
        </row>
        <row r="1635">
          <cell r="M1635">
            <v>19.999978514011602</v>
          </cell>
          <cell r="AF1635">
            <v>36000000</v>
          </cell>
          <cell r="AG1635">
            <v>10000</v>
          </cell>
          <cell r="AH1635">
            <v>45000000</v>
          </cell>
          <cell r="AJ1635">
            <v>1</v>
          </cell>
        </row>
        <row r="1636">
          <cell r="M1636">
            <v>19.999978514011602</v>
          </cell>
          <cell r="AF1636">
            <v>36000000</v>
          </cell>
          <cell r="AG1636">
            <v>10000</v>
          </cell>
          <cell r="AH1636">
            <v>45000000</v>
          </cell>
          <cell r="AJ1636">
            <v>1</v>
          </cell>
        </row>
        <row r="1637">
          <cell r="M1637">
            <v>19.999978514011602</v>
          </cell>
          <cell r="AF1637">
            <v>36000000</v>
          </cell>
          <cell r="AG1637">
            <v>10000</v>
          </cell>
          <cell r="AH1637">
            <v>45000000</v>
          </cell>
          <cell r="AJ1637">
            <v>1</v>
          </cell>
        </row>
        <row r="1638">
          <cell r="M1638">
            <v>19.999978514011602</v>
          </cell>
          <cell r="AF1638">
            <v>36000000</v>
          </cell>
          <cell r="AG1638">
            <v>10000</v>
          </cell>
          <cell r="AH1638">
            <v>45000000</v>
          </cell>
          <cell r="AJ1638">
            <v>1</v>
          </cell>
        </row>
        <row r="1639">
          <cell r="M1639">
            <v>19.999978514011602</v>
          </cell>
          <cell r="AF1639">
            <v>36000000</v>
          </cell>
          <cell r="AG1639">
            <v>10000</v>
          </cell>
          <cell r="AH1639">
            <v>45000000</v>
          </cell>
          <cell r="AJ1639">
            <v>1</v>
          </cell>
        </row>
        <row r="1640">
          <cell r="M1640">
            <v>19.999978514011602</v>
          </cell>
          <cell r="AF1640">
            <v>36000000</v>
          </cell>
          <cell r="AG1640">
            <v>10000</v>
          </cell>
          <cell r="AH1640">
            <v>45000000</v>
          </cell>
          <cell r="AJ1640">
            <v>1</v>
          </cell>
        </row>
        <row r="1641">
          <cell r="M1641">
            <v>19.999978514011602</v>
          </cell>
          <cell r="AF1641">
            <v>36000000</v>
          </cell>
          <cell r="AG1641">
            <v>10000</v>
          </cell>
          <cell r="AH1641">
            <v>45000000</v>
          </cell>
          <cell r="AJ1641">
            <v>1</v>
          </cell>
        </row>
        <row r="1642">
          <cell r="M1642">
            <v>19.999978514011602</v>
          </cell>
          <cell r="AF1642">
            <v>36000000</v>
          </cell>
          <cell r="AG1642">
            <v>10000</v>
          </cell>
          <cell r="AH1642">
            <v>45000000</v>
          </cell>
          <cell r="AJ1642">
            <v>1</v>
          </cell>
        </row>
        <row r="1643">
          <cell r="M1643">
            <v>19.999978514011602</v>
          </cell>
          <cell r="AF1643">
            <v>36000000</v>
          </cell>
          <cell r="AG1643">
            <v>10000</v>
          </cell>
          <cell r="AH1643">
            <v>45000000</v>
          </cell>
          <cell r="AJ1643">
            <v>1</v>
          </cell>
        </row>
        <row r="1644">
          <cell r="M1644">
            <v>19.999978514011602</v>
          </cell>
          <cell r="AF1644">
            <v>36000000</v>
          </cell>
          <cell r="AG1644">
            <v>10000</v>
          </cell>
          <cell r="AH1644">
            <v>45000000</v>
          </cell>
          <cell r="AJ1644">
            <v>1</v>
          </cell>
        </row>
        <row r="1645">
          <cell r="M1645">
            <v>19.999978514011602</v>
          </cell>
          <cell r="AF1645">
            <v>36000000</v>
          </cell>
          <cell r="AG1645">
            <v>10000</v>
          </cell>
          <cell r="AH1645">
            <v>45000000</v>
          </cell>
          <cell r="AJ1645">
            <v>1</v>
          </cell>
        </row>
        <row r="1646">
          <cell r="M1646">
            <v>19.999978514011602</v>
          </cell>
          <cell r="AF1646">
            <v>36000000</v>
          </cell>
          <cell r="AG1646">
            <v>10000</v>
          </cell>
          <cell r="AH1646">
            <v>45000000</v>
          </cell>
          <cell r="AJ1646">
            <v>1</v>
          </cell>
        </row>
        <row r="1647">
          <cell r="M1647">
            <v>19.999978514011602</v>
          </cell>
          <cell r="AF1647">
            <v>36000000</v>
          </cell>
          <cell r="AG1647">
            <v>10000</v>
          </cell>
          <cell r="AH1647">
            <v>45000000</v>
          </cell>
          <cell r="AJ1647">
            <v>1</v>
          </cell>
        </row>
        <row r="1648">
          <cell r="M1648">
            <v>19.999978514011602</v>
          </cell>
          <cell r="AF1648">
            <v>36000000</v>
          </cell>
          <cell r="AG1648">
            <v>10000</v>
          </cell>
          <cell r="AH1648">
            <v>45000000</v>
          </cell>
          <cell r="AJ1648">
            <v>1</v>
          </cell>
        </row>
        <row r="1649">
          <cell r="M1649">
            <v>19.999978514011602</v>
          </cell>
          <cell r="AF1649">
            <v>36000000</v>
          </cell>
          <cell r="AG1649">
            <v>10000</v>
          </cell>
          <cell r="AH1649">
            <v>45000000</v>
          </cell>
          <cell r="AJ1649">
            <v>1</v>
          </cell>
        </row>
        <row r="1650">
          <cell r="M1650">
            <v>19.999978514011602</v>
          </cell>
          <cell r="AF1650">
            <v>36000000</v>
          </cell>
          <cell r="AG1650">
            <v>10000</v>
          </cell>
          <cell r="AH1650">
            <v>45000000</v>
          </cell>
          <cell r="AJ1650">
            <v>1</v>
          </cell>
        </row>
        <row r="1651">
          <cell r="M1651">
            <v>19.999978514011602</v>
          </cell>
          <cell r="AF1651">
            <v>36000000</v>
          </cell>
          <cell r="AG1651">
            <v>10000</v>
          </cell>
          <cell r="AH1651">
            <v>45000000</v>
          </cell>
          <cell r="AJ1651">
            <v>1</v>
          </cell>
        </row>
        <row r="1652">
          <cell r="M1652">
            <v>19.999978514011602</v>
          </cell>
          <cell r="AF1652">
            <v>36000000</v>
          </cell>
          <cell r="AG1652">
            <v>10000</v>
          </cell>
          <cell r="AH1652">
            <v>45000000</v>
          </cell>
          <cell r="AJ1652">
            <v>1</v>
          </cell>
        </row>
        <row r="1653">
          <cell r="M1653">
            <v>19.999978514011602</v>
          </cell>
          <cell r="AF1653">
            <v>36000000</v>
          </cell>
          <cell r="AG1653">
            <v>10000</v>
          </cell>
          <cell r="AH1653">
            <v>45000000</v>
          </cell>
          <cell r="AJ1653">
            <v>1</v>
          </cell>
        </row>
        <row r="1654">
          <cell r="M1654">
            <v>19.999978514011602</v>
          </cell>
          <cell r="AF1654">
            <v>36000000</v>
          </cell>
          <cell r="AG1654">
            <v>10000</v>
          </cell>
          <cell r="AH1654">
            <v>45000000</v>
          </cell>
          <cell r="AJ1654">
            <v>1</v>
          </cell>
        </row>
        <row r="1655">
          <cell r="M1655">
            <v>19.999978514011602</v>
          </cell>
          <cell r="AF1655">
            <v>36000000</v>
          </cell>
          <cell r="AG1655">
            <v>10000</v>
          </cell>
          <cell r="AH1655">
            <v>45000000</v>
          </cell>
          <cell r="AJ1655">
            <v>1</v>
          </cell>
        </row>
        <row r="1656">
          <cell r="M1656">
            <v>19.999978514011602</v>
          </cell>
          <cell r="AF1656">
            <v>36000000</v>
          </cell>
          <cell r="AG1656">
            <v>10000</v>
          </cell>
          <cell r="AH1656">
            <v>45000000</v>
          </cell>
          <cell r="AJ1656">
            <v>1</v>
          </cell>
        </row>
        <row r="1657">
          <cell r="M1657">
            <v>19.999978514011602</v>
          </cell>
          <cell r="AF1657">
            <v>36000000</v>
          </cell>
          <cell r="AG1657">
            <v>10000</v>
          </cell>
          <cell r="AH1657">
            <v>45000000</v>
          </cell>
          <cell r="AJ1657">
            <v>1</v>
          </cell>
        </row>
        <row r="1658">
          <cell r="M1658">
            <v>19.999978514011602</v>
          </cell>
          <cell r="AF1658">
            <v>36000000</v>
          </cell>
          <cell r="AG1658">
            <v>10000</v>
          </cell>
          <cell r="AH1658">
            <v>45000000</v>
          </cell>
          <cell r="AJ1658">
            <v>1</v>
          </cell>
        </row>
        <row r="1659">
          <cell r="M1659">
            <v>19.999978514011602</v>
          </cell>
          <cell r="AF1659">
            <v>36000000</v>
          </cell>
          <cell r="AG1659">
            <v>10000</v>
          </cell>
          <cell r="AH1659">
            <v>45000000</v>
          </cell>
          <cell r="AJ1659">
            <v>1</v>
          </cell>
        </row>
        <row r="1660">
          <cell r="M1660">
            <v>19.999978514011602</v>
          </cell>
          <cell r="AF1660">
            <v>36000000</v>
          </cell>
          <cell r="AG1660">
            <v>10000</v>
          </cell>
          <cell r="AH1660">
            <v>45000000</v>
          </cell>
          <cell r="AJ1660">
            <v>1</v>
          </cell>
        </row>
        <row r="1661">
          <cell r="M1661">
            <v>19.999978514011602</v>
          </cell>
          <cell r="AF1661">
            <v>36000000</v>
          </cell>
          <cell r="AG1661">
            <v>10000</v>
          </cell>
          <cell r="AH1661">
            <v>45000000</v>
          </cell>
          <cell r="AJ1661">
            <v>1</v>
          </cell>
        </row>
        <row r="1662">
          <cell r="M1662">
            <v>19.999978514011602</v>
          </cell>
          <cell r="AF1662">
            <v>36000000</v>
          </cell>
          <cell r="AG1662">
            <v>10000</v>
          </cell>
          <cell r="AH1662">
            <v>45000000</v>
          </cell>
          <cell r="AJ1662">
            <v>1</v>
          </cell>
        </row>
        <row r="1663">
          <cell r="M1663">
            <v>19.999978514011602</v>
          </cell>
          <cell r="AF1663">
            <v>36000000</v>
          </cell>
          <cell r="AG1663">
            <v>10000</v>
          </cell>
          <cell r="AH1663">
            <v>45000000</v>
          </cell>
          <cell r="AJ1663">
            <v>1</v>
          </cell>
        </row>
        <row r="1664">
          <cell r="M1664">
            <v>19.999978514011602</v>
          </cell>
          <cell r="AF1664">
            <v>36000000</v>
          </cell>
          <cell r="AG1664">
            <v>10000</v>
          </cell>
          <cell r="AH1664">
            <v>45000000</v>
          </cell>
          <cell r="AJ1664">
            <v>1</v>
          </cell>
        </row>
        <row r="1665">
          <cell r="M1665">
            <v>19.999978514011602</v>
          </cell>
          <cell r="AF1665">
            <v>36000000</v>
          </cell>
          <cell r="AG1665">
            <v>10000</v>
          </cell>
          <cell r="AH1665">
            <v>45000000</v>
          </cell>
          <cell r="AJ1665">
            <v>1</v>
          </cell>
        </row>
        <row r="1666">
          <cell r="M1666">
            <v>19.999978514011602</v>
          </cell>
          <cell r="AF1666">
            <v>36000000</v>
          </cell>
          <cell r="AG1666">
            <v>10000</v>
          </cell>
          <cell r="AH1666">
            <v>45000000</v>
          </cell>
          <cell r="AJ1666">
            <v>1</v>
          </cell>
        </row>
        <row r="1667">
          <cell r="M1667">
            <v>19.999978514011602</v>
          </cell>
          <cell r="AF1667">
            <v>36000000</v>
          </cell>
          <cell r="AG1667">
            <v>10000</v>
          </cell>
          <cell r="AH1667">
            <v>45000000</v>
          </cell>
          <cell r="AJ1667">
            <v>1</v>
          </cell>
        </row>
        <row r="1668">
          <cell r="M1668">
            <v>19.999978514011602</v>
          </cell>
          <cell r="AF1668">
            <v>36000000</v>
          </cell>
          <cell r="AG1668">
            <v>10000</v>
          </cell>
          <cell r="AH1668">
            <v>45000000</v>
          </cell>
          <cell r="AJ1668">
            <v>1</v>
          </cell>
        </row>
        <row r="1669">
          <cell r="M1669">
            <v>19.999978514011602</v>
          </cell>
          <cell r="AF1669">
            <v>36000000</v>
          </cell>
          <cell r="AG1669">
            <v>10000</v>
          </cell>
          <cell r="AH1669">
            <v>45000000</v>
          </cell>
          <cell r="AJ1669">
            <v>1</v>
          </cell>
        </row>
        <row r="1670">
          <cell r="M1670">
            <v>19.999978514011602</v>
          </cell>
          <cell r="AF1670">
            <v>36000000</v>
          </cell>
          <cell r="AG1670">
            <v>10000</v>
          </cell>
          <cell r="AH1670">
            <v>45000000</v>
          </cell>
          <cell r="AJ1670">
            <v>1</v>
          </cell>
        </row>
        <row r="1671">
          <cell r="M1671">
            <v>19.999978514011602</v>
          </cell>
          <cell r="AF1671">
            <v>36000000</v>
          </cell>
          <cell r="AG1671">
            <v>10000</v>
          </cell>
          <cell r="AH1671">
            <v>45000000</v>
          </cell>
          <cell r="AJ1671">
            <v>1</v>
          </cell>
        </row>
        <row r="1672">
          <cell r="M1672">
            <v>19.999978514011602</v>
          </cell>
          <cell r="AF1672">
            <v>36000000</v>
          </cell>
          <cell r="AG1672">
            <v>10000</v>
          </cell>
          <cell r="AH1672">
            <v>45000000</v>
          </cell>
          <cell r="AJ1672">
            <v>1</v>
          </cell>
        </row>
        <row r="1673">
          <cell r="M1673">
            <v>19.999978514011602</v>
          </cell>
          <cell r="AF1673">
            <v>36000000</v>
          </cell>
          <cell r="AG1673">
            <v>10000</v>
          </cell>
          <cell r="AH1673">
            <v>45000000</v>
          </cell>
          <cell r="AJ1673">
            <v>1</v>
          </cell>
        </row>
        <row r="1674">
          <cell r="M1674">
            <v>19.999978514011602</v>
          </cell>
          <cell r="AF1674">
            <v>36000000</v>
          </cell>
          <cell r="AG1674">
            <v>10000</v>
          </cell>
          <cell r="AH1674">
            <v>45000000</v>
          </cell>
          <cell r="AJ1674">
            <v>1</v>
          </cell>
        </row>
        <row r="1675">
          <cell r="M1675">
            <v>19.999978514011602</v>
          </cell>
          <cell r="AF1675">
            <v>36000000</v>
          </cell>
          <cell r="AG1675">
            <v>10000</v>
          </cell>
          <cell r="AH1675">
            <v>45000000</v>
          </cell>
          <cell r="AJ1675">
            <v>1</v>
          </cell>
        </row>
        <row r="1676">
          <cell r="M1676">
            <v>19.999978514011602</v>
          </cell>
          <cell r="AF1676">
            <v>36000000</v>
          </cell>
          <cell r="AG1676">
            <v>10000</v>
          </cell>
          <cell r="AH1676">
            <v>45000000</v>
          </cell>
          <cell r="AJ1676">
            <v>1</v>
          </cell>
        </row>
        <row r="1677">
          <cell r="M1677">
            <v>19.999978514011602</v>
          </cell>
          <cell r="AF1677">
            <v>36000000</v>
          </cell>
          <cell r="AG1677">
            <v>10000</v>
          </cell>
          <cell r="AH1677">
            <v>45000000</v>
          </cell>
          <cell r="AJ1677">
            <v>1</v>
          </cell>
        </row>
        <row r="1678">
          <cell r="M1678">
            <v>19.999978514011602</v>
          </cell>
          <cell r="AF1678">
            <v>36000000</v>
          </cell>
          <cell r="AG1678">
            <v>10000</v>
          </cell>
          <cell r="AH1678">
            <v>45000000</v>
          </cell>
          <cell r="AJ1678">
            <v>1</v>
          </cell>
        </row>
        <row r="1679">
          <cell r="M1679">
            <v>19.999978514011602</v>
          </cell>
          <cell r="AF1679">
            <v>36000000</v>
          </cell>
          <cell r="AG1679">
            <v>10000</v>
          </cell>
          <cell r="AH1679">
            <v>45000000</v>
          </cell>
          <cell r="AJ1679">
            <v>1</v>
          </cell>
        </row>
        <row r="1680">
          <cell r="M1680">
            <v>19.999978514011602</v>
          </cell>
          <cell r="AF1680">
            <v>36000000</v>
          </cell>
          <cell r="AG1680">
            <v>10000</v>
          </cell>
          <cell r="AH1680">
            <v>45000000</v>
          </cell>
          <cell r="AJ1680">
            <v>1</v>
          </cell>
        </row>
        <row r="1681">
          <cell r="M1681">
            <v>19.999978514011602</v>
          </cell>
          <cell r="AF1681">
            <v>36000000</v>
          </cell>
          <cell r="AG1681">
            <v>10000</v>
          </cell>
          <cell r="AH1681">
            <v>45000000</v>
          </cell>
          <cell r="AJ1681">
            <v>1</v>
          </cell>
        </row>
        <row r="1682">
          <cell r="M1682">
            <v>19.999978514011602</v>
          </cell>
          <cell r="AF1682">
            <v>36000000</v>
          </cell>
          <cell r="AG1682">
            <v>10000</v>
          </cell>
          <cell r="AH1682">
            <v>45000000</v>
          </cell>
          <cell r="AJ1682">
            <v>1</v>
          </cell>
        </row>
        <row r="1683">
          <cell r="M1683">
            <v>19.999978514011602</v>
          </cell>
          <cell r="AF1683">
            <v>36000000</v>
          </cell>
          <cell r="AG1683">
            <v>10000</v>
          </cell>
          <cell r="AH1683">
            <v>45000000</v>
          </cell>
          <cell r="AJ1683">
            <v>1</v>
          </cell>
        </row>
        <row r="1684">
          <cell r="M1684">
            <v>19.999978514011602</v>
          </cell>
          <cell r="AF1684">
            <v>36000000</v>
          </cell>
          <cell r="AG1684">
            <v>10000</v>
          </cell>
          <cell r="AH1684">
            <v>45000000</v>
          </cell>
          <cell r="AJ1684">
            <v>1</v>
          </cell>
        </row>
        <row r="1685">
          <cell r="M1685">
            <v>19.999978514011602</v>
          </cell>
          <cell r="AF1685">
            <v>36000000</v>
          </cell>
          <cell r="AG1685">
            <v>10000</v>
          </cell>
          <cell r="AH1685">
            <v>45000000</v>
          </cell>
          <cell r="AJ1685">
            <v>1</v>
          </cell>
        </row>
        <row r="1686">
          <cell r="M1686">
            <v>19.999978514011602</v>
          </cell>
          <cell r="AF1686">
            <v>36000000</v>
          </cell>
          <cell r="AG1686">
            <v>10000</v>
          </cell>
          <cell r="AH1686">
            <v>45000000</v>
          </cell>
          <cell r="AJ1686">
            <v>1</v>
          </cell>
        </row>
        <row r="1687">
          <cell r="M1687">
            <v>19.999978514011602</v>
          </cell>
          <cell r="AF1687">
            <v>36000000</v>
          </cell>
          <cell r="AG1687">
            <v>10000</v>
          </cell>
          <cell r="AH1687">
            <v>45000000</v>
          </cell>
          <cell r="AJ1687">
            <v>1</v>
          </cell>
        </row>
        <row r="1688">
          <cell r="M1688">
            <v>19.999978514011602</v>
          </cell>
          <cell r="AF1688">
            <v>36000000</v>
          </cell>
          <cell r="AG1688">
            <v>10000</v>
          </cell>
          <cell r="AH1688">
            <v>45000000</v>
          </cell>
          <cell r="AJ1688">
            <v>1</v>
          </cell>
        </row>
        <row r="1689">
          <cell r="M1689">
            <v>19.999978514011602</v>
          </cell>
          <cell r="AF1689">
            <v>36000000</v>
          </cell>
          <cell r="AG1689">
            <v>10000</v>
          </cell>
          <cell r="AH1689">
            <v>45000000</v>
          </cell>
          <cell r="AJ1689">
            <v>1</v>
          </cell>
        </row>
        <row r="1690">
          <cell r="M1690">
            <v>19.999978514011602</v>
          </cell>
          <cell r="AF1690">
            <v>36000000</v>
          </cell>
          <cell r="AG1690">
            <v>10000</v>
          </cell>
          <cell r="AH1690">
            <v>45000000</v>
          </cell>
          <cell r="AJ1690">
            <v>1</v>
          </cell>
        </row>
        <row r="1691">
          <cell r="M1691">
            <v>19.999978514011602</v>
          </cell>
          <cell r="AF1691">
            <v>36000000</v>
          </cell>
          <cell r="AG1691">
            <v>10000</v>
          </cell>
          <cell r="AH1691">
            <v>45000000</v>
          </cell>
          <cell r="AJ1691">
            <v>1</v>
          </cell>
        </row>
        <row r="1692">
          <cell r="M1692">
            <v>19.999978514011602</v>
          </cell>
          <cell r="AF1692">
            <v>36000000</v>
          </cell>
          <cell r="AG1692">
            <v>10000</v>
          </cell>
          <cell r="AH1692">
            <v>45000000</v>
          </cell>
          <cell r="AJ1692">
            <v>1</v>
          </cell>
        </row>
        <row r="1693">
          <cell r="M1693">
            <v>19.999978514011602</v>
          </cell>
          <cell r="AF1693">
            <v>36000000</v>
          </cell>
          <cell r="AG1693">
            <v>10000</v>
          </cell>
          <cell r="AH1693">
            <v>45000000</v>
          </cell>
          <cell r="AJ1693">
            <v>1</v>
          </cell>
        </row>
        <row r="1694">
          <cell r="M1694">
            <v>19.999978514011602</v>
          </cell>
          <cell r="AF1694">
            <v>36000000</v>
          </cell>
          <cell r="AG1694">
            <v>10000</v>
          </cell>
          <cell r="AH1694">
            <v>45000000</v>
          </cell>
          <cell r="AJ1694">
            <v>1</v>
          </cell>
        </row>
        <row r="1695">
          <cell r="M1695">
            <v>19.999978514011602</v>
          </cell>
          <cell r="AF1695">
            <v>36000000</v>
          </cell>
          <cell r="AG1695">
            <v>10000</v>
          </cell>
          <cell r="AH1695">
            <v>45000000</v>
          </cell>
          <cell r="AJ1695">
            <v>1</v>
          </cell>
        </row>
        <row r="1696">
          <cell r="M1696">
            <v>19.999978514011602</v>
          </cell>
          <cell r="AF1696">
            <v>36000000</v>
          </cell>
          <cell r="AG1696">
            <v>10000</v>
          </cell>
          <cell r="AH1696">
            <v>45000000</v>
          </cell>
          <cell r="AJ1696">
            <v>1</v>
          </cell>
        </row>
        <row r="1697">
          <cell r="M1697">
            <v>19.999978514011602</v>
          </cell>
          <cell r="AF1697">
            <v>36000000</v>
          </cell>
          <cell r="AG1697">
            <v>10000</v>
          </cell>
          <cell r="AH1697">
            <v>45000000</v>
          </cell>
          <cell r="AJ1697">
            <v>1</v>
          </cell>
        </row>
        <row r="1698">
          <cell r="M1698">
            <v>19.999978514011602</v>
          </cell>
          <cell r="AF1698">
            <v>36000000</v>
          </cell>
          <cell r="AG1698">
            <v>10000</v>
          </cell>
          <cell r="AH1698">
            <v>45000000</v>
          </cell>
          <cell r="AJ1698">
            <v>1</v>
          </cell>
        </row>
        <row r="1699">
          <cell r="M1699">
            <v>19.999978514011602</v>
          </cell>
          <cell r="AF1699">
            <v>36000000</v>
          </cell>
          <cell r="AG1699">
            <v>10000</v>
          </cell>
          <cell r="AH1699">
            <v>45000000</v>
          </cell>
          <cell r="AJ1699">
            <v>1</v>
          </cell>
        </row>
        <row r="1700">
          <cell r="M1700">
            <v>19.999978514011602</v>
          </cell>
          <cell r="AF1700">
            <v>36000000</v>
          </cell>
          <cell r="AG1700">
            <v>10000</v>
          </cell>
          <cell r="AH1700">
            <v>45000000</v>
          </cell>
          <cell r="AJ1700">
            <v>1</v>
          </cell>
        </row>
        <row r="1701">
          <cell r="M1701">
            <v>19.999978514011602</v>
          </cell>
          <cell r="AF1701">
            <v>36000000</v>
          </cell>
          <cell r="AG1701">
            <v>10000</v>
          </cell>
          <cell r="AH1701">
            <v>45000000</v>
          </cell>
          <cell r="AJ1701">
            <v>1</v>
          </cell>
        </row>
        <row r="1702">
          <cell r="M1702">
            <v>19.999978514011602</v>
          </cell>
          <cell r="AF1702">
            <v>36000000</v>
          </cell>
          <cell r="AG1702">
            <v>10000</v>
          </cell>
          <cell r="AH1702">
            <v>45000000</v>
          </cell>
          <cell r="AJ1702">
            <v>1</v>
          </cell>
        </row>
        <row r="1703">
          <cell r="M1703">
            <v>19.999978514011602</v>
          </cell>
          <cell r="AF1703">
            <v>36000000</v>
          </cell>
          <cell r="AG1703">
            <v>10000</v>
          </cell>
          <cell r="AH1703">
            <v>45000000</v>
          </cell>
          <cell r="AJ1703">
            <v>1</v>
          </cell>
        </row>
        <row r="1704">
          <cell r="M1704">
            <v>19.999978514011602</v>
          </cell>
          <cell r="AF1704">
            <v>36000000</v>
          </cell>
          <cell r="AG1704">
            <v>10000</v>
          </cell>
          <cell r="AH1704">
            <v>45000000</v>
          </cell>
          <cell r="AJ1704">
            <v>1</v>
          </cell>
        </row>
        <row r="1705">
          <cell r="M1705">
            <v>19.999978514011602</v>
          </cell>
          <cell r="AF1705">
            <v>36000000</v>
          </cell>
          <cell r="AG1705">
            <v>10000</v>
          </cell>
          <cell r="AH1705">
            <v>45000000</v>
          </cell>
          <cell r="AJ1705">
            <v>1</v>
          </cell>
        </row>
        <row r="1706">
          <cell r="M1706">
            <v>19.999978514011602</v>
          </cell>
          <cell r="AF1706">
            <v>36000000</v>
          </cell>
          <cell r="AG1706">
            <v>10000</v>
          </cell>
          <cell r="AH1706">
            <v>45000000</v>
          </cell>
          <cell r="AJ1706">
            <v>1</v>
          </cell>
        </row>
        <row r="1707">
          <cell r="M1707">
            <v>19.999978514011602</v>
          </cell>
          <cell r="AF1707">
            <v>36000000</v>
          </cell>
          <cell r="AG1707">
            <v>10000</v>
          </cell>
          <cell r="AH1707">
            <v>45000000</v>
          </cell>
          <cell r="AJ1707">
            <v>1</v>
          </cell>
        </row>
        <row r="1708">
          <cell r="M1708">
            <v>19.999978514011602</v>
          </cell>
          <cell r="AF1708">
            <v>36000000</v>
          </cell>
          <cell r="AG1708">
            <v>10000</v>
          </cell>
          <cell r="AH1708">
            <v>45000000</v>
          </cell>
          <cell r="AJ1708">
            <v>1</v>
          </cell>
        </row>
        <row r="1709">
          <cell r="M1709">
            <v>19.999978514011602</v>
          </cell>
          <cell r="AF1709">
            <v>36000000</v>
          </cell>
          <cell r="AG1709">
            <v>10000</v>
          </cell>
          <cell r="AH1709">
            <v>45000000</v>
          </cell>
          <cell r="AJ1709">
            <v>1</v>
          </cell>
        </row>
        <row r="1710">
          <cell r="M1710">
            <v>19.999978514011602</v>
          </cell>
          <cell r="AF1710">
            <v>36000000</v>
          </cell>
          <cell r="AG1710">
            <v>10000</v>
          </cell>
          <cell r="AH1710">
            <v>45000000</v>
          </cell>
          <cell r="AJ1710">
            <v>1</v>
          </cell>
        </row>
        <row r="1711">
          <cell r="M1711">
            <v>19.999978514011602</v>
          </cell>
          <cell r="AF1711">
            <v>36000000</v>
          </cell>
          <cell r="AG1711">
            <v>10000</v>
          </cell>
          <cell r="AH1711">
            <v>45000000</v>
          </cell>
          <cell r="AJ1711">
            <v>1</v>
          </cell>
        </row>
        <row r="1712">
          <cell r="M1712">
            <v>19.999978514011602</v>
          </cell>
          <cell r="AF1712">
            <v>36000000</v>
          </cell>
          <cell r="AG1712">
            <v>10000</v>
          </cell>
          <cell r="AH1712">
            <v>45000000</v>
          </cell>
          <cell r="AJ1712">
            <v>1</v>
          </cell>
        </row>
        <row r="1713">
          <cell r="M1713">
            <v>19.999978514011602</v>
          </cell>
          <cell r="AF1713">
            <v>36000000</v>
          </cell>
          <cell r="AG1713">
            <v>10000</v>
          </cell>
          <cell r="AH1713">
            <v>45000000</v>
          </cell>
          <cell r="AJ1713">
            <v>1</v>
          </cell>
        </row>
        <row r="1714">
          <cell r="M1714">
            <v>19.999978514011602</v>
          </cell>
          <cell r="AF1714">
            <v>36000000</v>
          </cell>
          <cell r="AG1714">
            <v>10000</v>
          </cell>
          <cell r="AH1714">
            <v>45000000</v>
          </cell>
          <cell r="AJ1714">
            <v>1</v>
          </cell>
        </row>
        <row r="1715">
          <cell r="M1715">
            <v>19.999978514011602</v>
          </cell>
          <cell r="AF1715">
            <v>36000000</v>
          </cell>
          <cell r="AG1715">
            <v>10000</v>
          </cell>
          <cell r="AH1715">
            <v>45000000</v>
          </cell>
          <cell r="AJ1715">
            <v>1</v>
          </cell>
        </row>
        <row r="1716">
          <cell r="M1716">
            <v>19.999978514011602</v>
          </cell>
          <cell r="AF1716">
            <v>36000000</v>
          </cell>
          <cell r="AG1716">
            <v>10000</v>
          </cell>
          <cell r="AH1716">
            <v>45000000</v>
          </cell>
          <cell r="AJ1716">
            <v>1</v>
          </cell>
        </row>
        <row r="1717">
          <cell r="M1717">
            <v>19.999978514011602</v>
          </cell>
          <cell r="AF1717">
            <v>36000000</v>
          </cell>
          <cell r="AG1717">
            <v>10000</v>
          </cell>
          <cell r="AH1717">
            <v>45000000</v>
          </cell>
          <cell r="AJ1717">
            <v>1</v>
          </cell>
        </row>
        <row r="1718">
          <cell r="M1718">
            <v>19.999978514011602</v>
          </cell>
          <cell r="AF1718">
            <v>36000000</v>
          </cell>
          <cell r="AG1718">
            <v>10000</v>
          </cell>
          <cell r="AH1718">
            <v>45000000</v>
          </cell>
          <cell r="AJ1718">
            <v>1</v>
          </cell>
        </row>
        <row r="1719">
          <cell r="M1719">
            <v>19.999978514011602</v>
          </cell>
          <cell r="AF1719">
            <v>36000000</v>
          </cell>
          <cell r="AG1719">
            <v>10000</v>
          </cell>
          <cell r="AH1719">
            <v>45000000</v>
          </cell>
          <cell r="AJ1719">
            <v>1</v>
          </cell>
        </row>
        <row r="1720">
          <cell r="M1720">
            <v>19.999978514011602</v>
          </cell>
          <cell r="AF1720">
            <v>36000000</v>
          </cell>
          <cell r="AG1720">
            <v>10000</v>
          </cell>
          <cell r="AH1720">
            <v>45000000</v>
          </cell>
          <cell r="AJ1720">
            <v>1</v>
          </cell>
        </row>
        <row r="1721">
          <cell r="M1721">
            <v>19.999978514011602</v>
          </cell>
          <cell r="AF1721">
            <v>36000000</v>
          </cell>
          <cell r="AG1721">
            <v>10000</v>
          </cell>
          <cell r="AH1721">
            <v>45000000</v>
          </cell>
          <cell r="AJ1721">
            <v>1</v>
          </cell>
        </row>
        <row r="1722">
          <cell r="M1722">
            <v>19.999978514011602</v>
          </cell>
          <cell r="AF1722">
            <v>36000000</v>
          </cell>
          <cell r="AG1722">
            <v>10000</v>
          </cell>
          <cell r="AH1722">
            <v>45000000</v>
          </cell>
          <cell r="AJ1722">
            <v>1</v>
          </cell>
        </row>
        <row r="1723">
          <cell r="M1723">
            <v>19.999978514011602</v>
          </cell>
          <cell r="AF1723">
            <v>36000000</v>
          </cell>
          <cell r="AG1723">
            <v>10000</v>
          </cell>
          <cell r="AH1723">
            <v>45000000</v>
          </cell>
          <cell r="AJ1723">
            <v>1</v>
          </cell>
        </row>
        <row r="1724">
          <cell r="M1724">
            <v>19.999978514011602</v>
          </cell>
          <cell r="AF1724">
            <v>36000000</v>
          </cell>
          <cell r="AG1724">
            <v>10000</v>
          </cell>
          <cell r="AH1724">
            <v>45000000</v>
          </cell>
          <cell r="AJ1724">
            <v>1</v>
          </cell>
        </row>
        <row r="1725">
          <cell r="M1725">
            <v>19.999978514011602</v>
          </cell>
          <cell r="AF1725">
            <v>36000000</v>
          </cell>
          <cell r="AG1725">
            <v>10000</v>
          </cell>
          <cell r="AH1725">
            <v>45000000</v>
          </cell>
          <cell r="AJ1725">
            <v>1</v>
          </cell>
        </row>
        <row r="1726">
          <cell r="M1726">
            <v>19.999978514011602</v>
          </cell>
          <cell r="AF1726">
            <v>36000000</v>
          </cell>
          <cell r="AG1726">
            <v>10000</v>
          </cell>
          <cell r="AH1726">
            <v>45000000</v>
          </cell>
          <cell r="AJ1726">
            <v>1</v>
          </cell>
        </row>
        <row r="1727">
          <cell r="M1727">
            <v>19.999978514011602</v>
          </cell>
          <cell r="AF1727">
            <v>36000000</v>
          </cell>
          <cell r="AG1727">
            <v>10000</v>
          </cell>
          <cell r="AH1727">
            <v>45000000</v>
          </cell>
          <cell r="AJ1727">
            <v>1</v>
          </cell>
        </row>
        <row r="1728">
          <cell r="M1728">
            <v>19.999978514011602</v>
          </cell>
          <cell r="AF1728">
            <v>36000000</v>
          </cell>
          <cell r="AG1728">
            <v>10000</v>
          </cell>
          <cell r="AH1728">
            <v>45000000</v>
          </cell>
          <cell r="AJ1728">
            <v>1</v>
          </cell>
        </row>
        <row r="1729">
          <cell r="M1729">
            <v>19.999978514011602</v>
          </cell>
          <cell r="AF1729">
            <v>36000000</v>
          </cell>
          <cell r="AG1729">
            <v>10000</v>
          </cell>
          <cell r="AH1729">
            <v>45000000</v>
          </cell>
          <cell r="AJ1729">
            <v>1</v>
          </cell>
        </row>
        <row r="1730">
          <cell r="M1730">
            <v>19.999978514011602</v>
          </cell>
          <cell r="AF1730">
            <v>36000000</v>
          </cell>
          <cell r="AG1730">
            <v>10000</v>
          </cell>
          <cell r="AH1730">
            <v>45000000</v>
          </cell>
          <cell r="AJ1730">
            <v>1</v>
          </cell>
        </row>
        <row r="1731">
          <cell r="M1731">
            <v>19.999978514011602</v>
          </cell>
          <cell r="AF1731">
            <v>36000000</v>
          </cell>
          <cell r="AG1731">
            <v>10000</v>
          </cell>
          <cell r="AH1731">
            <v>45000000</v>
          </cell>
          <cell r="AJ1731">
            <v>1</v>
          </cell>
        </row>
        <row r="1732">
          <cell r="M1732">
            <v>19.999978514011602</v>
          </cell>
          <cell r="AF1732">
            <v>36000000</v>
          </cell>
          <cell r="AG1732">
            <v>10000</v>
          </cell>
          <cell r="AH1732">
            <v>45000000</v>
          </cell>
          <cell r="AJ1732">
            <v>1</v>
          </cell>
        </row>
        <row r="1733">
          <cell r="M1733">
            <v>19.999978514011602</v>
          </cell>
          <cell r="AF1733">
            <v>36000000</v>
          </cell>
          <cell r="AG1733">
            <v>10000</v>
          </cell>
          <cell r="AH1733">
            <v>45000000</v>
          </cell>
          <cell r="AJ1733">
            <v>1</v>
          </cell>
        </row>
        <row r="1734">
          <cell r="M1734">
            <v>19.999978514011602</v>
          </cell>
          <cell r="AF1734">
            <v>36000000</v>
          </cell>
          <cell r="AG1734">
            <v>10000</v>
          </cell>
          <cell r="AH1734">
            <v>45000000</v>
          </cell>
          <cell r="AJ1734">
            <v>1</v>
          </cell>
        </row>
        <row r="1735">
          <cell r="M1735">
            <v>19.999978514011602</v>
          </cell>
          <cell r="AF1735">
            <v>36000000</v>
          </cell>
          <cell r="AG1735">
            <v>10000</v>
          </cell>
          <cell r="AH1735">
            <v>45000000</v>
          </cell>
          <cell r="AJ1735">
            <v>1</v>
          </cell>
        </row>
        <row r="1736">
          <cell r="M1736">
            <v>19.999978514011602</v>
          </cell>
          <cell r="AF1736">
            <v>36000000</v>
          </cell>
          <cell r="AG1736">
            <v>10000</v>
          </cell>
          <cell r="AH1736">
            <v>45000000</v>
          </cell>
          <cell r="AJ1736">
            <v>1</v>
          </cell>
        </row>
        <row r="1737">
          <cell r="M1737">
            <v>19.999978514011602</v>
          </cell>
          <cell r="AF1737">
            <v>36000000</v>
          </cell>
          <cell r="AG1737">
            <v>10000</v>
          </cell>
          <cell r="AH1737">
            <v>45000000</v>
          </cell>
          <cell r="AJ1737">
            <v>1</v>
          </cell>
        </row>
        <row r="1738">
          <cell r="M1738">
            <v>19.999978514011602</v>
          </cell>
          <cell r="AF1738">
            <v>36000000</v>
          </cell>
          <cell r="AG1738">
            <v>10000</v>
          </cell>
          <cell r="AH1738">
            <v>45000000</v>
          </cell>
          <cell r="AJ1738">
            <v>1</v>
          </cell>
        </row>
        <row r="1739">
          <cell r="M1739">
            <v>19.999978514011602</v>
          </cell>
          <cell r="AF1739">
            <v>36000000</v>
          </cell>
          <cell r="AG1739">
            <v>10000</v>
          </cell>
          <cell r="AH1739">
            <v>45000000</v>
          </cell>
          <cell r="AJ1739">
            <v>1</v>
          </cell>
        </row>
        <row r="1740">
          <cell r="M1740">
            <v>19.999978514011602</v>
          </cell>
          <cell r="AF1740">
            <v>36000000</v>
          </cell>
          <cell r="AG1740">
            <v>10000</v>
          </cell>
          <cell r="AH1740">
            <v>45000000</v>
          </cell>
          <cell r="AJ1740">
            <v>1</v>
          </cell>
        </row>
        <row r="1741">
          <cell r="M1741">
            <v>19.999978514011602</v>
          </cell>
          <cell r="AF1741">
            <v>36000000</v>
          </cell>
          <cell r="AG1741">
            <v>10000</v>
          </cell>
          <cell r="AH1741">
            <v>45000000</v>
          </cell>
          <cell r="AJ1741">
            <v>1</v>
          </cell>
        </row>
        <row r="1742">
          <cell r="M1742">
            <v>19.999978514011602</v>
          </cell>
          <cell r="AF1742">
            <v>36000000</v>
          </cell>
          <cell r="AG1742">
            <v>10000</v>
          </cell>
          <cell r="AH1742">
            <v>45000000</v>
          </cell>
          <cell r="AJ1742">
            <v>1</v>
          </cell>
        </row>
        <row r="1743">
          <cell r="M1743">
            <v>19.999978514011602</v>
          </cell>
          <cell r="AF1743">
            <v>36000000</v>
          </cell>
          <cell r="AG1743">
            <v>10000</v>
          </cell>
          <cell r="AH1743">
            <v>45000000</v>
          </cell>
          <cell r="AJ1743">
            <v>1</v>
          </cell>
        </row>
        <row r="1744">
          <cell r="M1744">
            <v>19.999978514011602</v>
          </cell>
          <cell r="AF1744">
            <v>36000000</v>
          </cell>
          <cell r="AG1744">
            <v>10000</v>
          </cell>
          <cell r="AH1744">
            <v>45000000</v>
          </cell>
          <cell r="AJ1744">
            <v>1</v>
          </cell>
        </row>
        <row r="1745">
          <cell r="M1745">
            <v>19.999978514011602</v>
          </cell>
          <cell r="AF1745">
            <v>36000000</v>
          </cell>
          <cell r="AG1745">
            <v>10000</v>
          </cell>
          <cell r="AH1745">
            <v>45000000</v>
          </cell>
          <cell r="AJ1745">
            <v>1</v>
          </cell>
        </row>
        <row r="1746">
          <cell r="M1746">
            <v>19.999978514011602</v>
          </cell>
          <cell r="AF1746">
            <v>36000000</v>
          </cell>
          <cell r="AG1746">
            <v>10000</v>
          </cell>
          <cell r="AH1746">
            <v>45000000</v>
          </cell>
          <cell r="AJ1746">
            <v>1</v>
          </cell>
        </row>
        <row r="1747">
          <cell r="M1747">
            <v>19.999978514011602</v>
          </cell>
          <cell r="AF1747">
            <v>36000000</v>
          </cell>
          <cell r="AG1747">
            <v>10000</v>
          </cell>
          <cell r="AH1747">
            <v>45000000</v>
          </cell>
          <cell r="AJ1747">
            <v>1</v>
          </cell>
        </row>
        <row r="1748">
          <cell r="M1748">
            <v>19.999978514011602</v>
          </cell>
          <cell r="AF1748">
            <v>36000000</v>
          </cell>
          <cell r="AG1748">
            <v>10000</v>
          </cell>
          <cell r="AH1748">
            <v>45000000</v>
          </cell>
          <cell r="AJ1748">
            <v>1</v>
          </cell>
        </row>
        <row r="1749">
          <cell r="M1749">
            <v>19.999978514011602</v>
          </cell>
          <cell r="AF1749">
            <v>36000000</v>
          </cell>
          <cell r="AG1749">
            <v>10000</v>
          </cell>
          <cell r="AH1749">
            <v>45000000</v>
          </cell>
          <cell r="AJ1749">
            <v>1</v>
          </cell>
        </row>
        <row r="1750">
          <cell r="M1750">
            <v>19.999978514011602</v>
          </cell>
          <cell r="AF1750">
            <v>36000000</v>
          </cell>
          <cell r="AG1750">
            <v>10000</v>
          </cell>
          <cell r="AH1750">
            <v>45000000</v>
          </cell>
          <cell r="AJ1750">
            <v>1</v>
          </cell>
        </row>
        <row r="1751">
          <cell r="M1751">
            <v>19.999978514011602</v>
          </cell>
          <cell r="AF1751">
            <v>36000000</v>
          </cell>
          <cell r="AG1751">
            <v>10000</v>
          </cell>
          <cell r="AH1751">
            <v>45000000</v>
          </cell>
          <cell r="AJ1751">
            <v>1</v>
          </cell>
        </row>
        <row r="1752">
          <cell r="M1752">
            <v>19.999978514011602</v>
          </cell>
          <cell r="AF1752">
            <v>36000000</v>
          </cell>
          <cell r="AG1752">
            <v>10000</v>
          </cell>
          <cell r="AH1752">
            <v>45000000</v>
          </cell>
          <cell r="AJ1752">
            <v>1</v>
          </cell>
        </row>
        <row r="1753">
          <cell r="M1753">
            <v>19.999978514011602</v>
          </cell>
          <cell r="AF1753">
            <v>36000000</v>
          </cell>
          <cell r="AG1753">
            <v>10000</v>
          </cell>
          <cell r="AH1753">
            <v>45000000</v>
          </cell>
          <cell r="AJ1753">
            <v>1</v>
          </cell>
        </row>
        <row r="1754">
          <cell r="M1754">
            <v>19.999978514011602</v>
          </cell>
          <cell r="AF1754">
            <v>36000000</v>
          </cell>
          <cell r="AG1754">
            <v>10000</v>
          </cell>
          <cell r="AH1754">
            <v>45000000</v>
          </cell>
          <cell r="AJ1754">
            <v>1</v>
          </cell>
        </row>
        <row r="1755">
          <cell r="M1755">
            <v>19.999978514011602</v>
          </cell>
          <cell r="AF1755">
            <v>36000000</v>
          </cell>
          <cell r="AG1755">
            <v>10000</v>
          </cell>
          <cell r="AH1755">
            <v>45000000</v>
          </cell>
          <cell r="AJ1755">
            <v>1</v>
          </cell>
        </row>
        <row r="1756">
          <cell r="M1756">
            <v>19.999978514011602</v>
          </cell>
          <cell r="AF1756">
            <v>36000000</v>
          </cell>
          <cell r="AG1756">
            <v>10000</v>
          </cell>
          <cell r="AH1756">
            <v>45000000</v>
          </cell>
          <cell r="AJ1756">
            <v>1</v>
          </cell>
        </row>
        <row r="1757">
          <cell r="M1757">
            <v>19.999978514011602</v>
          </cell>
          <cell r="AF1757">
            <v>36000000</v>
          </cell>
          <cell r="AG1757">
            <v>10000</v>
          </cell>
          <cell r="AH1757">
            <v>45000000</v>
          </cell>
          <cell r="AJ1757">
            <v>1</v>
          </cell>
        </row>
        <row r="1758">
          <cell r="M1758">
            <v>19.999978514011602</v>
          </cell>
          <cell r="AF1758">
            <v>36000000</v>
          </cell>
          <cell r="AG1758">
            <v>10000</v>
          </cell>
          <cell r="AH1758">
            <v>45000000</v>
          </cell>
          <cell r="AJ1758">
            <v>1</v>
          </cell>
        </row>
        <row r="1759">
          <cell r="M1759">
            <v>19.999978514011602</v>
          </cell>
          <cell r="AF1759">
            <v>36000000</v>
          </cell>
          <cell r="AG1759">
            <v>10000</v>
          </cell>
          <cell r="AH1759">
            <v>45000000</v>
          </cell>
          <cell r="AJ1759">
            <v>1</v>
          </cell>
        </row>
        <row r="1760">
          <cell r="M1760">
            <v>19.999978514011602</v>
          </cell>
          <cell r="AF1760">
            <v>36000000</v>
          </cell>
          <cell r="AG1760">
            <v>10000</v>
          </cell>
          <cell r="AH1760">
            <v>45000000</v>
          </cell>
          <cell r="AJ1760">
            <v>1</v>
          </cell>
        </row>
        <row r="1761">
          <cell r="M1761">
            <v>19.999978514011602</v>
          </cell>
          <cell r="AF1761">
            <v>36000000</v>
          </cell>
          <cell r="AG1761">
            <v>10000</v>
          </cell>
          <cell r="AH1761">
            <v>45000000</v>
          </cell>
          <cell r="AJ1761">
            <v>1</v>
          </cell>
        </row>
        <row r="1762">
          <cell r="M1762">
            <v>19.999978514011602</v>
          </cell>
          <cell r="AF1762">
            <v>36000000</v>
          </cell>
          <cell r="AG1762">
            <v>10000</v>
          </cell>
          <cell r="AH1762">
            <v>45000000</v>
          </cell>
          <cell r="AJ1762">
            <v>1</v>
          </cell>
        </row>
        <row r="1763">
          <cell r="M1763">
            <v>19.999978514011602</v>
          </cell>
          <cell r="AF1763">
            <v>36000000</v>
          </cell>
          <cell r="AG1763">
            <v>10000</v>
          </cell>
          <cell r="AH1763">
            <v>45000000</v>
          </cell>
          <cell r="AJ1763">
            <v>1</v>
          </cell>
        </row>
        <row r="1764">
          <cell r="M1764">
            <v>19.999978514011602</v>
          </cell>
          <cell r="AF1764">
            <v>36000000</v>
          </cell>
          <cell r="AG1764">
            <v>10000</v>
          </cell>
          <cell r="AH1764">
            <v>45000000</v>
          </cell>
          <cell r="AJ1764">
            <v>1</v>
          </cell>
        </row>
        <row r="1765">
          <cell r="M1765">
            <v>19.999978514011602</v>
          </cell>
          <cell r="AF1765">
            <v>36000000</v>
          </cell>
          <cell r="AG1765">
            <v>10000</v>
          </cell>
          <cell r="AH1765">
            <v>45000000</v>
          </cell>
          <cell r="AJ1765">
            <v>1</v>
          </cell>
        </row>
        <row r="1766">
          <cell r="M1766">
            <v>19.999978514011602</v>
          </cell>
          <cell r="AF1766">
            <v>36000000</v>
          </cell>
          <cell r="AG1766">
            <v>10000</v>
          </cell>
          <cell r="AH1766">
            <v>45000000</v>
          </cell>
          <cell r="AJ1766">
            <v>1</v>
          </cell>
        </row>
        <row r="1767">
          <cell r="M1767">
            <v>19.999978514011602</v>
          </cell>
          <cell r="AF1767">
            <v>36000000</v>
          </cell>
          <cell r="AG1767">
            <v>10000</v>
          </cell>
          <cell r="AH1767">
            <v>45000000</v>
          </cell>
          <cell r="AJ1767">
            <v>1</v>
          </cell>
        </row>
        <row r="1768">
          <cell r="M1768">
            <v>19.999978514011602</v>
          </cell>
          <cell r="AF1768">
            <v>36000000</v>
          </cell>
          <cell r="AG1768">
            <v>10000</v>
          </cell>
          <cell r="AH1768">
            <v>45000000</v>
          </cell>
          <cell r="AJ1768">
            <v>1</v>
          </cell>
        </row>
        <row r="1769">
          <cell r="M1769">
            <v>19.999978514011602</v>
          </cell>
          <cell r="AF1769">
            <v>36000000</v>
          </cell>
          <cell r="AG1769">
            <v>10000</v>
          </cell>
          <cell r="AH1769">
            <v>45000000</v>
          </cell>
          <cell r="AJ1769">
            <v>1</v>
          </cell>
        </row>
        <row r="1770">
          <cell r="M1770">
            <v>19.999978514011602</v>
          </cell>
          <cell r="AF1770">
            <v>36000000</v>
          </cell>
          <cell r="AG1770">
            <v>10000</v>
          </cell>
          <cell r="AH1770">
            <v>45000000</v>
          </cell>
          <cell r="AJ1770">
            <v>1</v>
          </cell>
        </row>
        <row r="1771">
          <cell r="M1771">
            <v>19.999978514011602</v>
          </cell>
          <cell r="AF1771">
            <v>36000000</v>
          </cell>
          <cell r="AG1771">
            <v>10000</v>
          </cell>
          <cell r="AH1771">
            <v>45000000</v>
          </cell>
          <cell r="AJ1771">
            <v>1</v>
          </cell>
        </row>
        <row r="1772">
          <cell r="M1772">
            <v>19.999978514011602</v>
          </cell>
          <cell r="AF1772">
            <v>36000000</v>
          </cell>
          <cell r="AG1772">
            <v>10000</v>
          </cell>
          <cell r="AH1772">
            <v>45000000</v>
          </cell>
          <cell r="AJ1772">
            <v>1</v>
          </cell>
        </row>
        <row r="1773">
          <cell r="M1773">
            <v>19.999978514011602</v>
          </cell>
          <cell r="AF1773">
            <v>36000000</v>
          </cell>
          <cell r="AG1773">
            <v>10000</v>
          </cell>
          <cell r="AH1773">
            <v>45000000</v>
          </cell>
          <cell r="AJ1773">
            <v>1</v>
          </cell>
        </row>
        <row r="1774">
          <cell r="M1774">
            <v>19.999978514011602</v>
          </cell>
          <cell r="AF1774">
            <v>36000000</v>
          </cell>
          <cell r="AG1774">
            <v>10000</v>
          </cell>
          <cell r="AH1774">
            <v>45000000</v>
          </cell>
          <cell r="AJ1774">
            <v>1</v>
          </cell>
        </row>
        <row r="1775">
          <cell r="M1775">
            <v>19.999978514011602</v>
          </cell>
          <cell r="AF1775">
            <v>36000000</v>
          </cell>
          <cell r="AG1775">
            <v>10000</v>
          </cell>
          <cell r="AH1775">
            <v>45000000</v>
          </cell>
          <cell r="AJ1775">
            <v>1</v>
          </cell>
        </row>
        <row r="1776">
          <cell r="M1776">
            <v>19.999978514011602</v>
          </cell>
          <cell r="AF1776">
            <v>36000000</v>
          </cell>
          <cell r="AG1776">
            <v>10000</v>
          </cell>
          <cell r="AH1776">
            <v>45000000</v>
          </cell>
          <cell r="AJ1776">
            <v>1</v>
          </cell>
        </row>
        <row r="1777">
          <cell r="M1777">
            <v>19.999978514011602</v>
          </cell>
          <cell r="AF1777">
            <v>36000000</v>
          </cell>
          <cell r="AG1777">
            <v>10000</v>
          </cell>
          <cell r="AH1777">
            <v>45000000</v>
          </cell>
          <cell r="AJ1777">
            <v>1</v>
          </cell>
        </row>
        <row r="1778">
          <cell r="M1778">
            <v>19.999978514011602</v>
          </cell>
          <cell r="AF1778">
            <v>36000000</v>
          </cell>
          <cell r="AG1778">
            <v>10000</v>
          </cell>
          <cell r="AH1778">
            <v>45000000</v>
          </cell>
          <cell r="AJ1778">
            <v>1</v>
          </cell>
        </row>
        <row r="1779">
          <cell r="M1779">
            <v>19.999978514011602</v>
          </cell>
          <cell r="AF1779">
            <v>36000000</v>
          </cell>
          <cell r="AG1779">
            <v>10000</v>
          </cell>
          <cell r="AH1779">
            <v>45000000</v>
          </cell>
          <cell r="AJ1779">
            <v>1</v>
          </cell>
        </row>
        <row r="1780">
          <cell r="M1780">
            <v>19.999978514011602</v>
          </cell>
          <cell r="AF1780">
            <v>36000000</v>
          </cell>
          <cell r="AG1780">
            <v>10000</v>
          </cell>
          <cell r="AH1780">
            <v>45000000</v>
          </cell>
          <cell r="AJ1780">
            <v>1</v>
          </cell>
        </row>
        <row r="1781">
          <cell r="M1781">
            <v>19.999978514011602</v>
          </cell>
          <cell r="AF1781">
            <v>36000000</v>
          </cell>
          <cell r="AG1781">
            <v>10000</v>
          </cell>
          <cell r="AH1781">
            <v>45000000</v>
          </cell>
          <cell r="AJ1781">
            <v>1</v>
          </cell>
        </row>
        <row r="1782">
          <cell r="M1782">
            <v>19.999978514011602</v>
          </cell>
          <cell r="AF1782">
            <v>36000000</v>
          </cell>
          <cell r="AG1782">
            <v>10000</v>
          </cell>
          <cell r="AH1782">
            <v>45000000</v>
          </cell>
          <cell r="AJ1782">
            <v>1</v>
          </cell>
        </row>
        <row r="1783">
          <cell r="M1783">
            <v>19.999978514011602</v>
          </cell>
          <cell r="AF1783">
            <v>36000000</v>
          </cell>
          <cell r="AG1783">
            <v>10000</v>
          </cell>
          <cell r="AH1783">
            <v>45000000</v>
          </cell>
          <cell r="AJ1783">
            <v>1</v>
          </cell>
        </row>
        <row r="1784">
          <cell r="M1784">
            <v>19.999978514011602</v>
          </cell>
          <cell r="AF1784">
            <v>36000000</v>
          </cell>
          <cell r="AG1784">
            <v>10000</v>
          </cell>
          <cell r="AH1784">
            <v>45000000</v>
          </cell>
          <cell r="AJ1784">
            <v>1</v>
          </cell>
        </row>
        <row r="1785">
          <cell r="M1785">
            <v>19.999978514011602</v>
          </cell>
          <cell r="AF1785">
            <v>36000000</v>
          </cell>
          <cell r="AG1785">
            <v>10000</v>
          </cell>
          <cell r="AH1785">
            <v>45000000</v>
          </cell>
          <cell r="AJ1785">
            <v>1</v>
          </cell>
        </row>
        <row r="1786">
          <cell r="M1786">
            <v>19.999978514011602</v>
          </cell>
          <cell r="AF1786">
            <v>36000000</v>
          </cell>
          <cell r="AG1786">
            <v>10000</v>
          </cell>
          <cell r="AH1786">
            <v>45000000</v>
          </cell>
          <cell r="AJ1786">
            <v>1</v>
          </cell>
        </row>
        <row r="1787">
          <cell r="M1787">
            <v>19.999978514011602</v>
          </cell>
          <cell r="AF1787">
            <v>36000000</v>
          </cell>
          <cell r="AG1787">
            <v>10000</v>
          </cell>
          <cell r="AH1787">
            <v>45000000</v>
          </cell>
          <cell r="AJ1787">
            <v>1</v>
          </cell>
        </row>
        <row r="1788">
          <cell r="M1788">
            <v>19.999978514011602</v>
          </cell>
          <cell r="AF1788">
            <v>36000000</v>
          </cell>
          <cell r="AG1788">
            <v>10000</v>
          </cell>
          <cell r="AH1788">
            <v>45000000</v>
          </cell>
          <cell r="AJ1788">
            <v>1</v>
          </cell>
        </row>
        <row r="1789">
          <cell r="M1789">
            <v>19.999978514011602</v>
          </cell>
          <cell r="AF1789">
            <v>36000000</v>
          </cell>
          <cell r="AG1789">
            <v>10000</v>
          </cell>
          <cell r="AH1789">
            <v>45000000</v>
          </cell>
          <cell r="AJ1789">
            <v>1</v>
          </cell>
        </row>
        <row r="1790">
          <cell r="M1790">
            <v>19.999978514011602</v>
          </cell>
          <cell r="AF1790">
            <v>36000000</v>
          </cell>
          <cell r="AG1790">
            <v>10000</v>
          </cell>
          <cell r="AH1790">
            <v>45000000</v>
          </cell>
          <cell r="AJ1790">
            <v>1</v>
          </cell>
        </row>
        <row r="1791">
          <cell r="M1791">
            <v>19.999978514011602</v>
          </cell>
          <cell r="AF1791">
            <v>36000000</v>
          </cell>
          <cell r="AG1791">
            <v>10000</v>
          </cell>
          <cell r="AH1791">
            <v>45000000</v>
          </cell>
          <cell r="AJ1791">
            <v>1</v>
          </cell>
        </row>
        <row r="1792">
          <cell r="M1792">
            <v>19.999978514011602</v>
          </cell>
          <cell r="AF1792">
            <v>36000000</v>
          </cell>
          <cell r="AG1792">
            <v>10000</v>
          </cell>
          <cell r="AH1792">
            <v>45000000</v>
          </cell>
          <cell r="AJ1792">
            <v>1</v>
          </cell>
        </row>
        <row r="1793">
          <cell r="M1793">
            <v>19.999978514011602</v>
          </cell>
          <cell r="AF1793">
            <v>36000000</v>
          </cell>
          <cell r="AG1793">
            <v>10000</v>
          </cell>
          <cell r="AH1793">
            <v>45000000</v>
          </cell>
          <cell r="AJ1793">
            <v>1</v>
          </cell>
        </row>
        <row r="1794">
          <cell r="M1794">
            <v>19.999978514011602</v>
          </cell>
          <cell r="AF1794">
            <v>36000000</v>
          </cell>
          <cell r="AG1794">
            <v>10000</v>
          </cell>
          <cell r="AH1794">
            <v>45000000</v>
          </cell>
          <cell r="AJ1794">
            <v>1</v>
          </cell>
        </row>
        <row r="1795">
          <cell r="M1795">
            <v>19.999978514011602</v>
          </cell>
          <cell r="AF1795">
            <v>36000000</v>
          </cell>
          <cell r="AG1795">
            <v>10000</v>
          </cell>
          <cell r="AH1795">
            <v>45000000</v>
          </cell>
          <cell r="AJ1795">
            <v>1</v>
          </cell>
        </row>
        <row r="1796">
          <cell r="M1796">
            <v>19.999978514011602</v>
          </cell>
          <cell r="AF1796">
            <v>36000000</v>
          </cell>
          <cell r="AG1796">
            <v>10000</v>
          </cell>
          <cell r="AH1796">
            <v>45000000</v>
          </cell>
          <cell r="AJ1796">
            <v>1</v>
          </cell>
        </row>
        <row r="1797">
          <cell r="M1797">
            <v>19.999978514011602</v>
          </cell>
          <cell r="AF1797">
            <v>36000000</v>
          </cell>
          <cell r="AG1797">
            <v>10000</v>
          </cell>
          <cell r="AH1797">
            <v>45000000</v>
          </cell>
          <cell r="AJ1797">
            <v>1</v>
          </cell>
        </row>
        <row r="1798">
          <cell r="M1798">
            <v>19.999978514011602</v>
          </cell>
          <cell r="AF1798">
            <v>36000000</v>
          </cell>
          <cell r="AG1798">
            <v>10000</v>
          </cell>
          <cell r="AH1798">
            <v>45000000</v>
          </cell>
          <cell r="AJ1798">
            <v>1</v>
          </cell>
        </row>
        <row r="1799">
          <cell r="M1799">
            <v>19.999978514011602</v>
          </cell>
          <cell r="AF1799">
            <v>36000000</v>
          </cell>
          <cell r="AG1799">
            <v>10000</v>
          </cell>
          <cell r="AH1799">
            <v>45000000</v>
          </cell>
          <cell r="AJ1799">
            <v>1</v>
          </cell>
        </row>
        <row r="1800">
          <cell r="M1800">
            <v>19.999978514011602</v>
          </cell>
          <cell r="AF1800">
            <v>36000000</v>
          </cell>
          <cell r="AG1800">
            <v>10000</v>
          </cell>
          <cell r="AH1800">
            <v>45000000</v>
          </cell>
          <cell r="AJ1800">
            <v>1</v>
          </cell>
        </row>
        <row r="1801">
          <cell r="M1801">
            <v>19.999978514011602</v>
          </cell>
          <cell r="AF1801">
            <v>36000000</v>
          </cell>
          <cell r="AG1801">
            <v>10000</v>
          </cell>
          <cell r="AH1801">
            <v>45000000</v>
          </cell>
          <cell r="AJ1801">
            <v>1</v>
          </cell>
        </row>
        <row r="1802">
          <cell r="M1802">
            <v>19.999978514011602</v>
          </cell>
          <cell r="AF1802">
            <v>36000000</v>
          </cell>
          <cell r="AG1802">
            <v>10000</v>
          </cell>
          <cell r="AH1802">
            <v>45000000</v>
          </cell>
          <cell r="AJ1802">
            <v>1</v>
          </cell>
        </row>
        <row r="1803">
          <cell r="M1803">
            <v>19.999978514011602</v>
          </cell>
          <cell r="AF1803">
            <v>36000000</v>
          </cell>
          <cell r="AG1803">
            <v>10000</v>
          </cell>
          <cell r="AH1803">
            <v>45000000</v>
          </cell>
          <cell r="AJ1803">
            <v>1</v>
          </cell>
        </row>
        <row r="1804">
          <cell r="M1804">
            <v>19.999978514011602</v>
          </cell>
          <cell r="AF1804">
            <v>36000000</v>
          </cell>
          <cell r="AG1804">
            <v>10000</v>
          </cell>
          <cell r="AH1804">
            <v>45000000</v>
          </cell>
          <cell r="AJ1804">
            <v>1</v>
          </cell>
        </row>
        <row r="1805">
          <cell r="M1805">
            <v>19.999978514011602</v>
          </cell>
          <cell r="AF1805">
            <v>36000000</v>
          </cell>
          <cell r="AG1805">
            <v>10000</v>
          </cell>
          <cell r="AH1805">
            <v>45000000</v>
          </cell>
          <cell r="AJ1805">
            <v>1</v>
          </cell>
        </row>
        <row r="1806">
          <cell r="M1806">
            <v>19.999978514011602</v>
          </cell>
          <cell r="AF1806">
            <v>36000000</v>
          </cell>
          <cell r="AG1806">
            <v>10000</v>
          </cell>
          <cell r="AH1806">
            <v>45000000</v>
          </cell>
          <cell r="AJ1806">
            <v>1</v>
          </cell>
        </row>
        <row r="1807">
          <cell r="M1807">
            <v>19.999978514011602</v>
          </cell>
          <cell r="AF1807">
            <v>36000000</v>
          </cell>
          <cell r="AG1807">
            <v>10000</v>
          </cell>
          <cell r="AH1807">
            <v>45000000</v>
          </cell>
          <cell r="AJ1807">
            <v>1</v>
          </cell>
        </row>
        <row r="1808">
          <cell r="M1808">
            <v>19.999978514011602</v>
          </cell>
          <cell r="AF1808">
            <v>36000000</v>
          </cell>
          <cell r="AG1808">
            <v>10000</v>
          </cell>
          <cell r="AH1808">
            <v>45000000</v>
          </cell>
          <cell r="AJ1808">
            <v>1</v>
          </cell>
        </row>
        <row r="1809">
          <cell r="M1809">
            <v>19.999978514011602</v>
          </cell>
          <cell r="AF1809">
            <v>36000000</v>
          </cell>
          <cell r="AG1809">
            <v>10000</v>
          </cell>
          <cell r="AH1809">
            <v>45000000</v>
          </cell>
          <cell r="AJ1809">
            <v>1</v>
          </cell>
        </row>
        <row r="1810">
          <cell r="M1810">
            <v>19.999978514011602</v>
          </cell>
          <cell r="AF1810">
            <v>36000000</v>
          </cell>
          <cell r="AG1810">
            <v>10000</v>
          </cell>
          <cell r="AH1810">
            <v>45000000</v>
          </cell>
          <cell r="AJ1810">
            <v>1</v>
          </cell>
        </row>
        <row r="1811">
          <cell r="M1811">
            <v>19.999978514011602</v>
          </cell>
          <cell r="AF1811">
            <v>36000000</v>
          </cell>
          <cell r="AG1811">
            <v>10000</v>
          </cell>
          <cell r="AH1811">
            <v>45000000</v>
          </cell>
          <cell r="AJ1811">
            <v>1</v>
          </cell>
        </row>
        <row r="1812">
          <cell r="M1812">
            <v>19.999978514011602</v>
          </cell>
          <cell r="AF1812">
            <v>36000000</v>
          </cell>
          <cell r="AG1812">
            <v>10000</v>
          </cell>
          <cell r="AH1812">
            <v>45000000</v>
          </cell>
          <cell r="AJ1812">
            <v>1</v>
          </cell>
        </row>
        <row r="1813">
          <cell r="M1813">
            <v>19.999978514011602</v>
          </cell>
          <cell r="AF1813">
            <v>36000000</v>
          </cell>
          <cell r="AG1813">
            <v>10000</v>
          </cell>
          <cell r="AH1813">
            <v>45000000</v>
          </cell>
          <cell r="AJ1813">
            <v>1</v>
          </cell>
        </row>
        <row r="1814">
          <cell r="M1814">
            <v>19.999978514011602</v>
          </cell>
          <cell r="AF1814">
            <v>36000000</v>
          </cell>
          <cell r="AG1814">
            <v>10000</v>
          </cell>
          <cell r="AH1814">
            <v>45000000</v>
          </cell>
          <cell r="AJ1814">
            <v>1</v>
          </cell>
        </row>
        <row r="1815">
          <cell r="M1815">
            <v>19.999978514011602</v>
          </cell>
          <cell r="AF1815">
            <v>36000000</v>
          </cell>
          <cell r="AG1815">
            <v>10000</v>
          </cell>
          <cell r="AH1815">
            <v>45000000</v>
          </cell>
          <cell r="AJ1815">
            <v>1</v>
          </cell>
        </row>
        <row r="1816">
          <cell r="M1816">
            <v>19.999978514011602</v>
          </cell>
          <cell r="AF1816">
            <v>36000000</v>
          </cell>
          <cell r="AG1816">
            <v>10000</v>
          </cell>
          <cell r="AH1816">
            <v>45000000</v>
          </cell>
          <cell r="AJ1816">
            <v>1</v>
          </cell>
        </row>
        <row r="1817">
          <cell r="M1817">
            <v>19.999978514011602</v>
          </cell>
          <cell r="AF1817">
            <v>36000000</v>
          </cell>
          <cell r="AG1817">
            <v>10000</v>
          </cell>
          <cell r="AH1817">
            <v>45000000</v>
          </cell>
          <cell r="AJ1817">
            <v>1</v>
          </cell>
        </row>
        <row r="1818">
          <cell r="M1818">
            <v>19.999978514011602</v>
          </cell>
          <cell r="AF1818">
            <v>36000000</v>
          </cell>
          <cell r="AG1818">
            <v>10000</v>
          </cell>
          <cell r="AH1818">
            <v>45000000</v>
          </cell>
          <cell r="AJ1818">
            <v>1</v>
          </cell>
        </row>
        <row r="1819">
          <cell r="M1819">
            <v>19.999978514011602</v>
          </cell>
          <cell r="AF1819">
            <v>36000000</v>
          </cell>
          <cell r="AG1819">
            <v>10000</v>
          </cell>
          <cell r="AH1819">
            <v>45000000</v>
          </cell>
          <cell r="AJ1819">
            <v>1</v>
          </cell>
        </row>
        <row r="1820">
          <cell r="M1820">
            <v>19.999978514011602</v>
          </cell>
          <cell r="AF1820">
            <v>36000000</v>
          </cell>
          <cell r="AG1820">
            <v>10000</v>
          </cell>
          <cell r="AH1820">
            <v>45000000</v>
          </cell>
          <cell r="AJ1820">
            <v>1</v>
          </cell>
        </row>
        <row r="1821">
          <cell r="M1821">
            <v>19.999978514011602</v>
          </cell>
          <cell r="AF1821">
            <v>36000000</v>
          </cell>
          <cell r="AG1821">
            <v>10000</v>
          </cell>
          <cell r="AH1821">
            <v>45000000</v>
          </cell>
          <cell r="AJ1821">
            <v>1</v>
          </cell>
        </row>
        <row r="1822">
          <cell r="M1822">
            <v>19.999978514011602</v>
          </cell>
          <cell r="AF1822">
            <v>36000000</v>
          </cell>
          <cell r="AG1822">
            <v>10000</v>
          </cell>
          <cell r="AH1822">
            <v>45000000</v>
          </cell>
          <cell r="AJ1822">
            <v>1</v>
          </cell>
        </row>
        <row r="1823">
          <cell r="M1823">
            <v>19.999978514011602</v>
          </cell>
          <cell r="AF1823">
            <v>36000000</v>
          </cell>
          <cell r="AG1823">
            <v>10000</v>
          </cell>
          <cell r="AH1823">
            <v>45000000</v>
          </cell>
          <cell r="AJ1823">
            <v>1</v>
          </cell>
        </row>
        <row r="1824">
          <cell r="M1824">
            <v>19.999978514011602</v>
          </cell>
          <cell r="AF1824">
            <v>36000000</v>
          </cell>
          <cell r="AG1824">
            <v>10000</v>
          </cell>
          <cell r="AH1824">
            <v>45000000</v>
          </cell>
          <cell r="AJ1824">
            <v>1</v>
          </cell>
        </row>
        <row r="1825">
          <cell r="M1825">
            <v>19.999978514011602</v>
          </cell>
          <cell r="AF1825">
            <v>36000000</v>
          </cell>
          <cell r="AG1825">
            <v>10000</v>
          </cell>
          <cell r="AH1825">
            <v>45000000</v>
          </cell>
          <cell r="AJ1825">
            <v>1</v>
          </cell>
        </row>
        <row r="1826">
          <cell r="M1826">
            <v>19.999978514011602</v>
          </cell>
          <cell r="AF1826">
            <v>36000000</v>
          </cell>
          <cell r="AG1826">
            <v>10000</v>
          </cell>
          <cell r="AH1826">
            <v>45000000</v>
          </cell>
          <cell r="AJ1826">
            <v>1</v>
          </cell>
        </row>
        <row r="1827">
          <cell r="M1827">
            <v>19.999978514011602</v>
          </cell>
          <cell r="AF1827">
            <v>36000000</v>
          </cell>
          <cell r="AG1827">
            <v>10000</v>
          </cell>
          <cell r="AH1827">
            <v>45000000</v>
          </cell>
          <cell r="AJ1827">
            <v>1</v>
          </cell>
        </row>
        <row r="1828">
          <cell r="M1828">
            <v>19.999978514011602</v>
          </cell>
          <cell r="AF1828">
            <v>36000000</v>
          </cell>
          <cell r="AG1828">
            <v>10000</v>
          </cell>
          <cell r="AH1828">
            <v>45000000</v>
          </cell>
          <cell r="AJ1828">
            <v>1</v>
          </cell>
        </row>
        <row r="1829">
          <cell r="M1829">
            <v>19.999978514011602</v>
          </cell>
          <cell r="AF1829">
            <v>36000000</v>
          </cell>
          <cell r="AG1829">
            <v>10000</v>
          </cell>
          <cell r="AH1829">
            <v>45000000</v>
          </cell>
          <cell r="AJ1829">
            <v>1</v>
          </cell>
        </row>
        <row r="1830">
          <cell r="M1830">
            <v>19.999978514011602</v>
          </cell>
          <cell r="AF1830">
            <v>36000000</v>
          </cell>
          <cell r="AG1830">
            <v>10000</v>
          </cell>
          <cell r="AH1830">
            <v>45000000</v>
          </cell>
          <cell r="AJ1830">
            <v>1</v>
          </cell>
        </row>
        <row r="1831">
          <cell r="M1831">
            <v>19.999978514011602</v>
          </cell>
          <cell r="AF1831">
            <v>36000000</v>
          </cell>
          <cell r="AG1831">
            <v>10000</v>
          </cell>
          <cell r="AH1831">
            <v>45000000</v>
          </cell>
          <cell r="AJ1831">
            <v>1</v>
          </cell>
        </row>
        <row r="1832">
          <cell r="M1832">
            <v>19.999978514011602</v>
          </cell>
          <cell r="AF1832">
            <v>36000000</v>
          </cell>
          <cell r="AG1832">
            <v>10000</v>
          </cell>
          <cell r="AH1832">
            <v>45000000</v>
          </cell>
          <cell r="AJ1832">
            <v>1</v>
          </cell>
        </row>
        <row r="1833">
          <cell r="M1833">
            <v>19.999978514011602</v>
          </cell>
          <cell r="AF1833">
            <v>36000000</v>
          </cell>
          <cell r="AG1833">
            <v>10000</v>
          </cell>
          <cell r="AH1833">
            <v>45000000</v>
          </cell>
          <cell r="AJ1833">
            <v>1</v>
          </cell>
        </row>
        <row r="1834">
          <cell r="M1834">
            <v>19.999978514011602</v>
          </cell>
          <cell r="AF1834">
            <v>36000000</v>
          </cell>
          <cell r="AG1834">
            <v>10000</v>
          </cell>
          <cell r="AH1834">
            <v>45000000</v>
          </cell>
          <cell r="AJ1834">
            <v>1</v>
          </cell>
        </row>
        <row r="1835">
          <cell r="M1835">
            <v>19.999978514011602</v>
          </cell>
          <cell r="AF1835">
            <v>36000000</v>
          </cell>
          <cell r="AG1835">
            <v>10000</v>
          </cell>
          <cell r="AH1835">
            <v>45000000</v>
          </cell>
          <cell r="AJ1835">
            <v>1</v>
          </cell>
        </row>
        <row r="1836">
          <cell r="M1836">
            <v>19.999978514011602</v>
          </cell>
          <cell r="AF1836">
            <v>36000000</v>
          </cell>
          <cell r="AG1836">
            <v>10000</v>
          </cell>
          <cell r="AH1836">
            <v>45000000</v>
          </cell>
          <cell r="AJ1836">
            <v>1</v>
          </cell>
        </row>
        <row r="1837">
          <cell r="M1837">
            <v>19.999978514011602</v>
          </cell>
          <cell r="AF1837">
            <v>36000000</v>
          </cell>
          <cell r="AG1837">
            <v>10000</v>
          </cell>
          <cell r="AH1837">
            <v>45000000</v>
          </cell>
          <cell r="AJ1837">
            <v>1</v>
          </cell>
        </row>
        <row r="1838">
          <cell r="M1838">
            <v>19.999978514011602</v>
          </cell>
          <cell r="AF1838">
            <v>36000000</v>
          </cell>
          <cell r="AG1838">
            <v>10000</v>
          </cell>
          <cell r="AH1838">
            <v>45000000</v>
          </cell>
          <cell r="AJ1838">
            <v>1</v>
          </cell>
        </row>
        <row r="1839">
          <cell r="M1839">
            <v>19.999978514011602</v>
          </cell>
          <cell r="AF1839">
            <v>36000000</v>
          </cell>
          <cell r="AG1839">
            <v>10000</v>
          </cell>
          <cell r="AH1839">
            <v>45000000</v>
          </cell>
          <cell r="AJ1839">
            <v>1</v>
          </cell>
        </row>
        <row r="1840">
          <cell r="M1840">
            <v>19.999978514011602</v>
          </cell>
          <cell r="AF1840">
            <v>36000000</v>
          </cell>
          <cell r="AG1840">
            <v>10000</v>
          </cell>
          <cell r="AH1840">
            <v>45000000</v>
          </cell>
          <cell r="AJ1840">
            <v>1</v>
          </cell>
        </row>
        <row r="1841">
          <cell r="M1841">
            <v>19.999978514011602</v>
          </cell>
          <cell r="AF1841">
            <v>36000000</v>
          </cell>
          <cell r="AG1841">
            <v>10000</v>
          </cell>
          <cell r="AH1841">
            <v>45000000</v>
          </cell>
          <cell r="AJ1841">
            <v>1</v>
          </cell>
        </row>
        <row r="1842">
          <cell r="M1842">
            <v>19.999978514011602</v>
          </cell>
          <cell r="AF1842">
            <v>36000000</v>
          </cell>
          <cell r="AG1842">
            <v>10000</v>
          </cell>
          <cell r="AH1842">
            <v>45000000</v>
          </cell>
          <cell r="AJ1842">
            <v>1</v>
          </cell>
        </row>
        <row r="1843">
          <cell r="M1843">
            <v>19.999978514011602</v>
          </cell>
          <cell r="AF1843">
            <v>36000000</v>
          </cell>
          <cell r="AG1843">
            <v>10000</v>
          </cell>
          <cell r="AH1843">
            <v>45000000</v>
          </cell>
          <cell r="AJ1843">
            <v>1</v>
          </cell>
        </row>
        <row r="1844">
          <cell r="M1844">
            <v>19.999978514011602</v>
          </cell>
          <cell r="AF1844">
            <v>36000000</v>
          </cell>
          <cell r="AG1844">
            <v>10000</v>
          </cell>
          <cell r="AH1844">
            <v>45000000</v>
          </cell>
          <cell r="AJ1844">
            <v>1</v>
          </cell>
        </row>
        <row r="1845">
          <cell r="M1845">
            <v>19.999978514011602</v>
          </cell>
          <cell r="AF1845">
            <v>36000000</v>
          </cell>
          <cell r="AG1845">
            <v>10000</v>
          </cell>
          <cell r="AH1845">
            <v>45000000</v>
          </cell>
          <cell r="AJ1845">
            <v>1</v>
          </cell>
        </row>
        <row r="1846">
          <cell r="M1846">
            <v>19.999978514011602</v>
          </cell>
          <cell r="AF1846">
            <v>36000000</v>
          </cell>
          <cell r="AG1846">
            <v>10000</v>
          </cell>
          <cell r="AH1846">
            <v>45000000</v>
          </cell>
          <cell r="AJ1846">
            <v>1</v>
          </cell>
        </row>
        <row r="1847">
          <cell r="M1847">
            <v>19.999978514011602</v>
          </cell>
          <cell r="AF1847">
            <v>36000000</v>
          </cell>
          <cell r="AG1847">
            <v>10000</v>
          </cell>
          <cell r="AH1847">
            <v>45000000</v>
          </cell>
          <cell r="AJ1847">
            <v>1</v>
          </cell>
        </row>
        <row r="1848">
          <cell r="M1848">
            <v>19.999978514011602</v>
          </cell>
          <cell r="AF1848">
            <v>36000000</v>
          </cell>
          <cell r="AG1848">
            <v>10000</v>
          </cell>
          <cell r="AH1848">
            <v>45000000</v>
          </cell>
          <cell r="AJ1848">
            <v>1</v>
          </cell>
        </row>
        <row r="1849">
          <cell r="M1849">
            <v>19.999978514011602</v>
          </cell>
          <cell r="AF1849">
            <v>36000000</v>
          </cell>
          <cell r="AG1849">
            <v>10000</v>
          </cell>
          <cell r="AH1849">
            <v>45000000</v>
          </cell>
          <cell r="AJ1849">
            <v>1</v>
          </cell>
        </row>
        <row r="1850">
          <cell r="M1850">
            <v>19.999978514011602</v>
          </cell>
          <cell r="AF1850">
            <v>36000000</v>
          </cell>
          <cell r="AG1850">
            <v>10000</v>
          </cell>
          <cell r="AH1850">
            <v>45000000</v>
          </cell>
          <cell r="AJ1850">
            <v>1</v>
          </cell>
        </row>
        <row r="1851">
          <cell r="M1851">
            <v>19.999978514011602</v>
          </cell>
          <cell r="AF1851">
            <v>36000000</v>
          </cell>
          <cell r="AG1851">
            <v>10000</v>
          </cell>
          <cell r="AH1851">
            <v>45000000</v>
          </cell>
          <cell r="AJ1851">
            <v>1</v>
          </cell>
        </row>
        <row r="1852">
          <cell r="M1852">
            <v>19.999978514011602</v>
          </cell>
          <cell r="AF1852">
            <v>36000000</v>
          </cell>
          <cell r="AG1852">
            <v>10000</v>
          </cell>
          <cell r="AH1852">
            <v>45000000</v>
          </cell>
          <cell r="AJ1852">
            <v>1</v>
          </cell>
        </row>
        <row r="1853">
          <cell r="M1853">
            <v>19.999978514011602</v>
          </cell>
          <cell r="AF1853">
            <v>36000000</v>
          </cell>
          <cell r="AG1853">
            <v>10000</v>
          </cell>
          <cell r="AH1853">
            <v>45000000</v>
          </cell>
          <cell r="AJ1853">
            <v>1</v>
          </cell>
        </row>
        <row r="1854">
          <cell r="M1854">
            <v>19.999978514011602</v>
          </cell>
          <cell r="AF1854">
            <v>36000000</v>
          </cell>
          <cell r="AG1854">
            <v>10000</v>
          </cell>
          <cell r="AH1854">
            <v>45000000</v>
          </cell>
          <cell r="AJ1854">
            <v>1</v>
          </cell>
        </row>
        <row r="1855">
          <cell r="M1855">
            <v>19.999978514011602</v>
          </cell>
          <cell r="AF1855">
            <v>36000000</v>
          </cell>
          <cell r="AG1855">
            <v>10000</v>
          </cell>
          <cell r="AH1855">
            <v>45000000</v>
          </cell>
          <cell r="AJ1855">
            <v>1</v>
          </cell>
        </row>
        <row r="1856">
          <cell r="M1856">
            <v>19.999978514011602</v>
          </cell>
          <cell r="AF1856">
            <v>36000000</v>
          </cell>
          <cell r="AG1856">
            <v>10000</v>
          </cell>
          <cell r="AH1856">
            <v>45000000</v>
          </cell>
          <cell r="AJ1856">
            <v>1</v>
          </cell>
        </row>
        <row r="1857">
          <cell r="M1857">
            <v>19.999978514011602</v>
          </cell>
          <cell r="AF1857">
            <v>36000000</v>
          </cell>
          <cell r="AG1857">
            <v>10000</v>
          </cell>
          <cell r="AH1857">
            <v>45000000</v>
          </cell>
          <cell r="AJ1857">
            <v>1</v>
          </cell>
        </row>
        <row r="1858">
          <cell r="M1858">
            <v>19.999978514011602</v>
          </cell>
          <cell r="AF1858">
            <v>36000000</v>
          </cell>
          <cell r="AG1858">
            <v>10000</v>
          </cell>
          <cell r="AH1858">
            <v>45000000</v>
          </cell>
          <cell r="AJ1858">
            <v>1</v>
          </cell>
        </row>
        <row r="1859">
          <cell r="M1859">
            <v>19.999978514011602</v>
          </cell>
          <cell r="AF1859">
            <v>36000000</v>
          </cell>
          <cell r="AG1859">
            <v>10000</v>
          </cell>
          <cell r="AH1859">
            <v>45000000</v>
          </cell>
          <cell r="AJ1859">
            <v>1</v>
          </cell>
        </row>
        <row r="1860">
          <cell r="M1860">
            <v>19.999978514011602</v>
          </cell>
          <cell r="AF1860">
            <v>36000000</v>
          </cell>
          <cell r="AG1860">
            <v>10000</v>
          </cell>
          <cell r="AH1860">
            <v>45000000</v>
          </cell>
          <cell r="AJ1860">
            <v>1</v>
          </cell>
        </row>
        <row r="1861">
          <cell r="M1861">
            <v>19.999978514011602</v>
          </cell>
          <cell r="AF1861">
            <v>36000000</v>
          </cell>
          <cell r="AG1861">
            <v>10000</v>
          </cell>
          <cell r="AH1861">
            <v>45000000</v>
          </cell>
          <cell r="AJ1861">
            <v>1</v>
          </cell>
        </row>
        <row r="1862">
          <cell r="M1862">
            <v>19.999978514011602</v>
          </cell>
          <cell r="AF1862">
            <v>36000000</v>
          </cell>
          <cell r="AG1862">
            <v>10000</v>
          </cell>
          <cell r="AH1862">
            <v>45000000</v>
          </cell>
          <cell r="AJ1862">
            <v>1</v>
          </cell>
        </row>
        <row r="1863">
          <cell r="M1863">
            <v>19.999978514011602</v>
          </cell>
          <cell r="AF1863">
            <v>36000000</v>
          </cell>
          <cell r="AG1863">
            <v>10000</v>
          </cell>
          <cell r="AH1863">
            <v>45000000</v>
          </cell>
          <cell r="AJ1863">
            <v>1</v>
          </cell>
        </row>
        <row r="1864">
          <cell r="M1864">
            <v>19.999978514011602</v>
          </cell>
          <cell r="AF1864">
            <v>36000000</v>
          </cell>
          <cell r="AG1864">
            <v>10000</v>
          </cell>
          <cell r="AH1864">
            <v>45000000</v>
          </cell>
          <cell r="AJ1864">
            <v>1</v>
          </cell>
        </row>
        <row r="1865">
          <cell r="M1865">
            <v>19.999978514011602</v>
          </cell>
          <cell r="AF1865">
            <v>36000000</v>
          </cell>
          <cell r="AG1865">
            <v>10000</v>
          </cell>
          <cell r="AH1865">
            <v>45000000</v>
          </cell>
          <cell r="AJ1865">
            <v>1</v>
          </cell>
        </row>
        <row r="1866">
          <cell r="M1866">
            <v>19.999978514011602</v>
          </cell>
          <cell r="AF1866">
            <v>36000000</v>
          </cell>
          <cell r="AG1866">
            <v>10000</v>
          </cell>
          <cell r="AH1866">
            <v>45000000</v>
          </cell>
          <cell r="AJ1866">
            <v>1</v>
          </cell>
        </row>
        <row r="1867">
          <cell r="M1867">
            <v>19.999978514011602</v>
          </cell>
          <cell r="AF1867">
            <v>36000000</v>
          </cell>
          <cell r="AG1867">
            <v>10000</v>
          </cell>
          <cell r="AH1867">
            <v>45000000</v>
          </cell>
          <cell r="AJ1867">
            <v>1</v>
          </cell>
        </row>
        <row r="1868">
          <cell r="M1868">
            <v>19.999978514011602</v>
          </cell>
          <cell r="AF1868">
            <v>36000000</v>
          </cell>
          <cell r="AG1868">
            <v>10000</v>
          </cell>
          <cell r="AH1868">
            <v>45000000</v>
          </cell>
          <cell r="AJ1868">
            <v>1</v>
          </cell>
        </row>
        <row r="1869">
          <cell r="M1869">
            <v>19.999978514011602</v>
          </cell>
          <cell r="AF1869">
            <v>36000000</v>
          </cell>
          <cell r="AG1869">
            <v>10000</v>
          </cell>
          <cell r="AH1869">
            <v>45000000</v>
          </cell>
          <cell r="AJ1869">
            <v>1</v>
          </cell>
        </row>
        <row r="1870">
          <cell r="M1870">
            <v>19.999978514011602</v>
          </cell>
          <cell r="AF1870">
            <v>36000000</v>
          </cell>
          <cell r="AG1870">
            <v>10000</v>
          </cell>
          <cell r="AH1870">
            <v>45000000</v>
          </cell>
          <cell r="AJ1870">
            <v>1</v>
          </cell>
        </row>
        <row r="1871">
          <cell r="M1871">
            <v>19.999978514011602</v>
          </cell>
          <cell r="AF1871">
            <v>36000000</v>
          </cell>
          <cell r="AG1871">
            <v>10000</v>
          </cell>
          <cell r="AH1871">
            <v>45000000</v>
          </cell>
          <cell r="AJ1871">
            <v>1</v>
          </cell>
        </row>
        <row r="1872">
          <cell r="M1872">
            <v>19.999978514011602</v>
          </cell>
          <cell r="AF1872">
            <v>36000000</v>
          </cell>
          <cell r="AG1872">
            <v>10000</v>
          </cell>
          <cell r="AH1872">
            <v>45000000</v>
          </cell>
          <cell r="AJ1872">
            <v>1</v>
          </cell>
        </row>
        <row r="1873">
          <cell r="M1873">
            <v>19.999978514011602</v>
          </cell>
          <cell r="AF1873">
            <v>36000000</v>
          </cell>
          <cell r="AG1873">
            <v>10000</v>
          </cell>
          <cell r="AH1873">
            <v>45000000</v>
          </cell>
          <cell r="AJ1873">
            <v>1</v>
          </cell>
        </row>
        <row r="1874">
          <cell r="M1874">
            <v>19.999978514011602</v>
          </cell>
          <cell r="AF1874">
            <v>36000000</v>
          </cell>
          <cell r="AG1874">
            <v>10000</v>
          </cell>
          <cell r="AH1874">
            <v>45000000</v>
          </cell>
          <cell r="AJ1874">
            <v>1</v>
          </cell>
        </row>
        <row r="1875">
          <cell r="M1875">
            <v>19.999978514011602</v>
          </cell>
          <cell r="AF1875">
            <v>36000000</v>
          </cell>
          <cell r="AG1875">
            <v>10000</v>
          </cell>
          <cell r="AH1875">
            <v>45000000</v>
          </cell>
          <cell r="AJ1875">
            <v>1</v>
          </cell>
        </row>
        <row r="1876">
          <cell r="M1876">
            <v>19.999978514011602</v>
          </cell>
          <cell r="AF1876">
            <v>36000000</v>
          </cell>
          <cell r="AG1876">
            <v>10000</v>
          </cell>
          <cell r="AH1876">
            <v>45000000</v>
          </cell>
          <cell r="AJ1876">
            <v>1</v>
          </cell>
        </row>
        <row r="1877">
          <cell r="M1877">
            <v>19.999978514011602</v>
          </cell>
          <cell r="AF1877">
            <v>36000000</v>
          </cell>
          <cell r="AG1877">
            <v>10000</v>
          </cell>
          <cell r="AH1877">
            <v>45000000</v>
          </cell>
          <cell r="AJ1877">
            <v>1</v>
          </cell>
        </row>
        <row r="1878">
          <cell r="M1878">
            <v>19.999978514011602</v>
          </cell>
          <cell r="AF1878">
            <v>36000000</v>
          </cell>
          <cell r="AG1878">
            <v>10000</v>
          </cell>
          <cell r="AH1878">
            <v>45000000</v>
          </cell>
          <cell r="AJ1878">
            <v>1</v>
          </cell>
        </row>
        <row r="1879">
          <cell r="M1879">
            <v>19.999978514011602</v>
          </cell>
          <cell r="AF1879">
            <v>36000000</v>
          </cell>
          <cell r="AG1879">
            <v>10000</v>
          </cell>
          <cell r="AH1879">
            <v>45000000</v>
          </cell>
          <cell r="AJ1879">
            <v>1</v>
          </cell>
        </row>
        <row r="1880">
          <cell r="M1880">
            <v>19.999978514011602</v>
          </cell>
          <cell r="AF1880">
            <v>36000000</v>
          </cell>
          <cell r="AG1880">
            <v>10000</v>
          </cell>
          <cell r="AH1880">
            <v>45000000</v>
          </cell>
          <cell r="AJ1880">
            <v>1</v>
          </cell>
        </row>
        <row r="1881">
          <cell r="M1881">
            <v>19.999978514011602</v>
          </cell>
          <cell r="AF1881">
            <v>36000000</v>
          </cell>
          <cell r="AG1881">
            <v>10000</v>
          </cell>
          <cell r="AH1881">
            <v>45000000</v>
          </cell>
          <cell r="AJ1881">
            <v>1</v>
          </cell>
        </row>
        <row r="1882">
          <cell r="M1882">
            <v>19.999978514011602</v>
          </cell>
          <cell r="AF1882">
            <v>36000000</v>
          </cell>
          <cell r="AG1882">
            <v>10000</v>
          </cell>
          <cell r="AH1882">
            <v>45000000</v>
          </cell>
          <cell r="AJ1882">
            <v>1</v>
          </cell>
        </row>
        <row r="1883">
          <cell r="M1883">
            <v>19.999978514011602</v>
          </cell>
          <cell r="AF1883">
            <v>36000000</v>
          </cell>
          <cell r="AG1883">
            <v>10000</v>
          </cell>
          <cell r="AH1883">
            <v>45000000</v>
          </cell>
          <cell r="AJ1883">
            <v>1</v>
          </cell>
        </row>
        <row r="1884">
          <cell r="M1884">
            <v>19.999978514011602</v>
          </cell>
          <cell r="AF1884">
            <v>36000000</v>
          </cell>
          <cell r="AG1884">
            <v>10000</v>
          </cell>
          <cell r="AH1884">
            <v>45000000</v>
          </cell>
          <cell r="AJ1884">
            <v>1</v>
          </cell>
        </row>
        <row r="1885">
          <cell r="M1885">
            <v>19.999978514011602</v>
          </cell>
          <cell r="AF1885">
            <v>36000000</v>
          </cell>
          <cell r="AG1885">
            <v>10000</v>
          </cell>
          <cell r="AH1885">
            <v>45000000</v>
          </cell>
          <cell r="AJ1885">
            <v>1</v>
          </cell>
        </row>
        <row r="1886">
          <cell r="M1886">
            <v>19.999978514011602</v>
          </cell>
          <cell r="AF1886">
            <v>36000000</v>
          </cell>
          <cell r="AG1886">
            <v>10000</v>
          </cell>
          <cell r="AH1886">
            <v>45000000</v>
          </cell>
          <cell r="AJ1886">
            <v>1</v>
          </cell>
        </row>
        <row r="1887">
          <cell r="M1887">
            <v>19.999978514011602</v>
          </cell>
          <cell r="AF1887">
            <v>36000000</v>
          </cell>
          <cell r="AG1887">
            <v>10000</v>
          </cell>
          <cell r="AH1887">
            <v>45000000</v>
          </cell>
          <cell r="AJ1887">
            <v>1</v>
          </cell>
        </row>
        <row r="1888">
          <cell r="M1888">
            <v>19.999978514011602</v>
          </cell>
          <cell r="AF1888">
            <v>36000000</v>
          </cell>
          <cell r="AG1888">
            <v>10000</v>
          </cell>
          <cell r="AH1888">
            <v>45000000</v>
          </cell>
          <cell r="AJ1888">
            <v>1</v>
          </cell>
        </row>
        <row r="1889">
          <cell r="M1889">
            <v>19.999978514011602</v>
          </cell>
          <cell r="AF1889">
            <v>36000000</v>
          </cell>
          <cell r="AG1889">
            <v>10000</v>
          </cell>
          <cell r="AH1889">
            <v>45000000</v>
          </cell>
          <cell r="AJ1889">
            <v>1</v>
          </cell>
        </row>
        <row r="1890">
          <cell r="M1890">
            <v>19.999978514011602</v>
          </cell>
          <cell r="AF1890">
            <v>36000000</v>
          </cell>
          <cell r="AG1890">
            <v>10000</v>
          </cell>
          <cell r="AH1890">
            <v>45000000</v>
          </cell>
          <cell r="AJ1890">
            <v>1</v>
          </cell>
        </row>
        <row r="1891">
          <cell r="M1891">
            <v>19.999978514011602</v>
          </cell>
          <cell r="AF1891">
            <v>36000000</v>
          </cell>
          <cell r="AG1891">
            <v>10000</v>
          </cell>
          <cell r="AH1891">
            <v>45000000</v>
          </cell>
          <cell r="AJ1891">
            <v>1</v>
          </cell>
        </row>
        <row r="1892">
          <cell r="M1892">
            <v>19.999978514011602</v>
          </cell>
          <cell r="AF1892">
            <v>36000000</v>
          </cell>
          <cell r="AG1892">
            <v>10000</v>
          </cell>
          <cell r="AH1892">
            <v>45000000</v>
          </cell>
          <cell r="AJ1892">
            <v>1</v>
          </cell>
        </row>
        <row r="1893">
          <cell r="M1893">
            <v>19.999978514011602</v>
          </cell>
          <cell r="AF1893">
            <v>36000000</v>
          </cell>
          <cell r="AG1893">
            <v>10000</v>
          </cell>
          <cell r="AH1893">
            <v>45000000</v>
          </cell>
          <cell r="AJ1893">
            <v>1</v>
          </cell>
        </row>
        <row r="1894">
          <cell r="M1894">
            <v>19.999978514011602</v>
          </cell>
          <cell r="AF1894">
            <v>36000000</v>
          </cell>
          <cell r="AG1894">
            <v>10000</v>
          </cell>
          <cell r="AH1894">
            <v>45000000</v>
          </cell>
          <cell r="AJ1894">
            <v>1</v>
          </cell>
        </row>
        <row r="1895">
          <cell r="M1895">
            <v>19.999978514011602</v>
          </cell>
          <cell r="AF1895">
            <v>36000000</v>
          </cell>
          <cell r="AG1895">
            <v>10000</v>
          </cell>
          <cell r="AH1895">
            <v>45000000</v>
          </cell>
          <cell r="AJ1895">
            <v>1</v>
          </cell>
        </row>
        <row r="1896">
          <cell r="M1896">
            <v>19.999978514011602</v>
          </cell>
          <cell r="AF1896">
            <v>36000000</v>
          </cell>
          <cell r="AG1896">
            <v>10000</v>
          </cell>
          <cell r="AH1896">
            <v>45000000</v>
          </cell>
          <cell r="AJ1896">
            <v>1</v>
          </cell>
        </row>
        <row r="1897">
          <cell r="M1897">
            <v>19.999978514011602</v>
          </cell>
          <cell r="AF1897">
            <v>36000000</v>
          </cell>
          <cell r="AG1897">
            <v>10000</v>
          </cell>
          <cell r="AH1897">
            <v>45000000</v>
          </cell>
          <cell r="AJ1897">
            <v>1</v>
          </cell>
        </row>
        <row r="1898">
          <cell r="M1898">
            <v>19.999978514011602</v>
          </cell>
          <cell r="AF1898">
            <v>36000000</v>
          </cell>
          <cell r="AG1898">
            <v>10000</v>
          </cell>
          <cell r="AH1898">
            <v>45000000</v>
          </cell>
          <cell r="AJ1898">
            <v>1</v>
          </cell>
        </row>
        <row r="1899">
          <cell r="M1899">
            <v>19.999978514011602</v>
          </cell>
          <cell r="AF1899">
            <v>36000000</v>
          </cell>
          <cell r="AG1899">
            <v>10000</v>
          </cell>
          <cell r="AH1899">
            <v>45000000</v>
          </cell>
          <cell r="AJ1899">
            <v>1</v>
          </cell>
        </row>
        <row r="1900">
          <cell r="M1900">
            <v>19.999978514011602</v>
          </cell>
          <cell r="AF1900">
            <v>36000000</v>
          </cell>
          <cell r="AG1900">
            <v>10000</v>
          </cell>
          <cell r="AH1900">
            <v>45000000</v>
          </cell>
          <cell r="AJ1900">
            <v>1</v>
          </cell>
        </row>
        <row r="1901">
          <cell r="M1901">
            <v>19.999978514011602</v>
          </cell>
          <cell r="AF1901">
            <v>36000000</v>
          </cell>
          <cell r="AG1901">
            <v>10000</v>
          </cell>
          <cell r="AH1901">
            <v>45000000</v>
          </cell>
          <cell r="AJ1901">
            <v>1</v>
          </cell>
        </row>
        <row r="1902">
          <cell r="M1902">
            <v>19.999978514011602</v>
          </cell>
          <cell r="AF1902">
            <v>36000000</v>
          </cell>
          <cell r="AG1902">
            <v>10000</v>
          </cell>
          <cell r="AH1902">
            <v>45000000</v>
          </cell>
          <cell r="AJ1902">
            <v>1</v>
          </cell>
        </row>
        <row r="1903">
          <cell r="M1903">
            <v>19.999978514011602</v>
          </cell>
          <cell r="AF1903">
            <v>36000000</v>
          </cell>
          <cell r="AG1903">
            <v>10000</v>
          </cell>
          <cell r="AH1903">
            <v>45000000</v>
          </cell>
          <cell r="AJ1903">
            <v>1</v>
          </cell>
        </row>
        <row r="1904">
          <cell r="M1904">
            <v>19.999978514011602</v>
          </cell>
          <cell r="AF1904">
            <v>36000000</v>
          </cell>
          <cell r="AG1904">
            <v>10000</v>
          </cell>
          <cell r="AH1904">
            <v>45000000</v>
          </cell>
          <cell r="AJ1904">
            <v>1</v>
          </cell>
        </row>
        <row r="1905">
          <cell r="M1905">
            <v>19.999978514011602</v>
          </cell>
          <cell r="AF1905">
            <v>36000000</v>
          </cell>
          <cell r="AG1905">
            <v>10000</v>
          </cell>
          <cell r="AH1905">
            <v>45000000</v>
          </cell>
          <cell r="AJ1905">
            <v>1</v>
          </cell>
        </row>
        <row r="1906">
          <cell r="M1906">
            <v>19.999978514011602</v>
          </cell>
          <cell r="AF1906">
            <v>36000000</v>
          </cell>
          <cell r="AG1906">
            <v>10000</v>
          </cell>
          <cell r="AH1906">
            <v>45000000</v>
          </cell>
          <cell r="AJ1906">
            <v>1</v>
          </cell>
        </row>
        <row r="1907">
          <cell r="M1907">
            <v>19.999978514011602</v>
          </cell>
          <cell r="AF1907">
            <v>36000000</v>
          </cell>
          <cell r="AG1907">
            <v>10000</v>
          </cell>
          <cell r="AH1907">
            <v>45000000</v>
          </cell>
          <cell r="AJ1907">
            <v>1</v>
          </cell>
        </row>
        <row r="1908">
          <cell r="M1908">
            <v>19.999978514011602</v>
          </cell>
          <cell r="AF1908">
            <v>36000000</v>
          </cell>
          <cell r="AG1908">
            <v>10000</v>
          </cell>
          <cell r="AH1908">
            <v>45000000</v>
          </cell>
          <cell r="AJ1908">
            <v>1</v>
          </cell>
        </row>
        <row r="1909">
          <cell r="M1909">
            <v>19.999978514011602</v>
          </cell>
          <cell r="AF1909">
            <v>36000000</v>
          </cell>
          <cell r="AG1909">
            <v>10000</v>
          </cell>
          <cell r="AH1909">
            <v>45000000</v>
          </cell>
          <cell r="AJ1909">
            <v>1</v>
          </cell>
        </row>
        <row r="1910">
          <cell r="M1910">
            <v>19.999978514011602</v>
          </cell>
          <cell r="AF1910">
            <v>36000000</v>
          </cell>
          <cell r="AG1910">
            <v>10000</v>
          </cell>
          <cell r="AH1910">
            <v>45000000</v>
          </cell>
          <cell r="AJ1910">
            <v>1</v>
          </cell>
        </row>
        <row r="1911">
          <cell r="M1911">
            <v>19.999978514011602</v>
          </cell>
          <cell r="AF1911">
            <v>36000000</v>
          </cell>
          <cell r="AG1911">
            <v>10000</v>
          </cell>
          <cell r="AH1911">
            <v>45000000</v>
          </cell>
          <cell r="AJ1911">
            <v>1</v>
          </cell>
        </row>
        <row r="1912">
          <cell r="M1912">
            <v>19.999978514011602</v>
          </cell>
          <cell r="AF1912">
            <v>36000000</v>
          </cell>
          <cell r="AG1912">
            <v>10000</v>
          </cell>
          <cell r="AH1912">
            <v>45000000</v>
          </cell>
          <cell r="AJ1912">
            <v>1</v>
          </cell>
        </row>
        <row r="1913">
          <cell r="M1913">
            <v>19.999978514011602</v>
          </cell>
          <cell r="AF1913">
            <v>36000000</v>
          </cell>
          <cell r="AG1913">
            <v>10000</v>
          </cell>
          <cell r="AH1913">
            <v>45000000</v>
          </cell>
          <cell r="AJ1913">
            <v>1</v>
          </cell>
        </row>
        <row r="1914">
          <cell r="M1914">
            <v>19.999978514011602</v>
          </cell>
          <cell r="AF1914">
            <v>36000000</v>
          </cell>
          <cell r="AG1914">
            <v>10000</v>
          </cell>
          <cell r="AH1914">
            <v>45000000</v>
          </cell>
          <cell r="AJ1914">
            <v>1</v>
          </cell>
        </row>
        <row r="1915">
          <cell r="M1915">
            <v>19.999978514011602</v>
          </cell>
          <cell r="AF1915">
            <v>36000000</v>
          </cell>
          <cell r="AG1915">
            <v>10000</v>
          </cell>
          <cell r="AH1915">
            <v>45000000</v>
          </cell>
          <cell r="AJ1915">
            <v>1</v>
          </cell>
        </row>
        <row r="1916">
          <cell r="M1916">
            <v>19.999978514011602</v>
          </cell>
          <cell r="AF1916">
            <v>36000000</v>
          </cell>
          <cell r="AG1916">
            <v>10000</v>
          </cell>
          <cell r="AH1916">
            <v>45000000</v>
          </cell>
          <cell r="AJ1916">
            <v>1</v>
          </cell>
        </row>
        <row r="1917">
          <cell r="M1917">
            <v>19.999978514011602</v>
          </cell>
          <cell r="AF1917">
            <v>36000000</v>
          </cell>
          <cell r="AG1917">
            <v>10000</v>
          </cell>
          <cell r="AH1917">
            <v>45000000</v>
          </cell>
          <cell r="AJ1917">
            <v>1</v>
          </cell>
        </row>
        <row r="1918">
          <cell r="M1918">
            <v>19.999978514011602</v>
          </cell>
          <cell r="AF1918">
            <v>36000000</v>
          </cell>
          <cell r="AG1918">
            <v>10000</v>
          </cell>
          <cell r="AH1918">
            <v>45000000</v>
          </cell>
          <cell r="AJ1918">
            <v>1</v>
          </cell>
        </row>
        <row r="1919">
          <cell r="M1919">
            <v>19.999978514011602</v>
          </cell>
          <cell r="AF1919">
            <v>36000000</v>
          </cell>
          <cell r="AG1919">
            <v>10000</v>
          </cell>
          <cell r="AH1919">
            <v>45000000</v>
          </cell>
          <cell r="AJ1919">
            <v>1</v>
          </cell>
        </row>
        <row r="1920">
          <cell r="M1920">
            <v>19.999978514011602</v>
          </cell>
          <cell r="AF1920">
            <v>36000000</v>
          </cell>
          <cell r="AG1920">
            <v>10000</v>
          </cell>
          <cell r="AH1920">
            <v>45000000</v>
          </cell>
          <cell r="AJ1920">
            <v>1</v>
          </cell>
        </row>
        <row r="1921">
          <cell r="M1921">
            <v>19.999978514011602</v>
          </cell>
          <cell r="AF1921">
            <v>36000000</v>
          </cell>
          <cell r="AG1921">
            <v>10000</v>
          </cell>
          <cell r="AH1921">
            <v>45000000</v>
          </cell>
          <cell r="AJ1921">
            <v>1</v>
          </cell>
        </row>
        <row r="1922">
          <cell r="M1922">
            <v>19.999978514011602</v>
          </cell>
          <cell r="AF1922">
            <v>36000000</v>
          </cell>
          <cell r="AG1922">
            <v>10000</v>
          </cell>
          <cell r="AH1922">
            <v>45000000</v>
          </cell>
          <cell r="AJ1922">
            <v>1</v>
          </cell>
        </row>
        <row r="1923">
          <cell r="M1923">
            <v>19.999978514011602</v>
          </cell>
          <cell r="AF1923">
            <v>36000000</v>
          </cell>
          <cell r="AG1923">
            <v>10000</v>
          </cell>
          <cell r="AH1923">
            <v>45000000</v>
          </cell>
          <cell r="AJ1923">
            <v>1</v>
          </cell>
        </row>
        <row r="1924">
          <cell r="M1924">
            <v>19.999978514011602</v>
          </cell>
          <cell r="AF1924">
            <v>36000000</v>
          </cell>
          <cell r="AG1924">
            <v>10000</v>
          </cell>
          <cell r="AH1924">
            <v>45000000</v>
          </cell>
          <cell r="AJ1924">
            <v>1</v>
          </cell>
        </row>
        <row r="1925">
          <cell r="M1925">
            <v>19.999978514011602</v>
          </cell>
          <cell r="AF1925">
            <v>36000000</v>
          </cell>
          <cell r="AG1925">
            <v>10000</v>
          </cell>
          <cell r="AH1925">
            <v>45000000</v>
          </cell>
          <cell r="AJ1925">
            <v>1</v>
          </cell>
        </row>
        <row r="1926">
          <cell r="M1926">
            <v>19.999978514011602</v>
          </cell>
          <cell r="AF1926">
            <v>36000000</v>
          </cell>
          <cell r="AG1926">
            <v>10000</v>
          </cell>
          <cell r="AH1926">
            <v>45000000</v>
          </cell>
          <cell r="AJ1926">
            <v>1</v>
          </cell>
        </row>
        <row r="1927">
          <cell r="M1927">
            <v>19.999978514011602</v>
          </cell>
          <cell r="AF1927">
            <v>36000000</v>
          </cell>
          <cell r="AG1927">
            <v>10000</v>
          </cell>
          <cell r="AH1927">
            <v>45000000</v>
          </cell>
          <cell r="AJ1927">
            <v>1</v>
          </cell>
        </row>
        <row r="1928">
          <cell r="M1928">
            <v>19.999978514011602</v>
          </cell>
          <cell r="AF1928">
            <v>36000000</v>
          </cell>
          <cell r="AG1928">
            <v>10000</v>
          </cell>
          <cell r="AH1928">
            <v>45000000</v>
          </cell>
          <cell r="AJ1928">
            <v>1</v>
          </cell>
        </row>
        <row r="1929">
          <cell r="M1929">
            <v>19.999978514011602</v>
          </cell>
          <cell r="AF1929">
            <v>36000000</v>
          </cell>
          <cell r="AG1929">
            <v>10000</v>
          </cell>
          <cell r="AH1929">
            <v>45000000</v>
          </cell>
          <cell r="AJ1929">
            <v>1</v>
          </cell>
        </row>
        <row r="1930">
          <cell r="M1930">
            <v>19.999978514011602</v>
          </cell>
          <cell r="AF1930">
            <v>36000000</v>
          </cell>
          <cell r="AG1930">
            <v>10000</v>
          </cell>
          <cell r="AH1930">
            <v>45000000</v>
          </cell>
          <cell r="AJ1930">
            <v>1</v>
          </cell>
        </row>
        <row r="1931">
          <cell r="M1931">
            <v>19.999978514011602</v>
          </cell>
          <cell r="AF1931">
            <v>36000000</v>
          </cell>
          <cell r="AG1931">
            <v>10000</v>
          </cell>
          <cell r="AH1931">
            <v>45000000</v>
          </cell>
          <cell r="AJ1931">
            <v>1</v>
          </cell>
        </row>
        <row r="1932">
          <cell r="M1932">
            <v>19.999978514011602</v>
          </cell>
          <cell r="AF1932">
            <v>36000000</v>
          </cell>
          <cell r="AG1932">
            <v>10000</v>
          </cell>
          <cell r="AH1932">
            <v>45000000</v>
          </cell>
          <cell r="AJ1932">
            <v>1</v>
          </cell>
        </row>
        <row r="1933">
          <cell r="M1933">
            <v>19.999978514011602</v>
          </cell>
          <cell r="AF1933">
            <v>36000000</v>
          </cell>
          <cell r="AG1933">
            <v>10000</v>
          </cell>
          <cell r="AH1933">
            <v>45000000</v>
          </cell>
          <cell r="AJ1933">
            <v>1</v>
          </cell>
        </row>
        <row r="1934">
          <cell r="M1934">
            <v>19.999978514011602</v>
          </cell>
          <cell r="AF1934">
            <v>36000000</v>
          </cell>
          <cell r="AG1934">
            <v>10000</v>
          </cell>
          <cell r="AH1934">
            <v>45000000</v>
          </cell>
          <cell r="AJ1934">
            <v>1</v>
          </cell>
        </row>
        <row r="1935">
          <cell r="M1935">
            <v>19.999978514011602</v>
          </cell>
          <cell r="AF1935">
            <v>36000000</v>
          </cell>
          <cell r="AG1935">
            <v>10000</v>
          </cell>
          <cell r="AH1935">
            <v>45000000</v>
          </cell>
          <cell r="AJ1935">
            <v>1</v>
          </cell>
        </row>
        <row r="1936">
          <cell r="M1936">
            <v>19.999978514011602</v>
          </cell>
          <cell r="AF1936">
            <v>36000000</v>
          </cell>
          <cell r="AG1936">
            <v>10000</v>
          </cell>
          <cell r="AH1936">
            <v>45000000</v>
          </cell>
          <cell r="AJ1936">
            <v>1</v>
          </cell>
        </row>
        <row r="1937">
          <cell r="M1937">
            <v>19.999978514011602</v>
          </cell>
          <cell r="AF1937">
            <v>36000000</v>
          </cell>
          <cell r="AG1937">
            <v>10000</v>
          </cell>
          <cell r="AH1937">
            <v>45000000</v>
          </cell>
          <cell r="AJ1937">
            <v>1</v>
          </cell>
        </row>
        <row r="1938">
          <cell r="M1938">
            <v>19.999978514011602</v>
          </cell>
          <cell r="AF1938">
            <v>36000000</v>
          </cell>
          <cell r="AG1938">
            <v>10000</v>
          </cell>
          <cell r="AH1938">
            <v>45000000</v>
          </cell>
          <cell r="AJ1938">
            <v>1</v>
          </cell>
        </row>
        <row r="1939">
          <cell r="M1939">
            <v>19.999978514011602</v>
          </cell>
          <cell r="AF1939">
            <v>36000000</v>
          </cell>
          <cell r="AG1939">
            <v>10000</v>
          </cell>
          <cell r="AH1939">
            <v>45000000</v>
          </cell>
          <cell r="AJ1939">
            <v>1</v>
          </cell>
        </row>
        <row r="1940">
          <cell r="M1940">
            <v>19.999978514011602</v>
          </cell>
          <cell r="AF1940">
            <v>36000000</v>
          </cell>
          <cell r="AG1940">
            <v>10000</v>
          </cell>
          <cell r="AH1940">
            <v>45000000</v>
          </cell>
          <cell r="AJ1940">
            <v>1</v>
          </cell>
        </row>
        <row r="1941">
          <cell r="M1941">
            <v>19.999978514011602</v>
          </cell>
          <cell r="AF1941">
            <v>36000000</v>
          </cell>
          <cell r="AG1941">
            <v>10000</v>
          </cell>
          <cell r="AH1941">
            <v>45000000</v>
          </cell>
          <cell r="AJ1941">
            <v>1</v>
          </cell>
        </row>
        <row r="1942">
          <cell r="M1942">
            <v>19.999978514011602</v>
          </cell>
          <cell r="AF1942">
            <v>36000000</v>
          </cell>
          <cell r="AG1942">
            <v>10000</v>
          </cell>
          <cell r="AH1942">
            <v>45000000</v>
          </cell>
          <cell r="AJ1942">
            <v>1</v>
          </cell>
        </row>
        <row r="1943">
          <cell r="M1943">
            <v>19.999978514011602</v>
          </cell>
          <cell r="AF1943">
            <v>36000000</v>
          </cell>
          <cell r="AG1943">
            <v>10000</v>
          </cell>
          <cell r="AH1943">
            <v>45000000</v>
          </cell>
          <cell r="AJ1943">
            <v>1</v>
          </cell>
        </row>
        <row r="1944">
          <cell r="M1944">
            <v>19.999978514011602</v>
          </cell>
          <cell r="AF1944">
            <v>36000000</v>
          </cell>
          <cell r="AG1944">
            <v>10000</v>
          </cell>
          <cell r="AH1944">
            <v>45000000</v>
          </cell>
          <cell r="AJ1944">
            <v>1</v>
          </cell>
        </row>
        <row r="1945">
          <cell r="M1945">
            <v>19.999978514011602</v>
          </cell>
          <cell r="AF1945">
            <v>36000000</v>
          </cell>
          <cell r="AG1945">
            <v>10000</v>
          </cell>
          <cell r="AH1945">
            <v>45000000</v>
          </cell>
          <cell r="AJ1945">
            <v>1</v>
          </cell>
        </row>
        <row r="1946">
          <cell r="M1946">
            <v>19.999978514011602</v>
          </cell>
          <cell r="AF1946">
            <v>36000000</v>
          </cell>
          <cell r="AG1946">
            <v>10000</v>
          </cell>
          <cell r="AH1946">
            <v>45000000</v>
          </cell>
          <cell r="AJ1946">
            <v>1</v>
          </cell>
        </row>
        <row r="1947">
          <cell r="M1947">
            <v>19.999978514011602</v>
          </cell>
          <cell r="AF1947">
            <v>36000000</v>
          </cell>
          <cell r="AG1947">
            <v>10000</v>
          </cell>
          <cell r="AH1947">
            <v>45000000</v>
          </cell>
          <cell r="AJ1947">
            <v>1</v>
          </cell>
        </row>
        <row r="1948">
          <cell r="M1948">
            <v>19.999978514011602</v>
          </cell>
          <cell r="AF1948">
            <v>36000000</v>
          </cell>
          <cell r="AG1948">
            <v>10000</v>
          </cell>
          <cell r="AH1948">
            <v>45000000</v>
          </cell>
          <cell r="AJ1948">
            <v>1</v>
          </cell>
        </row>
        <row r="1949">
          <cell r="M1949">
            <v>19.999978514011602</v>
          </cell>
          <cell r="AF1949">
            <v>36000000</v>
          </cell>
          <cell r="AG1949">
            <v>10000</v>
          </cell>
          <cell r="AH1949">
            <v>45000000</v>
          </cell>
          <cell r="AJ1949">
            <v>1</v>
          </cell>
        </row>
        <row r="1950">
          <cell r="M1950">
            <v>19.999978514011602</v>
          </cell>
          <cell r="AF1950">
            <v>36000000</v>
          </cell>
          <cell r="AG1950">
            <v>10000</v>
          </cell>
          <cell r="AH1950">
            <v>45000000</v>
          </cell>
          <cell r="AJ1950">
            <v>1</v>
          </cell>
        </row>
        <row r="1951">
          <cell r="M1951">
            <v>19.999978514011602</v>
          </cell>
          <cell r="AF1951">
            <v>36000000</v>
          </cell>
          <cell r="AG1951">
            <v>10000</v>
          </cell>
          <cell r="AH1951">
            <v>45000000</v>
          </cell>
          <cell r="AJ1951">
            <v>1</v>
          </cell>
        </row>
        <row r="1952">
          <cell r="M1952">
            <v>19.999978514011602</v>
          </cell>
          <cell r="AF1952">
            <v>36000000</v>
          </cell>
          <cell r="AG1952">
            <v>10000</v>
          </cell>
          <cell r="AH1952">
            <v>45000000</v>
          </cell>
          <cell r="AJ1952">
            <v>1</v>
          </cell>
        </row>
        <row r="1953">
          <cell r="M1953">
            <v>19.999978514011602</v>
          </cell>
          <cell r="AF1953">
            <v>36000000</v>
          </cell>
          <cell r="AG1953">
            <v>10000</v>
          </cell>
          <cell r="AH1953">
            <v>45000000</v>
          </cell>
          <cell r="AJ1953">
            <v>1</v>
          </cell>
        </row>
        <row r="1954">
          <cell r="M1954">
            <v>19.999978514011602</v>
          </cell>
          <cell r="AF1954">
            <v>36000000</v>
          </cell>
          <cell r="AG1954">
            <v>10000</v>
          </cell>
          <cell r="AH1954">
            <v>45000000</v>
          </cell>
          <cell r="AJ1954">
            <v>1</v>
          </cell>
        </row>
        <row r="1955">
          <cell r="M1955">
            <v>19.999978514011602</v>
          </cell>
          <cell r="AF1955">
            <v>36000000</v>
          </cell>
          <cell r="AG1955">
            <v>10000</v>
          </cell>
          <cell r="AH1955">
            <v>45000000</v>
          </cell>
          <cell r="AJ1955">
            <v>1</v>
          </cell>
        </row>
        <row r="1956">
          <cell r="M1956">
            <v>19.999978514011602</v>
          </cell>
          <cell r="AF1956">
            <v>36000000</v>
          </cell>
          <cell r="AG1956">
            <v>10000</v>
          </cell>
          <cell r="AH1956">
            <v>45000000</v>
          </cell>
          <cell r="AJ1956">
            <v>1</v>
          </cell>
        </row>
        <row r="1957">
          <cell r="M1957">
            <v>19.999978514011602</v>
          </cell>
          <cell r="AF1957">
            <v>36000000</v>
          </cell>
          <cell r="AG1957">
            <v>10000</v>
          </cell>
          <cell r="AH1957">
            <v>45000000</v>
          </cell>
          <cell r="AJ1957">
            <v>1</v>
          </cell>
        </row>
        <row r="1958">
          <cell r="M1958">
            <v>19.999978514011602</v>
          </cell>
          <cell r="AF1958">
            <v>36000000</v>
          </cell>
          <cell r="AG1958">
            <v>10000</v>
          </cell>
          <cell r="AH1958">
            <v>45000000</v>
          </cell>
          <cell r="AJ1958">
            <v>1</v>
          </cell>
        </row>
        <row r="1959">
          <cell r="M1959">
            <v>19.999978514011602</v>
          </cell>
          <cell r="AF1959">
            <v>36000000</v>
          </cell>
          <cell r="AG1959">
            <v>10000</v>
          </cell>
          <cell r="AH1959">
            <v>45000000</v>
          </cell>
          <cell r="AJ1959">
            <v>1</v>
          </cell>
        </row>
        <row r="1960">
          <cell r="M1960">
            <v>19.999978514011602</v>
          </cell>
          <cell r="AF1960">
            <v>36000000</v>
          </cell>
          <cell r="AG1960">
            <v>10000</v>
          </cell>
          <cell r="AH1960">
            <v>45000000</v>
          </cell>
          <cell r="AJ1960">
            <v>1</v>
          </cell>
        </row>
        <row r="1961">
          <cell r="M1961">
            <v>19.999978514011602</v>
          </cell>
          <cell r="AF1961">
            <v>36000000</v>
          </cell>
          <cell r="AG1961">
            <v>10000</v>
          </cell>
          <cell r="AH1961">
            <v>45000000</v>
          </cell>
          <cell r="AJ1961">
            <v>1</v>
          </cell>
        </row>
        <row r="1962">
          <cell r="M1962">
            <v>19.999978514011602</v>
          </cell>
          <cell r="AF1962">
            <v>36000000</v>
          </cell>
          <cell r="AG1962">
            <v>10000</v>
          </cell>
          <cell r="AH1962">
            <v>45000000</v>
          </cell>
          <cell r="AJ1962">
            <v>1</v>
          </cell>
        </row>
        <row r="1963">
          <cell r="M1963">
            <v>19.999978514011602</v>
          </cell>
          <cell r="AF1963">
            <v>36000000</v>
          </cell>
          <cell r="AG1963">
            <v>10000</v>
          </cell>
          <cell r="AH1963">
            <v>45000000</v>
          </cell>
          <cell r="AJ1963">
            <v>1</v>
          </cell>
        </row>
        <row r="1964">
          <cell r="M1964">
            <v>19.999978514011602</v>
          </cell>
          <cell r="AF1964">
            <v>36000000</v>
          </cell>
          <cell r="AG1964">
            <v>10000</v>
          </cell>
          <cell r="AH1964">
            <v>45000000</v>
          </cell>
          <cell r="AJ1964">
            <v>1</v>
          </cell>
        </row>
        <row r="1965">
          <cell r="M1965">
            <v>19.999978514011602</v>
          </cell>
          <cell r="AF1965">
            <v>36000000</v>
          </cell>
          <cell r="AG1965">
            <v>10000</v>
          </cell>
          <cell r="AH1965">
            <v>45000000</v>
          </cell>
          <cell r="AJ1965">
            <v>1</v>
          </cell>
        </row>
        <row r="1966">
          <cell r="M1966">
            <v>19.999978514011602</v>
          </cell>
          <cell r="AF1966">
            <v>36000000</v>
          </cell>
          <cell r="AG1966">
            <v>10000</v>
          </cell>
          <cell r="AH1966">
            <v>45000000</v>
          </cell>
          <cell r="AJ1966">
            <v>1</v>
          </cell>
        </row>
        <row r="1967">
          <cell r="M1967">
            <v>19.999978514011602</v>
          </cell>
          <cell r="AF1967">
            <v>36000000</v>
          </cell>
          <cell r="AG1967">
            <v>10000</v>
          </cell>
          <cell r="AH1967">
            <v>45000000</v>
          </cell>
          <cell r="AJ1967">
            <v>1</v>
          </cell>
        </row>
        <row r="1968">
          <cell r="M1968">
            <v>19.999978514011602</v>
          </cell>
          <cell r="AF1968">
            <v>36000000</v>
          </cell>
          <cell r="AG1968">
            <v>10000</v>
          </cell>
          <cell r="AH1968">
            <v>45000000</v>
          </cell>
          <cell r="AJ1968">
            <v>1</v>
          </cell>
        </row>
        <row r="1969">
          <cell r="M1969">
            <v>19.999978514011602</v>
          </cell>
          <cell r="AF1969">
            <v>36000000</v>
          </cell>
          <cell r="AG1969">
            <v>10000</v>
          </cell>
          <cell r="AH1969">
            <v>45000000</v>
          </cell>
          <cell r="AJ1969">
            <v>1</v>
          </cell>
        </row>
        <row r="1970">
          <cell r="M1970">
            <v>19.999978514011602</v>
          </cell>
          <cell r="AF1970">
            <v>36000000</v>
          </cell>
          <cell r="AG1970">
            <v>10000</v>
          </cell>
          <cell r="AH1970">
            <v>45000000</v>
          </cell>
          <cell r="AJ1970">
            <v>1</v>
          </cell>
        </row>
        <row r="1971">
          <cell r="M1971">
            <v>19.999978514011602</v>
          </cell>
          <cell r="AF1971">
            <v>36000000</v>
          </cell>
          <cell r="AG1971">
            <v>10000</v>
          </cell>
          <cell r="AH1971">
            <v>45000000</v>
          </cell>
          <cell r="AJ1971">
            <v>1</v>
          </cell>
        </row>
        <row r="1972">
          <cell r="M1972">
            <v>19.999978514011602</v>
          </cell>
          <cell r="AF1972">
            <v>36000000</v>
          </cell>
          <cell r="AG1972">
            <v>10000</v>
          </cell>
          <cell r="AH1972">
            <v>45000000</v>
          </cell>
          <cell r="AJ1972">
            <v>1</v>
          </cell>
        </row>
        <row r="1973">
          <cell r="M1973">
            <v>19.999978514011602</v>
          </cell>
          <cell r="AF1973">
            <v>36000000</v>
          </cell>
          <cell r="AG1973">
            <v>10000</v>
          </cell>
          <cell r="AH1973">
            <v>45000000</v>
          </cell>
          <cell r="AJ1973">
            <v>1</v>
          </cell>
        </row>
        <row r="1974">
          <cell r="M1974">
            <v>19.999978514011602</v>
          </cell>
          <cell r="AF1974">
            <v>36000000</v>
          </cell>
          <cell r="AG1974">
            <v>10000</v>
          </cell>
          <cell r="AH1974">
            <v>45000000</v>
          </cell>
          <cell r="AJ1974">
            <v>1</v>
          </cell>
        </row>
        <row r="1975">
          <cell r="M1975">
            <v>19.999978514011602</v>
          </cell>
          <cell r="AF1975">
            <v>36000000</v>
          </cell>
          <cell r="AG1975">
            <v>10000</v>
          </cell>
          <cell r="AH1975">
            <v>45000000</v>
          </cell>
          <cell r="AJ1975">
            <v>1</v>
          </cell>
        </row>
        <row r="1976">
          <cell r="M1976">
            <v>19.999978514011602</v>
          </cell>
          <cell r="AF1976">
            <v>36000000</v>
          </cell>
          <cell r="AG1976">
            <v>10000</v>
          </cell>
          <cell r="AH1976">
            <v>45000000</v>
          </cell>
          <cell r="AJ1976">
            <v>1</v>
          </cell>
        </row>
        <row r="1977">
          <cell r="M1977">
            <v>19.999978514011602</v>
          </cell>
          <cell r="AF1977">
            <v>36000000</v>
          </cell>
          <cell r="AG1977">
            <v>10000</v>
          </cell>
          <cell r="AH1977">
            <v>45000000</v>
          </cell>
          <cell r="AJ1977">
            <v>1</v>
          </cell>
        </row>
        <row r="1978">
          <cell r="M1978">
            <v>19.999978514011602</v>
          </cell>
          <cell r="AF1978">
            <v>36000000</v>
          </cell>
          <cell r="AG1978">
            <v>10000</v>
          </cell>
          <cell r="AH1978">
            <v>45000000</v>
          </cell>
          <cell r="AJ1978">
            <v>1</v>
          </cell>
        </row>
        <row r="1979">
          <cell r="M1979">
            <v>19.999978514011602</v>
          </cell>
          <cell r="AF1979">
            <v>36000000</v>
          </cell>
          <cell r="AG1979">
            <v>10000</v>
          </cell>
          <cell r="AH1979">
            <v>45000000</v>
          </cell>
          <cell r="AJ1979">
            <v>1</v>
          </cell>
        </row>
        <row r="1980">
          <cell r="M1980">
            <v>19.999978514011602</v>
          </cell>
          <cell r="AF1980">
            <v>36000000</v>
          </cell>
          <cell r="AG1980">
            <v>10000</v>
          </cell>
          <cell r="AH1980">
            <v>45000000</v>
          </cell>
          <cell r="AJ1980">
            <v>1</v>
          </cell>
        </row>
        <row r="1981">
          <cell r="M1981">
            <v>19.999978514011602</v>
          </cell>
          <cell r="AF1981">
            <v>36000000</v>
          </cell>
          <cell r="AG1981">
            <v>10000</v>
          </cell>
          <cell r="AH1981">
            <v>45000000</v>
          </cell>
          <cell r="AJ1981">
            <v>1</v>
          </cell>
        </row>
        <row r="1982">
          <cell r="M1982">
            <v>19.999978514011602</v>
          </cell>
          <cell r="AF1982">
            <v>36000000</v>
          </cell>
          <cell r="AG1982">
            <v>10000</v>
          </cell>
          <cell r="AH1982">
            <v>45000000</v>
          </cell>
          <cell r="AJ1982">
            <v>1</v>
          </cell>
        </row>
        <row r="1983">
          <cell r="M1983">
            <v>19.999978514011602</v>
          </cell>
          <cell r="AF1983">
            <v>36000000</v>
          </cell>
          <cell r="AG1983">
            <v>10000</v>
          </cell>
          <cell r="AH1983">
            <v>45000000</v>
          </cell>
          <cell r="AJ1983">
            <v>1</v>
          </cell>
        </row>
        <row r="1984">
          <cell r="M1984">
            <v>19.999978514011602</v>
          </cell>
          <cell r="AF1984">
            <v>36000000</v>
          </cell>
          <cell r="AG1984">
            <v>10000</v>
          </cell>
          <cell r="AH1984">
            <v>45000000</v>
          </cell>
          <cell r="AJ1984">
            <v>1</v>
          </cell>
        </row>
        <row r="1985">
          <cell r="M1985">
            <v>19.999978514011602</v>
          </cell>
          <cell r="AF1985">
            <v>36000000</v>
          </cell>
          <cell r="AG1985">
            <v>10000</v>
          </cell>
          <cell r="AH1985">
            <v>45000000</v>
          </cell>
          <cell r="AJ1985">
            <v>1</v>
          </cell>
        </row>
        <row r="1986">
          <cell r="M1986">
            <v>19.999978514011602</v>
          </cell>
          <cell r="AF1986">
            <v>36000000</v>
          </cell>
          <cell r="AG1986">
            <v>10000</v>
          </cell>
          <cell r="AH1986">
            <v>45000000</v>
          </cell>
          <cell r="AJ1986">
            <v>1</v>
          </cell>
        </row>
        <row r="1987">
          <cell r="M1987">
            <v>19.999978514011602</v>
          </cell>
          <cell r="AF1987">
            <v>36000000</v>
          </cell>
          <cell r="AG1987">
            <v>10000</v>
          </cell>
          <cell r="AH1987">
            <v>45000000</v>
          </cell>
          <cell r="AJ1987">
            <v>1</v>
          </cell>
        </row>
        <row r="1988">
          <cell r="M1988">
            <v>19.999978514011602</v>
          </cell>
          <cell r="AF1988">
            <v>36000000</v>
          </cell>
          <cell r="AG1988">
            <v>10000</v>
          </cell>
          <cell r="AH1988">
            <v>45000000</v>
          </cell>
          <cell r="AJ1988">
            <v>1</v>
          </cell>
        </row>
        <row r="1989">
          <cell r="M1989">
            <v>19.999978514011602</v>
          </cell>
          <cell r="AF1989">
            <v>36000000</v>
          </cell>
          <cell r="AG1989">
            <v>10000</v>
          </cell>
          <cell r="AH1989">
            <v>45000000</v>
          </cell>
          <cell r="AJ1989">
            <v>1</v>
          </cell>
        </row>
        <row r="1990">
          <cell r="M1990">
            <v>19.999978514011602</v>
          </cell>
          <cell r="AF1990">
            <v>36000000</v>
          </cell>
          <cell r="AG1990">
            <v>10000</v>
          </cell>
          <cell r="AH1990">
            <v>45000000</v>
          </cell>
          <cell r="AJ1990">
            <v>1</v>
          </cell>
        </row>
        <row r="1991">
          <cell r="M1991">
            <v>19.999978514011602</v>
          </cell>
          <cell r="AF1991">
            <v>36000000</v>
          </cell>
          <cell r="AG1991">
            <v>10000</v>
          </cell>
          <cell r="AH1991">
            <v>45000000</v>
          </cell>
          <cell r="AJ1991">
            <v>1</v>
          </cell>
        </row>
        <row r="1992">
          <cell r="M1992">
            <v>19.999978514011602</v>
          </cell>
          <cell r="AF1992">
            <v>36000000</v>
          </cell>
          <cell r="AG1992">
            <v>10000</v>
          </cell>
          <cell r="AH1992">
            <v>45000000</v>
          </cell>
          <cell r="AJ1992">
            <v>1</v>
          </cell>
        </row>
        <row r="1993">
          <cell r="M1993">
            <v>19.999978514011602</v>
          </cell>
          <cell r="AF1993">
            <v>36000000</v>
          </cell>
          <cell r="AG1993">
            <v>10000</v>
          </cell>
          <cell r="AH1993">
            <v>45000000</v>
          </cell>
          <cell r="AJ1993">
            <v>1</v>
          </cell>
        </row>
        <row r="1994">
          <cell r="M1994">
            <v>19.999978514011602</v>
          </cell>
          <cell r="AF1994">
            <v>36000000</v>
          </cell>
          <cell r="AG1994">
            <v>10000</v>
          </cell>
          <cell r="AH1994">
            <v>45000000</v>
          </cell>
          <cell r="AJ1994">
            <v>1</v>
          </cell>
        </row>
        <row r="1995">
          <cell r="M1995">
            <v>19.999978514011602</v>
          </cell>
          <cell r="AF1995">
            <v>36000000</v>
          </cell>
          <cell r="AG1995">
            <v>10000</v>
          </cell>
          <cell r="AH1995">
            <v>45000000</v>
          </cell>
          <cell r="AJ1995">
            <v>1</v>
          </cell>
        </row>
        <row r="1996">
          <cell r="M1996">
            <v>19.999978514011602</v>
          </cell>
          <cell r="AF1996">
            <v>36000000</v>
          </cell>
          <cell r="AG1996">
            <v>10000</v>
          </cell>
          <cell r="AH1996">
            <v>45000000</v>
          </cell>
          <cell r="AJ1996">
            <v>1</v>
          </cell>
        </row>
        <row r="1997">
          <cell r="M1997">
            <v>19.999978514011602</v>
          </cell>
          <cell r="AF1997">
            <v>36000000</v>
          </cell>
          <cell r="AG1997">
            <v>10000</v>
          </cell>
          <cell r="AH1997">
            <v>45000000</v>
          </cell>
          <cell r="AJ1997">
            <v>1</v>
          </cell>
        </row>
        <row r="1998">
          <cell r="M1998">
            <v>19.999978514011602</v>
          </cell>
          <cell r="AF1998">
            <v>36000000</v>
          </cell>
          <cell r="AG1998">
            <v>10000</v>
          </cell>
          <cell r="AH1998">
            <v>45000000</v>
          </cell>
          <cell r="AJ1998">
            <v>1</v>
          </cell>
        </row>
        <row r="1999">
          <cell r="M1999">
            <v>19.999978514011602</v>
          </cell>
          <cell r="AF1999">
            <v>36000000</v>
          </cell>
          <cell r="AG1999">
            <v>10000</v>
          </cell>
          <cell r="AH1999">
            <v>45000000</v>
          </cell>
          <cell r="AJ1999">
            <v>1</v>
          </cell>
        </row>
        <row r="2000">
          <cell r="M2000">
            <v>19.999978514011602</v>
          </cell>
          <cell r="AF2000">
            <v>36000000</v>
          </cell>
          <cell r="AG2000">
            <v>10000</v>
          </cell>
          <cell r="AH2000">
            <v>45000000</v>
          </cell>
          <cell r="AJ2000">
            <v>1</v>
          </cell>
        </row>
        <row r="2001">
          <cell r="M2001">
            <v>19.999978514011602</v>
          </cell>
          <cell r="AF2001">
            <v>36000000</v>
          </cell>
          <cell r="AG2001">
            <v>10000</v>
          </cell>
          <cell r="AH2001">
            <v>45000000</v>
          </cell>
          <cell r="AJ2001">
            <v>1</v>
          </cell>
        </row>
        <row r="2002">
          <cell r="M2002">
            <v>19.999978514011602</v>
          </cell>
          <cell r="AF2002">
            <v>36000000</v>
          </cell>
          <cell r="AG2002">
            <v>10000</v>
          </cell>
          <cell r="AH2002">
            <v>45000000</v>
          </cell>
          <cell r="AJ2002">
            <v>1</v>
          </cell>
        </row>
        <row r="2003">
          <cell r="M2003">
            <v>19.999978514011602</v>
          </cell>
          <cell r="AF2003">
            <v>36000000</v>
          </cell>
          <cell r="AG2003">
            <v>10000</v>
          </cell>
          <cell r="AH2003">
            <v>45000000</v>
          </cell>
          <cell r="AJ2003">
            <v>1</v>
          </cell>
        </row>
        <row r="2004">
          <cell r="M2004">
            <v>19.999978514011602</v>
          </cell>
          <cell r="AF2004">
            <v>36000000</v>
          </cell>
          <cell r="AG2004">
            <v>10000</v>
          </cell>
          <cell r="AH2004">
            <v>45000000</v>
          </cell>
          <cell r="AJ2004">
            <v>1</v>
          </cell>
        </row>
        <row r="2005">
          <cell r="M2005">
            <v>19.999978514011602</v>
          </cell>
          <cell r="AF2005">
            <v>36000000</v>
          </cell>
          <cell r="AG2005">
            <v>10000</v>
          </cell>
          <cell r="AH2005">
            <v>45000000</v>
          </cell>
          <cell r="AJ2005">
            <v>1</v>
          </cell>
        </row>
        <row r="2006">
          <cell r="M2006">
            <v>19.999978514011602</v>
          </cell>
          <cell r="AF2006">
            <v>36000000</v>
          </cell>
          <cell r="AG2006">
            <v>10000</v>
          </cell>
          <cell r="AH2006">
            <v>45000000</v>
          </cell>
          <cell r="AJ2006">
            <v>1</v>
          </cell>
        </row>
        <row r="2007">
          <cell r="M2007">
            <v>19.999978514011602</v>
          </cell>
          <cell r="AF2007">
            <v>36000000</v>
          </cell>
          <cell r="AG2007">
            <v>10000</v>
          </cell>
          <cell r="AH2007">
            <v>45000000</v>
          </cell>
          <cell r="AJ2007">
            <v>1</v>
          </cell>
        </row>
        <row r="2008">
          <cell r="M2008">
            <v>19.999978514011602</v>
          </cell>
          <cell r="AF2008">
            <v>36000000</v>
          </cell>
          <cell r="AG2008">
            <v>10000</v>
          </cell>
          <cell r="AH2008">
            <v>45000000</v>
          </cell>
          <cell r="AJ2008">
            <v>1</v>
          </cell>
        </row>
        <row r="2009">
          <cell r="M2009">
            <v>19.999978514011602</v>
          </cell>
          <cell r="AF2009">
            <v>36000000</v>
          </cell>
          <cell r="AG2009">
            <v>10000</v>
          </cell>
          <cell r="AH2009">
            <v>45000000</v>
          </cell>
          <cell r="AJ2009">
            <v>1</v>
          </cell>
        </row>
        <row r="2010">
          <cell r="M2010">
            <v>19.999978514011602</v>
          </cell>
          <cell r="AF2010">
            <v>36000000</v>
          </cell>
          <cell r="AG2010">
            <v>10000</v>
          </cell>
          <cell r="AH2010">
            <v>45000000</v>
          </cell>
          <cell r="AJ2010">
            <v>1</v>
          </cell>
        </row>
        <row r="2011">
          <cell r="M2011">
            <v>19.999978514011602</v>
          </cell>
          <cell r="AF2011">
            <v>36000000</v>
          </cell>
          <cell r="AG2011">
            <v>10000</v>
          </cell>
          <cell r="AH2011">
            <v>45000000</v>
          </cell>
          <cell r="AJ2011">
            <v>1</v>
          </cell>
        </row>
        <row r="2012">
          <cell r="M2012">
            <v>19.999978514011602</v>
          </cell>
          <cell r="AF2012">
            <v>36000000</v>
          </cell>
          <cell r="AG2012">
            <v>10000</v>
          </cell>
          <cell r="AH2012">
            <v>45000000</v>
          </cell>
          <cell r="AJ2012">
            <v>1</v>
          </cell>
        </row>
        <row r="2013">
          <cell r="M2013">
            <v>19.999978514011602</v>
          </cell>
          <cell r="AF2013">
            <v>36000000</v>
          </cell>
          <cell r="AG2013">
            <v>10000</v>
          </cell>
          <cell r="AH2013">
            <v>45000000</v>
          </cell>
          <cell r="AJ2013">
            <v>1</v>
          </cell>
        </row>
        <row r="2014">
          <cell r="M2014">
            <v>19.999978514011602</v>
          </cell>
          <cell r="AF2014">
            <v>36000000</v>
          </cell>
          <cell r="AG2014">
            <v>10000</v>
          </cell>
          <cell r="AH2014">
            <v>45000000</v>
          </cell>
          <cell r="AJ2014">
            <v>1</v>
          </cell>
        </row>
        <row r="2015">
          <cell r="M2015">
            <v>19.999978514011602</v>
          </cell>
          <cell r="AF2015">
            <v>36000000</v>
          </cell>
          <cell r="AG2015">
            <v>10000</v>
          </cell>
          <cell r="AH2015">
            <v>45000000</v>
          </cell>
          <cell r="AJ2015">
            <v>1</v>
          </cell>
        </row>
        <row r="2016">
          <cell r="M2016">
            <v>19.999978514011602</v>
          </cell>
          <cell r="AF2016">
            <v>36000000</v>
          </cell>
          <cell r="AG2016">
            <v>10000</v>
          </cell>
          <cell r="AH2016">
            <v>45000000</v>
          </cell>
          <cell r="AJ2016">
            <v>1</v>
          </cell>
        </row>
        <row r="2017">
          <cell r="M2017">
            <v>19.999978514011602</v>
          </cell>
          <cell r="AF2017">
            <v>36000000</v>
          </cell>
          <cell r="AG2017">
            <v>10000</v>
          </cell>
          <cell r="AH2017">
            <v>45000000</v>
          </cell>
          <cell r="AJ2017">
            <v>1</v>
          </cell>
        </row>
        <row r="2018">
          <cell r="M2018">
            <v>19.999978514011602</v>
          </cell>
          <cell r="AF2018">
            <v>36000000</v>
          </cell>
          <cell r="AG2018">
            <v>10000</v>
          </cell>
          <cell r="AH2018">
            <v>45000000</v>
          </cell>
          <cell r="AJ2018">
            <v>1</v>
          </cell>
        </row>
        <row r="2019">
          <cell r="M2019">
            <v>19.999978514011602</v>
          </cell>
          <cell r="AF2019">
            <v>36000000</v>
          </cell>
          <cell r="AG2019">
            <v>10000</v>
          </cell>
          <cell r="AH2019">
            <v>45000000</v>
          </cell>
          <cell r="AJ2019">
            <v>1</v>
          </cell>
        </row>
        <row r="2020">
          <cell r="M2020">
            <v>19.999978514011602</v>
          </cell>
          <cell r="AF2020">
            <v>36000000</v>
          </cell>
          <cell r="AG2020">
            <v>10000</v>
          </cell>
          <cell r="AH2020">
            <v>45000000</v>
          </cell>
          <cell r="AJ2020">
            <v>1</v>
          </cell>
        </row>
        <row r="2021">
          <cell r="M2021">
            <v>19.999978514011602</v>
          </cell>
          <cell r="AF2021">
            <v>36000000</v>
          </cell>
          <cell r="AG2021">
            <v>10000</v>
          </cell>
          <cell r="AH2021">
            <v>45000000</v>
          </cell>
          <cell r="AJ2021">
            <v>1</v>
          </cell>
        </row>
        <row r="2022">
          <cell r="M2022">
            <v>19.999978514011602</v>
          </cell>
          <cell r="AF2022">
            <v>36000000</v>
          </cell>
          <cell r="AG2022">
            <v>10000</v>
          </cell>
          <cell r="AH2022">
            <v>45000000</v>
          </cell>
          <cell r="AJ2022">
            <v>1</v>
          </cell>
        </row>
        <row r="2023">
          <cell r="M2023">
            <v>19.999978514011602</v>
          </cell>
          <cell r="AF2023">
            <v>36000000</v>
          </cell>
          <cell r="AG2023">
            <v>10000</v>
          </cell>
          <cell r="AH2023">
            <v>45000000</v>
          </cell>
          <cell r="AJ2023">
            <v>1</v>
          </cell>
        </row>
        <row r="2024">
          <cell r="M2024">
            <v>19.999978514011602</v>
          </cell>
          <cell r="AF2024">
            <v>36000000</v>
          </cell>
          <cell r="AG2024">
            <v>10000</v>
          </cell>
          <cell r="AH2024">
            <v>45000000</v>
          </cell>
          <cell r="AJ2024">
            <v>1</v>
          </cell>
        </row>
        <row r="2025">
          <cell r="M2025">
            <v>19.999978514011602</v>
          </cell>
          <cell r="AF2025">
            <v>36000000</v>
          </cell>
          <cell r="AG2025">
            <v>10000</v>
          </cell>
          <cell r="AH2025">
            <v>45000000</v>
          </cell>
          <cell r="AJ2025">
            <v>1</v>
          </cell>
        </row>
        <row r="2026">
          <cell r="M2026">
            <v>19.999978514011602</v>
          </cell>
          <cell r="AF2026">
            <v>36000000</v>
          </cell>
          <cell r="AG2026">
            <v>10000</v>
          </cell>
          <cell r="AH2026">
            <v>45000000</v>
          </cell>
          <cell r="AJ2026">
            <v>1</v>
          </cell>
        </row>
        <row r="2027">
          <cell r="M2027">
            <v>19.999978514011602</v>
          </cell>
          <cell r="AF2027">
            <v>36000000</v>
          </cell>
          <cell r="AG2027">
            <v>10000</v>
          </cell>
          <cell r="AH2027">
            <v>45000000</v>
          </cell>
          <cell r="AJ2027">
            <v>1</v>
          </cell>
        </row>
        <row r="2028">
          <cell r="M2028">
            <v>19.999978514011602</v>
          </cell>
          <cell r="AF2028">
            <v>36000000</v>
          </cell>
          <cell r="AG2028">
            <v>10000</v>
          </cell>
          <cell r="AH2028">
            <v>45000000</v>
          </cell>
          <cell r="AJ2028">
            <v>1</v>
          </cell>
        </row>
        <row r="2029">
          <cell r="M2029">
            <v>19.999978514011602</v>
          </cell>
          <cell r="AF2029">
            <v>36000000</v>
          </cell>
          <cell r="AG2029">
            <v>10000</v>
          </cell>
          <cell r="AH2029">
            <v>45000000</v>
          </cell>
          <cell r="AJ2029">
            <v>1</v>
          </cell>
        </row>
        <row r="2030">
          <cell r="M2030">
            <v>19.999978514011602</v>
          </cell>
          <cell r="AF2030">
            <v>36000000</v>
          </cell>
          <cell r="AG2030">
            <v>10000</v>
          </cell>
          <cell r="AH2030">
            <v>45000000</v>
          </cell>
          <cell r="AJ2030">
            <v>1</v>
          </cell>
        </row>
        <row r="2031">
          <cell r="M2031">
            <v>19.999978514011602</v>
          </cell>
          <cell r="AF2031">
            <v>36000000</v>
          </cell>
          <cell r="AG2031">
            <v>10000</v>
          </cell>
          <cell r="AH2031">
            <v>45000000</v>
          </cell>
          <cell r="AJ2031">
            <v>1</v>
          </cell>
        </row>
        <row r="2032">
          <cell r="M2032">
            <v>19.999978514011602</v>
          </cell>
          <cell r="AF2032">
            <v>36000000</v>
          </cell>
          <cell r="AG2032">
            <v>10000</v>
          </cell>
          <cell r="AH2032">
            <v>45000000</v>
          </cell>
          <cell r="AJ2032">
            <v>1</v>
          </cell>
        </row>
        <row r="2033">
          <cell r="M2033">
            <v>19.999978514011602</v>
          </cell>
          <cell r="AF2033">
            <v>36000000</v>
          </cell>
          <cell r="AG2033">
            <v>10000</v>
          </cell>
          <cell r="AH2033">
            <v>45000000</v>
          </cell>
          <cell r="AJ2033">
            <v>1</v>
          </cell>
        </row>
        <row r="2034">
          <cell r="M2034">
            <v>19.999978514011602</v>
          </cell>
          <cell r="AF2034">
            <v>36000000</v>
          </cell>
          <cell r="AG2034">
            <v>10000</v>
          </cell>
          <cell r="AH2034">
            <v>45000000</v>
          </cell>
          <cell r="AJ2034">
            <v>1</v>
          </cell>
        </row>
        <row r="2035">
          <cell r="M2035">
            <v>19.999978514011602</v>
          </cell>
          <cell r="AF2035">
            <v>36000000</v>
          </cell>
          <cell r="AG2035">
            <v>10000</v>
          </cell>
          <cell r="AH2035">
            <v>45000000</v>
          </cell>
          <cell r="AJ2035">
            <v>1</v>
          </cell>
        </row>
        <row r="2036">
          <cell r="M2036">
            <v>19.999978514011602</v>
          </cell>
          <cell r="AF2036">
            <v>36000000</v>
          </cell>
          <cell r="AG2036">
            <v>10000</v>
          </cell>
          <cell r="AH2036">
            <v>45000000</v>
          </cell>
          <cell r="AJ2036">
            <v>1</v>
          </cell>
        </row>
        <row r="2037">
          <cell r="M2037">
            <v>19.999978514011602</v>
          </cell>
          <cell r="AF2037">
            <v>36000000</v>
          </cell>
          <cell r="AG2037">
            <v>10000</v>
          </cell>
          <cell r="AH2037">
            <v>45000000</v>
          </cell>
          <cell r="AJ2037">
            <v>1</v>
          </cell>
        </row>
        <row r="2038">
          <cell r="M2038">
            <v>19.999978514011602</v>
          </cell>
          <cell r="AF2038">
            <v>36000000</v>
          </cell>
          <cell r="AG2038">
            <v>10000</v>
          </cell>
          <cell r="AH2038">
            <v>45000000</v>
          </cell>
          <cell r="AJ2038">
            <v>1</v>
          </cell>
        </row>
        <row r="2039">
          <cell r="M2039">
            <v>19.999978514011602</v>
          </cell>
          <cell r="AF2039">
            <v>36000000</v>
          </cell>
          <cell r="AG2039">
            <v>10000</v>
          </cell>
          <cell r="AH2039">
            <v>45000000</v>
          </cell>
          <cell r="AJ2039">
            <v>1</v>
          </cell>
        </row>
        <row r="2040">
          <cell r="M2040">
            <v>19.999978514011602</v>
          </cell>
          <cell r="AF2040">
            <v>36000000</v>
          </cell>
          <cell r="AG2040">
            <v>10000</v>
          </cell>
          <cell r="AH2040">
            <v>45000000</v>
          </cell>
          <cell r="AJ2040">
            <v>1</v>
          </cell>
        </row>
        <row r="2041">
          <cell r="M2041">
            <v>19.999978514011602</v>
          </cell>
          <cell r="AF2041">
            <v>36000000</v>
          </cell>
          <cell r="AG2041">
            <v>10000</v>
          </cell>
          <cell r="AH2041">
            <v>45000000</v>
          </cell>
          <cell r="AJ2041">
            <v>1</v>
          </cell>
        </row>
        <row r="2042">
          <cell r="M2042">
            <v>19.999978514011602</v>
          </cell>
          <cell r="AF2042">
            <v>36000000</v>
          </cell>
          <cell r="AG2042">
            <v>10000</v>
          </cell>
          <cell r="AH2042">
            <v>45000000</v>
          </cell>
          <cell r="AJ2042">
            <v>1</v>
          </cell>
        </row>
        <row r="2043">
          <cell r="M2043">
            <v>19.999978514011602</v>
          </cell>
          <cell r="AF2043">
            <v>36000000</v>
          </cell>
          <cell r="AG2043">
            <v>10000</v>
          </cell>
          <cell r="AH2043">
            <v>45000000</v>
          </cell>
          <cell r="AJ2043">
            <v>1</v>
          </cell>
        </row>
        <row r="2044">
          <cell r="M2044">
            <v>19.999978514011602</v>
          </cell>
          <cell r="AF2044">
            <v>36000000</v>
          </cell>
          <cell r="AG2044">
            <v>10000</v>
          </cell>
          <cell r="AH2044">
            <v>45000000</v>
          </cell>
          <cell r="AJ2044">
            <v>1</v>
          </cell>
        </row>
        <row r="2045">
          <cell r="M2045">
            <v>19.999978514011602</v>
          </cell>
          <cell r="AF2045">
            <v>36000000</v>
          </cell>
          <cell r="AG2045">
            <v>10000</v>
          </cell>
          <cell r="AH2045">
            <v>45000000</v>
          </cell>
          <cell r="AJ2045">
            <v>1</v>
          </cell>
        </row>
        <row r="2046">
          <cell r="M2046">
            <v>19.999978514011602</v>
          </cell>
          <cell r="AF2046">
            <v>36000000</v>
          </cell>
          <cell r="AG2046">
            <v>10000</v>
          </cell>
          <cell r="AH2046">
            <v>45000000</v>
          </cell>
          <cell r="AJ2046">
            <v>1</v>
          </cell>
        </row>
        <row r="2047">
          <cell r="M2047">
            <v>19.999978514011602</v>
          </cell>
          <cell r="AF2047">
            <v>36000000</v>
          </cell>
          <cell r="AG2047">
            <v>10000</v>
          </cell>
          <cell r="AH2047">
            <v>45000000</v>
          </cell>
          <cell r="AJ2047">
            <v>1</v>
          </cell>
        </row>
        <row r="2048">
          <cell r="M2048">
            <v>19.999978514011602</v>
          </cell>
          <cell r="AF2048">
            <v>36000000</v>
          </cell>
          <cell r="AG2048">
            <v>10000</v>
          </cell>
          <cell r="AH2048">
            <v>45000000</v>
          </cell>
          <cell r="AJ2048">
            <v>1</v>
          </cell>
        </row>
        <row r="2049">
          <cell r="M2049">
            <v>19.999978514011602</v>
          </cell>
          <cell r="AF2049">
            <v>36000000</v>
          </cell>
          <cell r="AG2049">
            <v>10000</v>
          </cell>
          <cell r="AH2049">
            <v>45000000</v>
          </cell>
          <cell r="AJ2049">
            <v>1</v>
          </cell>
        </row>
        <row r="2050">
          <cell r="M2050">
            <v>19.999978514011602</v>
          </cell>
          <cell r="AF2050">
            <v>36000000</v>
          </cell>
          <cell r="AG2050">
            <v>10000</v>
          </cell>
          <cell r="AH2050">
            <v>45000000</v>
          </cell>
          <cell r="AJ2050">
            <v>1</v>
          </cell>
        </row>
        <row r="2051">
          <cell r="M2051">
            <v>19.999978514011602</v>
          </cell>
          <cell r="AF2051">
            <v>36000000</v>
          </cell>
          <cell r="AG2051">
            <v>10000</v>
          </cell>
          <cell r="AH2051">
            <v>45000000</v>
          </cell>
          <cell r="AJ2051">
            <v>1</v>
          </cell>
        </row>
        <row r="2052">
          <cell r="M2052">
            <v>19.999978514011602</v>
          </cell>
          <cell r="AF2052">
            <v>36000000</v>
          </cell>
          <cell r="AG2052">
            <v>10000</v>
          </cell>
          <cell r="AH2052">
            <v>45000000</v>
          </cell>
          <cell r="AJ2052">
            <v>1</v>
          </cell>
        </row>
        <row r="2053">
          <cell r="M2053">
            <v>19.999978514011602</v>
          </cell>
          <cell r="AF2053">
            <v>36000000</v>
          </cell>
          <cell r="AG2053">
            <v>10000</v>
          </cell>
          <cell r="AH2053">
            <v>45000000</v>
          </cell>
          <cell r="AJ2053">
            <v>1</v>
          </cell>
        </row>
        <row r="2054">
          <cell r="M2054">
            <v>19.999978514011602</v>
          </cell>
          <cell r="AF2054">
            <v>36000000</v>
          </cell>
          <cell r="AG2054">
            <v>10000</v>
          </cell>
          <cell r="AH2054">
            <v>45000000</v>
          </cell>
          <cell r="AJ2054">
            <v>1</v>
          </cell>
        </row>
        <row r="2055">
          <cell r="M2055">
            <v>19.999978514011602</v>
          </cell>
          <cell r="AF2055">
            <v>36000000</v>
          </cell>
          <cell r="AG2055">
            <v>10000</v>
          </cell>
          <cell r="AH2055">
            <v>45000000</v>
          </cell>
          <cell r="AJ2055">
            <v>1</v>
          </cell>
        </row>
        <row r="2056">
          <cell r="M2056">
            <v>19.999978514011602</v>
          </cell>
          <cell r="AF2056">
            <v>36000000</v>
          </cell>
          <cell r="AG2056">
            <v>10000</v>
          </cell>
          <cell r="AH2056">
            <v>45000000</v>
          </cell>
          <cell r="AJ2056">
            <v>1</v>
          </cell>
        </row>
        <row r="2057">
          <cell r="M2057">
            <v>19.999978514011602</v>
          </cell>
          <cell r="AF2057">
            <v>36000000</v>
          </cell>
          <cell r="AG2057">
            <v>10000</v>
          </cell>
          <cell r="AH2057">
            <v>45000000</v>
          </cell>
          <cell r="AJ2057">
            <v>1</v>
          </cell>
        </row>
        <row r="2058">
          <cell r="M2058">
            <v>19.999978514011602</v>
          </cell>
          <cell r="AF2058">
            <v>36000000</v>
          </cell>
          <cell r="AG2058">
            <v>10000</v>
          </cell>
          <cell r="AH2058">
            <v>45000000</v>
          </cell>
          <cell r="AJ2058">
            <v>1</v>
          </cell>
        </row>
        <row r="2059">
          <cell r="M2059">
            <v>19.999978514011602</v>
          </cell>
          <cell r="AF2059">
            <v>36000000</v>
          </cell>
          <cell r="AG2059">
            <v>10000</v>
          </cell>
          <cell r="AH2059">
            <v>45000000</v>
          </cell>
          <cell r="AJ2059">
            <v>1</v>
          </cell>
        </row>
        <row r="2060">
          <cell r="M2060">
            <v>19.999978514011602</v>
          </cell>
          <cell r="AF2060">
            <v>36000000</v>
          </cell>
          <cell r="AG2060">
            <v>10000</v>
          </cell>
          <cell r="AH2060">
            <v>45000000</v>
          </cell>
          <cell r="AJ2060">
            <v>1</v>
          </cell>
        </row>
        <row r="2061">
          <cell r="M2061">
            <v>19.999978514011602</v>
          </cell>
          <cell r="AF2061">
            <v>36000000</v>
          </cell>
          <cell r="AG2061">
            <v>10000</v>
          </cell>
          <cell r="AH2061">
            <v>45000000</v>
          </cell>
          <cell r="AJ2061">
            <v>1</v>
          </cell>
        </row>
        <row r="2062">
          <cell r="M2062">
            <v>19.999978514011602</v>
          </cell>
          <cell r="AF2062">
            <v>36000000</v>
          </cell>
          <cell r="AG2062">
            <v>10000</v>
          </cell>
          <cell r="AH2062">
            <v>45000000</v>
          </cell>
          <cell r="AJ2062">
            <v>1</v>
          </cell>
        </row>
        <row r="2063">
          <cell r="M2063">
            <v>19.999978514011602</v>
          </cell>
          <cell r="AF2063">
            <v>36000000</v>
          </cell>
          <cell r="AG2063">
            <v>10000</v>
          </cell>
          <cell r="AH2063">
            <v>45000000</v>
          </cell>
          <cell r="AJ2063">
            <v>1</v>
          </cell>
        </row>
        <row r="2064">
          <cell r="M2064">
            <v>19.999978514011602</v>
          </cell>
          <cell r="AF2064">
            <v>36000000</v>
          </cell>
          <cell r="AG2064">
            <v>10000</v>
          </cell>
          <cell r="AH2064">
            <v>45000000</v>
          </cell>
          <cell r="AJ2064">
            <v>1</v>
          </cell>
        </row>
        <row r="2065">
          <cell r="M2065">
            <v>19.999978514011602</v>
          </cell>
          <cell r="AF2065">
            <v>36000000</v>
          </cell>
          <cell r="AG2065">
            <v>10000</v>
          </cell>
          <cell r="AH2065">
            <v>45000000</v>
          </cell>
          <cell r="AJ2065">
            <v>1</v>
          </cell>
        </row>
        <row r="2066">
          <cell r="M2066">
            <v>19.999978514011602</v>
          </cell>
          <cell r="AF2066">
            <v>36000000</v>
          </cell>
          <cell r="AG2066">
            <v>10000</v>
          </cell>
          <cell r="AH2066">
            <v>45000000</v>
          </cell>
          <cell r="AJ2066">
            <v>1</v>
          </cell>
        </row>
        <row r="2067">
          <cell r="M2067">
            <v>19.999978514011602</v>
          </cell>
          <cell r="AF2067">
            <v>36000000</v>
          </cell>
          <cell r="AG2067">
            <v>10000</v>
          </cell>
          <cell r="AH2067">
            <v>45000000</v>
          </cell>
          <cell r="AJ2067">
            <v>1</v>
          </cell>
        </row>
        <row r="2068">
          <cell r="M2068">
            <v>19.999978514011602</v>
          </cell>
          <cell r="AF2068">
            <v>36000000</v>
          </cell>
          <cell r="AG2068">
            <v>10000</v>
          </cell>
          <cell r="AH2068">
            <v>45000000</v>
          </cell>
          <cell r="AJ2068">
            <v>1</v>
          </cell>
        </row>
        <row r="2069">
          <cell r="M2069">
            <v>19.999978514011602</v>
          </cell>
          <cell r="AF2069">
            <v>36000000</v>
          </cell>
          <cell r="AG2069">
            <v>10000</v>
          </cell>
          <cell r="AH2069">
            <v>45000000</v>
          </cell>
          <cell r="AJ2069">
            <v>1</v>
          </cell>
        </row>
        <row r="2070">
          <cell r="M2070">
            <v>19.999978514011602</v>
          </cell>
          <cell r="AF2070">
            <v>36000000</v>
          </cell>
          <cell r="AG2070">
            <v>10000</v>
          </cell>
          <cell r="AH2070">
            <v>45000000</v>
          </cell>
          <cell r="AJ2070">
            <v>1</v>
          </cell>
        </row>
        <row r="2071">
          <cell r="M2071">
            <v>19.999978514011602</v>
          </cell>
          <cell r="AF2071">
            <v>36000000</v>
          </cell>
          <cell r="AG2071">
            <v>10000</v>
          </cell>
          <cell r="AH2071">
            <v>45000000</v>
          </cell>
          <cell r="AJ2071">
            <v>1</v>
          </cell>
        </row>
        <row r="2072">
          <cell r="M2072">
            <v>19.999978514011602</v>
          </cell>
          <cell r="AF2072">
            <v>36000000</v>
          </cell>
          <cell r="AG2072">
            <v>10000</v>
          </cell>
          <cell r="AH2072">
            <v>45000000</v>
          </cell>
          <cell r="AJ2072">
            <v>1</v>
          </cell>
        </row>
        <row r="2073">
          <cell r="M2073">
            <v>19.999978514011602</v>
          </cell>
          <cell r="AF2073">
            <v>36000000</v>
          </cell>
          <cell r="AG2073">
            <v>10000</v>
          </cell>
          <cell r="AH2073">
            <v>45000000</v>
          </cell>
          <cell r="AJ2073">
            <v>1</v>
          </cell>
        </row>
        <row r="2074">
          <cell r="M2074">
            <v>19.999978514011602</v>
          </cell>
          <cell r="AF2074">
            <v>36000000</v>
          </cell>
          <cell r="AG2074">
            <v>10000</v>
          </cell>
          <cell r="AH2074">
            <v>45000000</v>
          </cell>
          <cell r="AJ2074">
            <v>1</v>
          </cell>
        </row>
        <row r="2075">
          <cell r="M2075">
            <v>19.999978514011602</v>
          </cell>
          <cell r="AF2075">
            <v>36000000</v>
          </cell>
          <cell r="AG2075">
            <v>10000</v>
          </cell>
          <cell r="AH2075">
            <v>45000000</v>
          </cell>
          <cell r="AJ2075">
            <v>1</v>
          </cell>
        </row>
        <row r="2076">
          <cell r="M2076">
            <v>19.999978514011602</v>
          </cell>
          <cell r="AF2076">
            <v>36000000</v>
          </cell>
          <cell r="AG2076">
            <v>10000</v>
          </cell>
          <cell r="AH2076">
            <v>45000000</v>
          </cell>
          <cell r="AJ2076">
            <v>1</v>
          </cell>
        </row>
        <row r="2077">
          <cell r="M2077">
            <v>19.999978514011602</v>
          </cell>
          <cell r="AF2077">
            <v>36000000</v>
          </cell>
          <cell r="AG2077">
            <v>10000</v>
          </cell>
          <cell r="AH2077">
            <v>45000000</v>
          </cell>
          <cell r="AJ2077">
            <v>1</v>
          </cell>
        </row>
        <row r="2078">
          <cell r="M2078">
            <v>19.999978514011602</v>
          </cell>
          <cell r="AF2078">
            <v>36000000</v>
          </cell>
          <cell r="AG2078">
            <v>10000</v>
          </cell>
          <cell r="AH2078">
            <v>45000000</v>
          </cell>
          <cell r="AJ2078">
            <v>1</v>
          </cell>
        </row>
        <row r="2079">
          <cell r="M2079">
            <v>19.999978514011602</v>
          </cell>
          <cell r="AF2079">
            <v>36000000</v>
          </cell>
          <cell r="AG2079">
            <v>10000</v>
          </cell>
          <cell r="AH2079">
            <v>45000000</v>
          </cell>
          <cell r="AJ2079">
            <v>1</v>
          </cell>
        </row>
        <row r="2080">
          <cell r="M2080">
            <v>19.999978514011602</v>
          </cell>
          <cell r="AF2080">
            <v>36000000</v>
          </cell>
          <cell r="AG2080">
            <v>10000</v>
          </cell>
          <cell r="AH2080">
            <v>45000000</v>
          </cell>
          <cell r="AJ2080">
            <v>1</v>
          </cell>
        </row>
        <row r="2081">
          <cell r="M2081">
            <v>19.999978514011602</v>
          </cell>
          <cell r="AF2081">
            <v>36000000</v>
          </cell>
          <cell r="AG2081">
            <v>10000</v>
          </cell>
          <cell r="AH2081">
            <v>45000000</v>
          </cell>
          <cell r="AJ2081">
            <v>1</v>
          </cell>
        </row>
        <row r="2082">
          <cell r="M2082">
            <v>19.999978514011602</v>
          </cell>
          <cell r="AF2082">
            <v>36000000</v>
          </cell>
          <cell r="AG2082">
            <v>10000</v>
          </cell>
          <cell r="AH2082">
            <v>45000000</v>
          </cell>
          <cell r="AJ2082">
            <v>1</v>
          </cell>
        </row>
        <row r="2083">
          <cell r="M2083">
            <v>19.999978514011602</v>
          </cell>
          <cell r="AF2083">
            <v>36000000</v>
          </cell>
          <cell r="AG2083">
            <v>10000</v>
          </cell>
          <cell r="AH2083">
            <v>45000000</v>
          </cell>
          <cell r="AJ2083">
            <v>1</v>
          </cell>
        </row>
        <row r="2084">
          <cell r="M2084">
            <v>19.999978514011602</v>
          </cell>
          <cell r="AF2084">
            <v>36000000</v>
          </cell>
          <cell r="AG2084">
            <v>10000</v>
          </cell>
          <cell r="AH2084">
            <v>45000000</v>
          </cell>
          <cell r="AJ2084">
            <v>1</v>
          </cell>
        </row>
        <row r="2085">
          <cell r="M2085">
            <v>19.999978514011602</v>
          </cell>
          <cell r="AF2085">
            <v>36000000</v>
          </cell>
          <cell r="AG2085">
            <v>10000</v>
          </cell>
          <cell r="AH2085">
            <v>45000000</v>
          </cell>
          <cell r="AJ2085">
            <v>1</v>
          </cell>
        </row>
        <row r="2086">
          <cell r="M2086">
            <v>19.999978514011602</v>
          </cell>
          <cell r="AF2086">
            <v>36000000</v>
          </cell>
          <cell r="AG2086">
            <v>10000</v>
          </cell>
          <cell r="AH2086">
            <v>45000000</v>
          </cell>
          <cell r="AJ2086">
            <v>1</v>
          </cell>
        </row>
        <row r="2087">
          <cell r="M2087">
            <v>19.999978514011602</v>
          </cell>
          <cell r="AF2087">
            <v>36000000</v>
          </cell>
          <cell r="AG2087">
            <v>10000</v>
          </cell>
          <cell r="AH2087">
            <v>45000000</v>
          </cell>
          <cell r="AJ2087">
            <v>1</v>
          </cell>
        </row>
        <row r="2088">
          <cell r="M2088">
            <v>19.999978514011602</v>
          </cell>
          <cell r="AF2088">
            <v>36000000</v>
          </cell>
          <cell r="AG2088">
            <v>10000</v>
          </cell>
          <cell r="AH2088">
            <v>45000000</v>
          </cell>
          <cell r="AJ2088">
            <v>1</v>
          </cell>
        </row>
        <row r="2089">
          <cell r="M2089">
            <v>19.999978514011602</v>
          </cell>
          <cell r="AF2089">
            <v>36000000</v>
          </cell>
          <cell r="AG2089">
            <v>10000</v>
          </cell>
          <cell r="AH2089">
            <v>45000000</v>
          </cell>
          <cell r="AJ2089">
            <v>1</v>
          </cell>
        </row>
        <row r="2090">
          <cell r="M2090">
            <v>19.999978514011602</v>
          </cell>
          <cell r="AF2090">
            <v>36000000</v>
          </cell>
          <cell r="AG2090">
            <v>10000</v>
          </cell>
          <cell r="AH2090">
            <v>45000000</v>
          </cell>
          <cell r="AJ2090">
            <v>1</v>
          </cell>
        </row>
        <row r="2091">
          <cell r="M2091">
            <v>19.999978514011602</v>
          </cell>
          <cell r="AF2091">
            <v>36000000</v>
          </cell>
          <cell r="AG2091">
            <v>10000</v>
          </cell>
          <cell r="AH2091">
            <v>45000000</v>
          </cell>
          <cell r="AJ2091">
            <v>1</v>
          </cell>
        </row>
        <row r="2092">
          <cell r="M2092">
            <v>19.999978514011602</v>
          </cell>
          <cell r="AF2092">
            <v>36000000</v>
          </cell>
          <cell r="AG2092">
            <v>10000</v>
          </cell>
          <cell r="AH2092">
            <v>45000000</v>
          </cell>
          <cell r="AJ2092">
            <v>1</v>
          </cell>
        </row>
        <row r="2093">
          <cell r="M2093">
            <v>19.999978514011602</v>
          </cell>
          <cell r="AF2093">
            <v>36000000</v>
          </cell>
          <cell r="AG2093">
            <v>10000</v>
          </cell>
          <cell r="AH2093">
            <v>45000000</v>
          </cell>
          <cell r="AJ2093">
            <v>1</v>
          </cell>
        </row>
        <row r="2094">
          <cell r="M2094">
            <v>19.999978514011602</v>
          </cell>
          <cell r="AF2094">
            <v>36000000</v>
          </cell>
          <cell r="AG2094">
            <v>10000</v>
          </cell>
          <cell r="AH2094">
            <v>45000000</v>
          </cell>
          <cell r="AJ2094">
            <v>1</v>
          </cell>
        </row>
        <row r="2095">
          <cell r="M2095">
            <v>19.999978514011602</v>
          </cell>
          <cell r="AF2095">
            <v>36000000</v>
          </cell>
          <cell r="AG2095">
            <v>10000</v>
          </cell>
          <cell r="AH2095">
            <v>45000000</v>
          </cell>
          <cell r="AJ2095">
            <v>1</v>
          </cell>
        </row>
        <row r="2096">
          <cell r="M2096">
            <v>19.999978514011602</v>
          </cell>
          <cell r="AF2096">
            <v>36000000</v>
          </cell>
          <cell r="AG2096">
            <v>10000</v>
          </cell>
          <cell r="AH2096">
            <v>45000000</v>
          </cell>
          <cell r="AJ2096">
            <v>1</v>
          </cell>
        </row>
        <row r="2097">
          <cell r="M2097">
            <v>19.999978514011602</v>
          </cell>
          <cell r="AF2097">
            <v>36000000</v>
          </cell>
          <cell r="AG2097">
            <v>10000</v>
          </cell>
          <cell r="AH2097">
            <v>45000000</v>
          </cell>
          <cell r="AJ2097">
            <v>1</v>
          </cell>
        </row>
        <row r="2098">
          <cell r="M2098">
            <v>19.999978514011602</v>
          </cell>
          <cell r="AF2098">
            <v>36000000</v>
          </cell>
          <cell r="AG2098">
            <v>10000</v>
          </cell>
          <cell r="AH2098">
            <v>45000000</v>
          </cell>
          <cell r="AJ2098">
            <v>1</v>
          </cell>
        </row>
        <row r="2099">
          <cell r="M2099">
            <v>19.999978514011602</v>
          </cell>
          <cell r="AF2099">
            <v>36000000</v>
          </cell>
          <cell r="AG2099">
            <v>10000</v>
          </cell>
          <cell r="AH2099">
            <v>45000000</v>
          </cell>
          <cell r="AJ2099">
            <v>1</v>
          </cell>
        </row>
        <row r="2100">
          <cell r="M2100">
            <v>19.999978514011602</v>
          </cell>
          <cell r="AF2100">
            <v>36000000</v>
          </cell>
          <cell r="AG2100">
            <v>10000</v>
          </cell>
          <cell r="AH2100">
            <v>45000000</v>
          </cell>
          <cell r="AJ2100">
            <v>1</v>
          </cell>
        </row>
        <row r="2101">
          <cell r="M2101">
            <v>19.999978514011602</v>
          </cell>
          <cell r="AF2101">
            <v>36000000</v>
          </cell>
          <cell r="AG2101">
            <v>10000</v>
          </cell>
          <cell r="AH2101">
            <v>45000000</v>
          </cell>
          <cell r="AJ2101">
            <v>1</v>
          </cell>
        </row>
        <row r="2102">
          <cell r="M2102">
            <v>19.999978514011602</v>
          </cell>
          <cell r="AF2102">
            <v>36000000</v>
          </cell>
          <cell r="AG2102">
            <v>10000</v>
          </cell>
          <cell r="AH2102">
            <v>45000000</v>
          </cell>
          <cell r="AJ2102">
            <v>1</v>
          </cell>
        </row>
        <row r="2103">
          <cell r="M2103">
            <v>19.999978514011602</v>
          </cell>
          <cell r="AF2103">
            <v>36000000</v>
          </cell>
          <cell r="AG2103">
            <v>10000</v>
          </cell>
          <cell r="AH2103">
            <v>45000000</v>
          </cell>
          <cell r="AJ2103">
            <v>1</v>
          </cell>
        </row>
        <row r="2104">
          <cell r="M2104">
            <v>19.999978514011602</v>
          </cell>
          <cell r="AF2104">
            <v>36000000</v>
          </cell>
          <cell r="AG2104">
            <v>10000</v>
          </cell>
          <cell r="AH2104">
            <v>45000000</v>
          </cell>
          <cell r="AJ2104">
            <v>1</v>
          </cell>
        </row>
        <row r="2105">
          <cell r="M2105">
            <v>19.999978514011602</v>
          </cell>
          <cell r="AF2105">
            <v>36000000</v>
          </cell>
          <cell r="AG2105">
            <v>10000</v>
          </cell>
          <cell r="AH2105">
            <v>45000000</v>
          </cell>
          <cell r="AJ2105">
            <v>1</v>
          </cell>
        </row>
        <row r="2106">
          <cell r="M2106">
            <v>19.999978514011602</v>
          </cell>
          <cell r="AF2106">
            <v>36000000</v>
          </cell>
          <cell r="AG2106">
            <v>10000</v>
          </cell>
          <cell r="AH2106">
            <v>45000000</v>
          </cell>
          <cell r="AJ2106">
            <v>1</v>
          </cell>
        </row>
        <row r="2107">
          <cell r="M2107">
            <v>19.999978514011602</v>
          </cell>
          <cell r="AF2107">
            <v>36000000</v>
          </cell>
          <cell r="AG2107">
            <v>10000</v>
          </cell>
          <cell r="AH2107">
            <v>45000000</v>
          </cell>
          <cell r="AJ2107">
            <v>1</v>
          </cell>
        </row>
        <row r="2108">
          <cell r="M2108">
            <v>19.999978514011602</v>
          </cell>
          <cell r="AF2108">
            <v>36000000</v>
          </cell>
          <cell r="AG2108">
            <v>10000</v>
          </cell>
          <cell r="AH2108">
            <v>45000000</v>
          </cell>
          <cell r="AJ2108">
            <v>1</v>
          </cell>
        </row>
        <row r="2109">
          <cell r="M2109">
            <v>19.999978514011602</v>
          </cell>
          <cell r="AF2109">
            <v>36000000</v>
          </cell>
          <cell r="AG2109">
            <v>10000</v>
          </cell>
          <cell r="AH2109">
            <v>45000000</v>
          </cell>
          <cell r="AJ2109">
            <v>1</v>
          </cell>
        </row>
        <row r="2110">
          <cell r="M2110">
            <v>19.999978514011602</v>
          </cell>
          <cell r="AF2110">
            <v>36000000</v>
          </cell>
          <cell r="AG2110">
            <v>10000</v>
          </cell>
          <cell r="AH2110">
            <v>45000000</v>
          </cell>
          <cell r="AJ2110">
            <v>1</v>
          </cell>
        </row>
        <row r="2111">
          <cell r="M2111">
            <v>19.999978514011602</v>
          </cell>
          <cell r="AF2111">
            <v>36000000</v>
          </cell>
          <cell r="AG2111">
            <v>10000</v>
          </cell>
          <cell r="AH2111">
            <v>45000000</v>
          </cell>
          <cell r="AJ2111">
            <v>1</v>
          </cell>
        </row>
        <row r="2112">
          <cell r="M2112">
            <v>19.999978514011602</v>
          </cell>
          <cell r="AF2112">
            <v>36000000</v>
          </cell>
          <cell r="AG2112">
            <v>10000</v>
          </cell>
          <cell r="AH2112">
            <v>45000000</v>
          </cell>
          <cell r="AJ2112">
            <v>1</v>
          </cell>
        </row>
        <row r="2113">
          <cell r="M2113">
            <v>19.999978514011602</v>
          </cell>
          <cell r="AF2113">
            <v>36000000</v>
          </cell>
          <cell r="AG2113">
            <v>10000</v>
          </cell>
          <cell r="AH2113">
            <v>45000000</v>
          </cell>
          <cell r="AJ2113">
            <v>1</v>
          </cell>
        </row>
        <row r="2114">
          <cell r="M2114">
            <v>19.999978514011602</v>
          </cell>
          <cell r="AF2114">
            <v>36000000</v>
          </cell>
          <cell r="AG2114">
            <v>10000</v>
          </cell>
          <cell r="AH2114">
            <v>45000000</v>
          </cell>
          <cell r="AJ2114">
            <v>1</v>
          </cell>
        </row>
        <row r="2115">
          <cell r="M2115">
            <v>19.999978514011602</v>
          </cell>
          <cell r="AF2115">
            <v>36000000</v>
          </cell>
          <cell r="AG2115">
            <v>10000</v>
          </cell>
          <cell r="AH2115">
            <v>45000000</v>
          </cell>
          <cell r="AJ2115">
            <v>1</v>
          </cell>
        </row>
        <row r="2116">
          <cell r="M2116">
            <v>19.999978514011602</v>
          </cell>
          <cell r="AF2116">
            <v>36000000</v>
          </cell>
          <cell r="AG2116">
            <v>10000</v>
          </cell>
          <cell r="AH2116">
            <v>45000000</v>
          </cell>
          <cell r="AJ2116">
            <v>1</v>
          </cell>
        </row>
        <row r="2117">
          <cell r="M2117">
            <v>19.999978514011602</v>
          </cell>
          <cell r="AF2117">
            <v>36000000</v>
          </cell>
          <cell r="AG2117">
            <v>10000</v>
          </cell>
          <cell r="AH2117">
            <v>45000000</v>
          </cell>
          <cell r="AJ2117">
            <v>1</v>
          </cell>
        </row>
        <row r="2118">
          <cell r="M2118">
            <v>19.999978514011602</v>
          </cell>
          <cell r="AF2118">
            <v>36000000</v>
          </cell>
          <cell r="AG2118">
            <v>10000</v>
          </cell>
          <cell r="AH2118">
            <v>45000000</v>
          </cell>
          <cell r="AJ2118">
            <v>1</v>
          </cell>
        </row>
        <row r="2119">
          <cell r="M2119">
            <v>19.999978514011602</v>
          </cell>
          <cell r="AF2119">
            <v>36000000</v>
          </cell>
          <cell r="AG2119">
            <v>10000</v>
          </cell>
          <cell r="AH2119">
            <v>45000000</v>
          </cell>
          <cell r="AJ2119">
            <v>1</v>
          </cell>
        </row>
        <row r="2120">
          <cell r="M2120">
            <v>19.999978514011602</v>
          </cell>
          <cell r="AF2120">
            <v>36000000</v>
          </cell>
          <cell r="AG2120">
            <v>10000</v>
          </cell>
          <cell r="AH2120">
            <v>45000000</v>
          </cell>
          <cell r="AJ2120">
            <v>1</v>
          </cell>
        </row>
        <row r="2121">
          <cell r="M2121">
            <v>19.999978514011602</v>
          </cell>
          <cell r="AF2121">
            <v>36000000</v>
          </cell>
          <cell r="AG2121">
            <v>10000</v>
          </cell>
          <cell r="AH2121">
            <v>45000000</v>
          </cell>
          <cell r="AJ2121">
            <v>1</v>
          </cell>
        </row>
        <row r="2122">
          <cell r="M2122">
            <v>19.999978514011602</v>
          </cell>
          <cell r="AF2122">
            <v>36000000</v>
          </cell>
          <cell r="AG2122">
            <v>10000</v>
          </cell>
          <cell r="AH2122">
            <v>45000000</v>
          </cell>
          <cell r="AJ2122">
            <v>1</v>
          </cell>
        </row>
        <row r="2123">
          <cell r="M2123">
            <v>19.999978514011602</v>
          </cell>
          <cell r="AF2123">
            <v>36000000</v>
          </cell>
          <cell r="AG2123">
            <v>10000</v>
          </cell>
          <cell r="AH2123">
            <v>45000000</v>
          </cell>
          <cell r="AJ2123">
            <v>1</v>
          </cell>
        </row>
        <row r="2124">
          <cell r="M2124">
            <v>19.999978514011602</v>
          </cell>
          <cell r="AF2124">
            <v>36000000</v>
          </cell>
          <cell r="AG2124">
            <v>10000</v>
          </cell>
          <cell r="AH2124">
            <v>45000000</v>
          </cell>
          <cell r="AJ2124">
            <v>1</v>
          </cell>
        </row>
        <row r="2125">
          <cell r="M2125">
            <v>19.999978514011602</v>
          </cell>
          <cell r="AF2125">
            <v>36000000</v>
          </cell>
          <cell r="AG2125">
            <v>10000</v>
          </cell>
          <cell r="AH2125">
            <v>45000000</v>
          </cell>
          <cell r="AJ2125">
            <v>1</v>
          </cell>
        </row>
        <row r="2126">
          <cell r="M2126">
            <v>19.999978514011602</v>
          </cell>
          <cell r="AF2126">
            <v>36000000</v>
          </cell>
          <cell r="AG2126">
            <v>10000</v>
          </cell>
          <cell r="AH2126">
            <v>45000000</v>
          </cell>
          <cell r="AJ2126">
            <v>1</v>
          </cell>
        </row>
        <row r="2127">
          <cell r="M2127">
            <v>19.999978514011602</v>
          </cell>
          <cell r="AF2127">
            <v>36000000</v>
          </cell>
          <cell r="AG2127">
            <v>10000</v>
          </cell>
          <cell r="AH2127">
            <v>45000000</v>
          </cell>
          <cell r="AJ2127">
            <v>1</v>
          </cell>
        </row>
        <row r="2128">
          <cell r="M2128">
            <v>19.999978514011602</v>
          </cell>
          <cell r="AF2128">
            <v>36000000</v>
          </cell>
          <cell r="AG2128">
            <v>10000</v>
          </cell>
          <cell r="AH2128">
            <v>45000000</v>
          </cell>
          <cell r="AJ2128">
            <v>1</v>
          </cell>
        </row>
        <row r="2129">
          <cell r="M2129">
            <v>19.999978514011602</v>
          </cell>
          <cell r="AF2129">
            <v>36000000</v>
          </cell>
          <cell r="AG2129">
            <v>10000</v>
          </cell>
          <cell r="AH2129">
            <v>45000000</v>
          </cell>
          <cell r="AJ2129">
            <v>1</v>
          </cell>
        </row>
        <row r="2130">
          <cell r="M2130">
            <v>19.999978514011602</v>
          </cell>
          <cell r="AF2130">
            <v>36000000</v>
          </cell>
          <cell r="AG2130">
            <v>10000</v>
          </cell>
          <cell r="AH2130">
            <v>45000000</v>
          </cell>
          <cell r="AJ2130">
            <v>1</v>
          </cell>
        </row>
        <row r="2131">
          <cell r="M2131">
            <v>19.999978514011602</v>
          </cell>
          <cell r="AF2131">
            <v>36000000</v>
          </cell>
          <cell r="AG2131">
            <v>10000</v>
          </cell>
          <cell r="AH2131">
            <v>45000000</v>
          </cell>
          <cell r="AJ2131">
            <v>1</v>
          </cell>
        </row>
        <row r="2132">
          <cell r="M2132">
            <v>19.999978514011602</v>
          </cell>
          <cell r="AF2132">
            <v>36000000</v>
          </cell>
          <cell r="AG2132">
            <v>10000</v>
          </cell>
          <cell r="AH2132">
            <v>45000000</v>
          </cell>
          <cell r="AJ2132">
            <v>1</v>
          </cell>
        </row>
        <row r="2133">
          <cell r="M2133">
            <v>19.999978514011602</v>
          </cell>
          <cell r="AF2133">
            <v>36000000</v>
          </cell>
          <cell r="AG2133">
            <v>10000</v>
          </cell>
          <cell r="AH2133">
            <v>45000000</v>
          </cell>
          <cell r="AJ2133">
            <v>1</v>
          </cell>
        </row>
        <row r="2134">
          <cell r="M2134">
            <v>19.999978514011602</v>
          </cell>
          <cell r="AF2134">
            <v>36000000</v>
          </cell>
          <cell r="AG2134">
            <v>10000</v>
          </cell>
          <cell r="AH2134">
            <v>45000000</v>
          </cell>
          <cell r="AJ2134">
            <v>1</v>
          </cell>
        </row>
        <row r="2135">
          <cell r="M2135">
            <v>19.999978514011602</v>
          </cell>
          <cell r="AF2135">
            <v>36000000</v>
          </cell>
          <cell r="AG2135">
            <v>10000</v>
          </cell>
          <cell r="AH2135">
            <v>45000000</v>
          </cell>
          <cell r="AJ2135">
            <v>1</v>
          </cell>
        </row>
        <row r="2136">
          <cell r="M2136">
            <v>19.999978514011602</v>
          </cell>
          <cell r="AF2136">
            <v>36000000</v>
          </cell>
          <cell r="AG2136">
            <v>10000</v>
          </cell>
          <cell r="AH2136">
            <v>45000000</v>
          </cell>
          <cell r="AJ2136">
            <v>1</v>
          </cell>
        </row>
        <row r="2137">
          <cell r="M2137">
            <v>19.999978514011602</v>
          </cell>
          <cell r="AF2137">
            <v>36000000</v>
          </cell>
          <cell r="AG2137">
            <v>10000</v>
          </cell>
          <cell r="AH2137">
            <v>45000000</v>
          </cell>
          <cell r="AJ2137">
            <v>1</v>
          </cell>
        </row>
        <row r="2138">
          <cell r="M2138">
            <v>19.999978514011602</v>
          </cell>
          <cell r="AF2138">
            <v>36000000</v>
          </cell>
          <cell r="AG2138">
            <v>10000</v>
          </cell>
          <cell r="AH2138">
            <v>45000000</v>
          </cell>
          <cell r="AJ2138">
            <v>1</v>
          </cell>
        </row>
        <row r="2139">
          <cell r="M2139">
            <v>19.999978514011602</v>
          </cell>
          <cell r="AF2139">
            <v>36000000</v>
          </cell>
          <cell r="AG2139">
            <v>10000</v>
          </cell>
          <cell r="AH2139">
            <v>45000000</v>
          </cell>
          <cell r="AJ2139">
            <v>1</v>
          </cell>
        </row>
        <row r="2140">
          <cell r="M2140">
            <v>19.999978514011602</v>
          </cell>
          <cell r="AF2140">
            <v>36000000</v>
          </cell>
          <cell r="AG2140">
            <v>10000</v>
          </cell>
          <cell r="AH2140">
            <v>45000000</v>
          </cell>
          <cell r="AJ2140">
            <v>1</v>
          </cell>
        </row>
        <row r="2141">
          <cell r="M2141">
            <v>19.999978514011602</v>
          </cell>
          <cell r="AF2141">
            <v>36000000</v>
          </cell>
          <cell r="AG2141">
            <v>10000</v>
          </cell>
          <cell r="AH2141">
            <v>45000000</v>
          </cell>
          <cell r="AJ2141">
            <v>1</v>
          </cell>
        </row>
        <row r="2142">
          <cell r="M2142">
            <v>19.999978514011602</v>
          </cell>
          <cell r="AF2142">
            <v>36000000</v>
          </cell>
          <cell r="AG2142">
            <v>10000</v>
          </cell>
          <cell r="AH2142">
            <v>45000000</v>
          </cell>
          <cell r="AJ2142">
            <v>1</v>
          </cell>
        </row>
        <row r="2143">
          <cell r="M2143">
            <v>19.999978514011602</v>
          </cell>
          <cell r="AF2143">
            <v>36000000</v>
          </cell>
          <cell r="AG2143">
            <v>10000</v>
          </cell>
          <cell r="AH2143">
            <v>45000000</v>
          </cell>
          <cell r="AJ2143">
            <v>1</v>
          </cell>
        </row>
        <row r="2144">
          <cell r="M2144">
            <v>19.999978514011602</v>
          </cell>
          <cell r="AF2144">
            <v>36000000</v>
          </cell>
          <cell r="AG2144">
            <v>10000</v>
          </cell>
          <cell r="AH2144">
            <v>45000000</v>
          </cell>
          <cell r="AJ2144">
            <v>1</v>
          </cell>
        </row>
        <row r="2145">
          <cell r="M2145">
            <v>19.999978514011602</v>
          </cell>
          <cell r="AF2145">
            <v>36000000</v>
          </cell>
          <cell r="AG2145">
            <v>10000</v>
          </cell>
          <cell r="AH2145">
            <v>45000000</v>
          </cell>
          <cell r="AJ2145">
            <v>1</v>
          </cell>
        </row>
        <row r="2146">
          <cell r="M2146">
            <v>19.999978514011602</v>
          </cell>
          <cell r="AF2146">
            <v>36000000</v>
          </cell>
          <cell r="AG2146">
            <v>10000</v>
          </cell>
          <cell r="AH2146">
            <v>45000000</v>
          </cell>
          <cell r="AJ2146">
            <v>1</v>
          </cell>
        </row>
        <row r="2147">
          <cell r="M2147">
            <v>19.999978514011602</v>
          </cell>
          <cell r="AF2147">
            <v>36000000</v>
          </cell>
          <cell r="AG2147">
            <v>10000</v>
          </cell>
          <cell r="AH2147">
            <v>45000000</v>
          </cell>
          <cell r="AJ2147">
            <v>1</v>
          </cell>
        </row>
        <row r="2148">
          <cell r="M2148">
            <v>19.999978514011602</v>
          </cell>
          <cell r="AF2148">
            <v>36000000</v>
          </cell>
          <cell r="AG2148">
            <v>10000</v>
          </cell>
          <cell r="AH2148">
            <v>45000000</v>
          </cell>
          <cell r="AJ2148">
            <v>1</v>
          </cell>
        </row>
        <row r="2149">
          <cell r="M2149">
            <v>19.999978514011602</v>
          </cell>
          <cell r="AF2149">
            <v>36000000</v>
          </cell>
          <cell r="AG2149">
            <v>10000</v>
          </cell>
          <cell r="AH2149">
            <v>45000000</v>
          </cell>
          <cell r="AJ2149">
            <v>1</v>
          </cell>
        </row>
        <row r="2150">
          <cell r="M2150">
            <v>19.999978514011602</v>
          </cell>
          <cell r="AF2150">
            <v>36000000</v>
          </cell>
          <cell r="AG2150">
            <v>10000</v>
          </cell>
          <cell r="AH2150">
            <v>45000000</v>
          </cell>
          <cell r="AJ2150">
            <v>1</v>
          </cell>
        </row>
        <row r="2151">
          <cell r="M2151">
            <v>19.999978514011602</v>
          </cell>
          <cell r="AF2151">
            <v>36000000</v>
          </cell>
          <cell r="AG2151">
            <v>10000</v>
          </cell>
          <cell r="AH2151">
            <v>45000000</v>
          </cell>
          <cell r="AJ2151">
            <v>1</v>
          </cell>
        </row>
        <row r="2152">
          <cell r="M2152">
            <v>19.999978514011602</v>
          </cell>
          <cell r="AF2152">
            <v>36000000</v>
          </cell>
          <cell r="AG2152">
            <v>10000</v>
          </cell>
          <cell r="AH2152">
            <v>45000000</v>
          </cell>
          <cell r="AJ2152">
            <v>1</v>
          </cell>
        </row>
        <row r="2153">
          <cell r="M2153">
            <v>19.999978514011602</v>
          </cell>
          <cell r="AF2153">
            <v>36000000</v>
          </cell>
          <cell r="AG2153">
            <v>10000</v>
          </cell>
          <cell r="AH2153">
            <v>45000000</v>
          </cell>
          <cell r="AJ2153">
            <v>1</v>
          </cell>
        </row>
        <row r="2154">
          <cell r="M2154">
            <v>19.999978514011602</v>
          </cell>
          <cell r="AF2154">
            <v>36000000</v>
          </cell>
          <cell r="AG2154">
            <v>10000</v>
          </cell>
          <cell r="AH2154">
            <v>45000000</v>
          </cell>
          <cell r="AJ2154">
            <v>1</v>
          </cell>
        </row>
        <row r="2155">
          <cell r="M2155">
            <v>19.999978514011602</v>
          </cell>
          <cell r="AF2155">
            <v>36000000</v>
          </cell>
          <cell r="AG2155">
            <v>10000</v>
          </cell>
          <cell r="AH2155">
            <v>45000000</v>
          </cell>
          <cell r="AJ2155">
            <v>1</v>
          </cell>
        </row>
        <row r="2156">
          <cell r="M2156">
            <v>19.999978514011602</v>
          </cell>
          <cell r="AF2156">
            <v>36000000</v>
          </cell>
          <cell r="AG2156">
            <v>10000</v>
          </cell>
          <cell r="AH2156">
            <v>45000000</v>
          </cell>
          <cell r="AJ2156">
            <v>1</v>
          </cell>
        </row>
        <row r="2157">
          <cell r="M2157">
            <v>19.999978514011602</v>
          </cell>
          <cell r="AF2157">
            <v>36000000</v>
          </cell>
          <cell r="AG2157">
            <v>10000</v>
          </cell>
          <cell r="AH2157">
            <v>45000000</v>
          </cell>
          <cell r="AJ2157">
            <v>1</v>
          </cell>
        </row>
        <row r="2158">
          <cell r="M2158">
            <v>19.999978514011602</v>
          </cell>
          <cell r="AF2158">
            <v>36000000</v>
          </cell>
          <cell r="AG2158">
            <v>10000</v>
          </cell>
          <cell r="AH2158">
            <v>45000000</v>
          </cell>
          <cell r="AJ2158">
            <v>1</v>
          </cell>
        </row>
        <row r="2159">
          <cell r="M2159">
            <v>19.999978514011602</v>
          </cell>
          <cell r="AF2159">
            <v>36000000</v>
          </cell>
          <cell r="AG2159">
            <v>10000</v>
          </cell>
          <cell r="AH2159">
            <v>45000000</v>
          </cell>
          <cell r="AJ2159">
            <v>1</v>
          </cell>
        </row>
        <row r="2160">
          <cell r="M2160">
            <v>19.999978514011602</v>
          </cell>
          <cell r="AF2160">
            <v>36000000</v>
          </cell>
          <cell r="AG2160">
            <v>10000</v>
          </cell>
          <cell r="AH2160">
            <v>45000000</v>
          </cell>
          <cell r="AJ2160">
            <v>1</v>
          </cell>
        </row>
        <row r="2161">
          <cell r="M2161">
            <v>19.999978514011602</v>
          </cell>
          <cell r="AF2161">
            <v>36000000</v>
          </cell>
          <cell r="AG2161">
            <v>10000</v>
          </cell>
          <cell r="AH2161">
            <v>45000000</v>
          </cell>
          <cell r="AJ2161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HE120"/>
    </sheetNames>
    <sheetDataSet>
      <sheetData sheetId="0">
        <row r="2">
          <cell r="M2">
            <v>20.000000000000099</v>
          </cell>
          <cell r="AF2">
            <v>14400007.121169001</v>
          </cell>
          <cell r="AG2">
            <v>4000.0019781025098</v>
          </cell>
          <cell r="AH2">
            <v>17720897.182560802</v>
          </cell>
          <cell r="AJ2">
            <v>0.40000019781025098</v>
          </cell>
        </row>
        <row r="3">
          <cell r="M3">
            <v>20.000000000000099</v>
          </cell>
          <cell r="AF3">
            <v>14400007.1251502</v>
          </cell>
          <cell r="AG3">
            <v>4000.0019792083799</v>
          </cell>
          <cell r="AH3">
            <v>17720897.187608</v>
          </cell>
          <cell r="AJ3">
            <v>0.40000019792083802</v>
          </cell>
        </row>
        <row r="4">
          <cell r="M4">
            <v>20.000000000000099</v>
          </cell>
          <cell r="AF4">
            <v>14400007.1288289</v>
          </cell>
          <cell r="AG4">
            <v>4000.00198023026</v>
          </cell>
          <cell r="AH4">
            <v>17720897.192271899</v>
          </cell>
          <cell r="AJ4">
            <v>0.400000198023026</v>
          </cell>
        </row>
        <row r="5">
          <cell r="M5">
            <v>20.000000000000099</v>
          </cell>
          <cell r="AF5">
            <v>14400007.132228</v>
          </cell>
          <cell r="AG5">
            <v>4000.0019811744601</v>
          </cell>
          <cell r="AH5">
            <v>17720897.1965813</v>
          </cell>
          <cell r="AJ5">
            <v>0.40000019811744603</v>
          </cell>
        </row>
        <row r="6">
          <cell r="M6">
            <v>19.999999999999901</v>
          </cell>
          <cell r="AF6">
            <v>14400007.1353694</v>
          </cell>
          <cell r="AG6">
            <v>4000.0019820470502</v>
          </cell>
          <cell r="AH6">
            <v>17720897.2005638</v>
          </cell>
          <cell r="AJ6">
            <v>0.400000198204705</v>
          </cell>
        </row>
        <row r="7">
          <cell r="M7">
            <v>19.999999999999901</v>
          </cell>
          <cell r="AF7">
            <v>14400007.1382716</v>
          </cell>
          <cell r="AG7">
            <v>4000.0019828532299</v>
          </cell>
          <cell r="AH7">
            <v>17720897.204243299</v>
          </cell>
          <cell r="AJ7">
            <v>0.40000019828532302</v>
          </cell>
        </row>
        <row r="8">
          <cell r="M8">
            <v>19.999999999999901</v>
          </cell>
          <cell r="AF8">
            <v>14400007.140953099</v>
          </cell>
          <cell r="AG8">
            <v>4000.0019835980702</v>
          </cell>
          <cell r="AH8">
            <v>17720897.207642801</v>
          </cell>
          <cell r="AJ8">
            <v>0.40000019835980699</v>
          </cell>
        </row>
        <row r="9">
          <cell r="M9">
            <v>20.000000000000099</v>
          </cell>
          <cell r="AF9">
            <v>14400007.1434297</v>
          </cell>
          <cell r="AG9">
            <v>4000.0019842860402</v>
          </cell>
          <cell r="AH9">
            <v>17720897.210782699</v>
          </cell>
          <cell r="AJ9">
            <v>0.40000019842860401</v>
          </cell>
        </row>
        <row r="10">
          <cell r="M10">
            <v>20</v>
          </cell>
          <cell r="AF10">
            <v>14400007.1457195</v>
          </cell>
          <cell r="AG10">
            <v>4000.0019849220698</v>
          </cell>
          <cell r="AH10">
            <v>17720897.213685598</v>
          </cell>
          <cell r="AJ10">
            <v>0.40000019849220703</v>
          </cell>
        </row>
        <row r="11">
          <cell r="M11">
            <v>19.999999999999901</v>
          </cell>
          <cell r="AF11">
            <v>14400007.147835201</v>
          </cell>
          <cell r="AG11">
            <v>4000.0019855097598</v>
          </cell>
          <cell r="AH11">
            <v>17720897.2163678</v>
          </cell>
          <cell r="AJ11">
            <v>0.40000019855097602</v>
          </cell>
        </row>
        <row r="12">
          <cell r="M12">
            <v>19.999999999999901</v>
          </cell>
          <cell r="AF12">
            <v>14400007.1497896</v>
          </cell>
          <cell r="AG12">
            <v>4000.00198605267</v>
          </cell>
          <cell r="AH12">
            <v>17720897.218845699</v>
          </cell>
          <cell r="AJ12">
            <v>0.40000019860526698</v>
          </cell>
        </row>
        <row r="13">
          <cell r="M13">
            <v>20</v>
          </cell>
          <cell r="AF13">
            <v>14400007.1515953</v>
          </cell>
          <cell r="AG13">
            <v>4000.0019865542499</v>
          </cell>
          <cell r="AH13">
            <v>17720897.221134901</v>
          </cell>
          <cell r="AJ13">
            <v>0.40000019865542502</v>
          </cell>
        </row>
        <row r="14">
          <cell r="M14">
            <v>20.000000000000099</v>
          </cell>
          <cell r="AF14">
            <v>14400007.153263301</v>
          </cell>
          <cell r="AG14">
            <v>4000.0019870175802</v>
          </cell>
          <cell r="AH14">
            <v>17720897.223249599</v>
          </cell>
          <cell r="AJ14">
            <v>0.40000019870175801</v>
          </cell>
        </row>
        <row r="15">
          <cell r="M15">
            <v>20.000000000000099</v>
          </cell>
          <cell r="AF15">
            <v>14400007.1548051</v>
          </cell>
          <cell r="AG15">
            <v>4000.0019874458499</v>
          </cell>
          <cell r="AH15">
            <v>17720897.2252042</v>
          </cell>
          <cell r="AJ15">
            <v>0.40000019874458498</v>
          </cell>
        </row>
        <row r="16">
          <cell r="M16">
            <v>20.000000000000099</v>
          </cell>
          <cell r="AF16">
            <v>14400007.156229701</v>
          </cell>
          <cell r="AG16">
            <v>4000.0019878415701</v>
          </cell>
          <cell r="AH16">
            <v>17720897.227010299</v>
          </cell>
          <cell r="AJ16">
            <v>0.40000019878415699</v>
          </cell>
        </row>
        <row r="17">
          <cell r="M17">
            <v>20.000000000000099</v>
          </cell>
          <cell r="AF17">
            <v>14400007.157546001</v>
          </cell>
          <cell r="AG17">
            <v>4000.0019882072202</v>
          </cell>
          <cell r="AH17">
            <v>17720897.228679098</v>
          </cell>
          <cell r="AJ17">
            <v>0.40000019882072202</v>
          </cell>
        </row>
        <row r="18">
          <cell r="M18">
            <v>20.000000000000099</v>
          </cell>
          <cell r="AF18">
            <v>14400007.1587622</v>
          </cell>
          <cell r="AG18">
            <v>4000.0019885450602</v>
          </cell>
          <cell r="AH18">
            <v>17720897.2302211</v>
          </cell>
          <cell r="AJ18">
            <v>0.40000019885450599</v>
          </cell>
        </row>
        <row r="19">
          <cell r="M19">
            <v>20.000000000000099</v>
          </cell>
          <cell r="AF19">
            <v>14400007.1598862</v>
          </cell>
          <cell r="AG19">
            <v>4000.0019888572901</v>
          </cell>
          <cell r="AH19">
            <v>17720897.231646098</v>
          </cell>
          <cell r="AJ19">
            <v>0.40000019888572902</v>
          </cell>
        </row>
        <row r="20">
          <cell r="M20">
            <v>20.000000000000099</v>
          </cell>
          <cell r="AF20">
            <v>14400007.160924399</v>
          </cell>
          <cell r="AG20">
            <v>4000.00198914567</v>
          </cell>
          <cell r="AH20">
            <v>17720897.232962299</v>
          </cell>
          <cell r="AJ20">
            <v>0.40000019891456701</v>
          </cell>
        </row>
        <row r="21">
          <cell r="M21">
            <v>20.000000000000099</v>
          </cell>
          <cell r="AF21">
            <v>14400007.161884001</v>
          </cell>
          <cell r="AG21">
            <v>4000.0019894122202</v>
          </cell>
          <cell r="AH21">
            <v>17720897.2341788</v>
          </cell>
          <cell r="AJ21">
            <v>0.40000019894122202</v>
          </cell>
        </row>
        <row r="22">
          <cell r="M22">
            <v>20.000000000000099</v>
          </cell>
          <cell r="AF22">
            <v>14400007.1627704</v>
          </cell>
          <cell r="AG22">
            <v>4000.0019896584399</v>
          </cell>
          <cell r="AH22">
            <v>17720897.2353025</v>
          </cell>
          <cell r="AJ22">
            <v>0.40000019896584399</v>
          </cell>
        </row>
        <row r="23">
          <cell r="M23">
            <v>20.000000000000099</v>
          </cell>
          <cell r="AF23">
            <v>14400007.1635896</v>
          </cell>
          <cell r="AG23">
            <v>4000.001989886</v>
          </cell>
          <cell r="AH23">
            <v>17720897.2363411</v>
          </cell>
          <cell r="AJ23">
            <v>0.40000019898860001</v>
          </cell>
        </row>
        <row r="24">
          <cell r="M24">
            <v>20.000000000000099</v>
          </cell>
          <cell r="AF24">
            <v>14400007.164346199</v>
          </cell>
          <cell r="AG24">
            <v>4000.0019900961602</v>
          </cell>
          <cell r="AH24">
            <v>17720897.237300299</v>
          </cell>
          <cell r="AJ24">
            <v>0.40000019900961598</v>
          </cell>
        </row>
        <row r="25">
          <cell r="M25">
            <v>20.000000000000099</v>
          </cell>
          <cell r="AF25">
            <v>14400007.165045699</v>
          </cell>
          <cell r="AG25">
            <v>4000.0019902904801</v>
          </cell>
          <cell r="AH25">
            <v>17720897.238187201</v>
          </cell>
          <cell r="AJ25">
            <v>0.40000019902904799</v>
          </cell>
        </row>
        <row r="26">
          <cell r="M26">
            <v>20.000000000000099</v>
          </cell>
          <cell r="AF26">
            <v>14400007.165691899</v>
          </cell>
          <cell r="AG26">
            <v>4000.0019904699702</v>
          </cell>
          <cell r="AH26">
            <v>17720897.2390064</v>
          </cell>
          <cell r="AJ26">
            <v>0.40000019904699702</v>
          </cell>
        </row>
        <row r="27">
          <cell r="M27">
            <v>20.000000000000099</v>
          </cell>
          <cell r="AF27">
            <v>14400007.166288899</v>
          </cell>
          <cell r="AG27">
            <v>4000.0019906358202</v>
          </cell>
          <cell r="AH27">
            <v>17720897.239763401</v>
          </cell>
          <cell r="AJ27">
            <v>0.40000019906358197</v>
          </cell>
        </row>
        <row r="28">
          <cell r="M28">
            <v>20.000000000000099</v>
          </cell>
          <cell r="AF28">
            <v>14400007.166840499</v>
          </cell>
          <cell r="AG28">
            <v>4000.0019907890301</v>
          </cell>
          <cell r="AH28">
            <v>17720897.240462601</v>
          </cell>
          <cell r="AJ28">
            <v>0.400000199078903</v>
          </cell>
        </row>
        <row r="29">
          <cell r="M29">
            <v>20.000000000000099</v>
          </cell>
          <cell r="AF29">
            <v>14400007.1673504</v>
          </cell>
          <cell r="AG29">
            <v>4000.0019909306502</v>
          </cell>
          <cell r="AH29">
            <v>17720897.241108999</v>
          </cell>
          <cell r="AJ29">
            <v>0.400000199093065</v>
          </cell>
        </row>
        <row r="30">
          <cell r="M30">
            <v>20.000000000000099</v>
          </cell>
          <cell r="AF30">
            <v>14400007.1678214</v>
          </cell>
          <cell r="AG30">
            <v>4000.0019910614901</v>
          </cell>
          <cell r="AH30">
            <v>17720897.241706099</v>
          </cell>
          <cell r="AJ30">
            <v>0.40000019910614898</v>
          </cell>
        </row>
        <row r="31">
          <cell r="M31">
            <v>20.000000000000099</v>
          </cell>
          <cell r="AF31">
            <v>14400007.168256599</v>
          </cell>
          <cell r="AG31">
            <v>4000.0019911823802</v>
          </cell>
          <cell r="AH31">
            <v>17720897.242257901</v>
          </cell>
          <cell r="AJ31">
            <v>0.40000019911823798</v>
          </cell>
        </row>
        <row r="32">
          <cell r="M32">
            <v>20.000000000000099</v>
          </cell>
          <cell r="AF32">
            <v>14400007.1686587</v>
          </cell>
          <cell r="AG32">
            <v>4000.0019912940802</v>
          </cell>
          <cell r="AH32">
            <v>17720897.242767699</v>
          </cell>
          <cell r="AJ32">
            <v>0.40000019912940799</v>
          </cell>
        </row>
        <row r="33">
          <cell r="M33">
            <v>20</v>
          </cell>
          <cell r="AF33">
            <v>14400007.16903</v>
          </cell>
          <cell r="AG33">
            <v>4000.0019913972301</v>
          </cell>
          <cell r="AH33">
            <v>17720897.243238501</v>
          </cell>
          <cell r="AJ33">
            <v>0.40000019913972301</v>
          </cell>
        </row>
        <row r="34">
          <cell r="M34">
            <v>20.000000000000099</v>
          </cell>
          <cell r="AF34">
            <v>14400007.1693736</v>
          </cell>
          <cell r="AG34">
            <v>4000.0019914926802</v>
          </cell>
          <cell r="AH34">
            <v>17720897.243674099</v>
          </cell>
          <cell r="AJ34">
            <v>0.40000019914926799</v>
          </cell>
        </row>
        <row r="35">
          <cell r="M35">
            <v>20.000000000000099</v>
          </cell>
          <cell r="AF35">
            <v>14400007.1696907</v>
          </cell>
          <cell r="AG35">
            <v>4000.0019915807602</v>
          </cell>
          <cell r="AH35">
            <v>17720897.244076099</v>
          </cell>
          <cell r="AJ35">
            <v>0.400000199158076</v>
          </cell>
        </row>
        <row r="36">
          <cell r="M36">
            <v>20.000000000000099</v>
          </cell>
          <cell r="AF36">
            <v>14400007.169983801</v>
          </cell>
          <cell r="AG36">
            <v>4000.00199166218</v>
          </cell>
          <cell r="AH36">
            <v>17720897.244447701</v>
          </cell>
          <cell r="AJ36">
            <v>0.40000019916621798</v>
          </cell>
        </row>
        <row r="37">
          <cell r="M37">
            <v>20.000000000000099</v>
          </cell>
          <cell r="AF37">
            <v>14400007.1702548</v>
          </cell>
          <cell r="AG37">
            <v>4000.0019917374402</v>
          </cell>
          <cell r="AH37">
            <v>17720897.244791199</v>
          </cell>
          <cell r="AJ37">
            <v>0.40000019917374402</v>
          </cell>
        </row>
        <row r="38">
          <cell r="M38">
            <v>20.000000000000099</v>
          </cell>
          <cell r="AF38">
            <v>14400007.170505101</v>
          </cell>
          <cell r="AG38">
            <v>4000.0019918069702</v>
          </cell>
          <cell r="AH38">
            <v>17720897.245108601</v>
          </cell>
          <cell r="AJ38">
            <v>0.40000019918069701</v>
          </cell>
        </row>
        <row r="39">
          <cell r="M39">
            <v>20.000000000000099</v>
          </cell>
          <cell r="AF39">
            <v>14400007.1707363</v>
          </cell>
          <cell r="AG39">
            <v>4000.0019918712001</v>
          </cell>
          <cell r="AH39">
            <v>17720897.245401699</v>
          </cell>
          <cell r="AJ39">
            <v>0.40000019918711999</v>
          </cell>
        </row>
        <row r="40">
          <cell r="M40">
            <v>20.000000000000099</v>
          </cell>
          <cell r="AF40">
            <v>14400007.170949699</v>
          </cell>
          <cell r="AG40">
            <v>4000.00199193048</v>
          </cell>
          <cell r="AH40">
            <v>17720897.2456722</v>
          </cell>
          <cell r="AJ40">
            <v>0.40000019919304802</v>
          </cell>
        </row>
        <row r="41">
          <cell r="M41">
            <v>20.000000000000099</v>
          </cell>
          <cell r="AF41">
            <v>14400007.1711473</v>
          </cell>
          <cell r="AG41">
            <v>4000.0019919853698</v>
          </cell>
          <cell r="AH41">
            <v>17720897.2459228</v>
          </cell>
          <cell r="AJ41">
            <v>0.40000019919853702</v>
          </cell>
        </row>
        <row r="42">
          <cell r="M42">
            <v>20.000000000000099</v>
          </cell>
          <cell r="AF42">
            <v>14400007.1713295</v>
          </cell>
          <cell r="AG42">
            <v>4000.00199203598</v>
          </cell>
          <cell r="AH42">
            <v>17720897.246153802</v>
          </cell>
          <cell r="AJ42">
            <v>0.40000019920359797</v>
          </cell>
        </row>
        <row r="43">
          <cell r="M43">
            <v>20.000000000000099</v>
          </cell>
          <cell r="AF43">
            <v>14400007.171498099</v>
          </cell>
          <cell r="AG43">
            <v>4000.0019920827899</v>
          </cell>
          <cell r="AH43">
            <v>17720897.246367399</v>
          </cell>
          <cell r="AJ43">
            <v>0.40000019920827901</v>
          </cell>
        </row>
        <row r="44">
          <cell r="M44">
            <v>20.000000000000099</v>
          </cell>
          <cell r="AF44">
            <v>14400007.171654001</v>
          </cell>
          <cell r="AG44">
            <v>4000.0019921261101</v>
          </cell>
          <cell r="AH44">
            <v>17720897.2465651</v>
          </cell>
          <cell r="AJ44">
            <v>0.40000019921261099</v>
          </cell>
        </row>
        <row r="45">
          <cell r="M45">
            <v>20</v>
          </cell>
          <cell r="AF45">
            <v>14400007.1717979</v>
          </cell>
          <cell r="AG45">
            <v>4000.0019921660801</v>
          </cell>
          <cell r="AH45">
            <v>17720897.246747501</v>
          </cell>
          <cell r="AJ45">
            <v>0.40000019921660801</v>
          </cell>
        </row>
        <row r="46">
          <cell r="M46">
            <v>20</v>
          </cell>
          <cell r="AF46">
            <v>14400007.1719313</v>
          </cell>
          <cell r="AG46">
            <v>4000.0019922031302</v>
          </cell>
          <cell r="AH46">
            <v>17720897.2469166</v>
          </cell>
          <cell r="AJ46">
            <v>0.40000019922031299</v>
          </cell>
        </row>
        <row r="47">
          <cell r="M47">
            <v>20.000000000000099</v>
          </cell>
          <cell r="AF47">
            <v>14400007.1720534</v>
          </cell>
          <cell r="AG47">
            <v>4000.0019922370702</v>
          </cell>
          <cell r="AH47">
            <v>17720897.247071501</v>
          </cell>
          <cell r="AJ47">
            <v>0.400000199223707</v>
          </cell>
        </row>
        <row r="48">
          <cell r="M48">
            <v>20.000000000000099</v>
          </cell>
          <cell r="AF48">
            <v>14400007.172166901</v>
          </cell>
          <cell r="AG48">
            <v>4000.0019922686001</v>
          </cell>
          <cell r="AH48">
            <v>17720897.247215401</v>
          </cell>
          <cell r="AJ48">
            <v>0.40000019922685998</v>
          </cell>
        </row>
        <row r="49">
          <cell r="M49">
            <v>20.000000000000099</v>
          </cell>
          <cell r="AF49">
            <v>14400007.172272</v>
          </cell>
          <cell r="AG49">
            <v>4000.0019922977799</v>
          </cell>
          <cell r="AH49">
            <v>17720897.247348599</v>
          </cell>
          <cell r="AJ49">
            <v>0.40000019922977798</v>
          </cell>
        </row>
        <row r="50">
          <cell r="M50">
            <v>20.000000000000099</v>
          </cell>
          <cell r="AF50">
            <v>14400007.1723687</v>
          </cell>
          <cell r="AG50">
            <v>4000.00199232465</v>
          </cell>
          <cell r="AH50">
            <v>17720897.247471299</v>
          </cell>
          <cell r="AJ50">
            <v>0.40000019923246499</v>
          </cell>
        </row>
        <row r="51">
          <cell r="M51">
            <v>19.999999999999901</v>
          </cell>
          <cell r="AF51">
            <v>14400007.172459099</v>
          </cell>
          <cell r="AG51">
            <v>4000.0019923497498</v>
          </cell>
          <cell r="AH51">
            <v>17720897.2475858</v>
          </cell>
          <cell r="AJ51">
            <v>0.40000019923497498</v>
          </cell>
        </row>
        <row r="52">
          <cell r="M52">
            <v>20</v>
          </cell>
          <cell r="AF52">
            <v>14400007.172540899</v>
          </cell>
          <cell r="AG52">
            <v>4000.0019923724799</v>
          </cell>
          <cell r="AH52">
            <v>17720897.2476895</v>
          </cell>
          <cell r="AJ52">
            <v>0.400000199237248</v>
          </cell>
        </row>
        <row r="53">
          <cell r="M53">
            <v>20</v>
          </cell>
          <cell r="AF53">
            <v>14400007.1726174</v>
          </cell>
          <cell r="AG53">
            <v>4000.0019923937102</v>
          </cell>
          <cell r="AH53">
            <v>17720897.2477865</v>
          </cell>
          <cell r="AJ53">
            <v>0.40000019923937102</v>
          </cell>
        </row>
        <row r="54">
          <cell r="M54">
            <v>20.000000000000099</v>
          </cell>
          <cell r="AF54">
            <v>14400007.172688199</v>
          </cell>
          <cell r="AG54">
            <v>4000.0019924133799</v>
          </cell>
          <cell r="AH54">
            <v>17720897.247876201</v>
          </cell>
          <cell r="AJ54">
            <v>0.40000019924133801</v>
          </cell>
        </row>
        <row r="55">
          <cell r="M55">
            <v>20.000000000000099</v>
          </cell>
          <cell r="AF55">
            <v>14400007.172753399</v>
          </cell>
          <cell r="AG55">
            <v>4000.0019924315002</v>
          </cell>
          <cell r="AH55">
            <v>17720897.247958899</v>
          </cell>
          <cell r="AJ55">
            <v>0.40000019924315</v>
          </cell>
        </row>
        <row r="56">
          <cell r="M56">
            <v>20.000000000000099</v>
          </cell>
          <cell r="AF56">
            <v>14400007.1728136</v>
          </cell>
          <cell r="AG56">
            <v>4000.0019924482299</v>
          </cell>
          <cell r="AH56">
            <v>17720897.248035301</v>
          </cell>
          <cell r="AJ56">
            <v>0.400000199244823</v>
          </cell>
        </row>
        <row r="57">
          <cell r="M57">
            <v>20.000000000000099</v>
          </cell>
          <cell r="AF57">
            <v>14400007.1728693</v>
          </cell>
          <cell r="AG57">
            <v>4000.0019924637099</v>
          </cell>
          <cell r="AH57">
            <v>17720897.248105898</v>
          </cell>
          <cell r="AJ57">
            <v>0.40000019924637098</v>
          </cell>
        </row>
        <row r="58">
          <cell r="M58">
            <v>20.000000000000099</v>
          </cell>
          <cell r="AF58">
            <v>14400007.172920801</v>
          </cell>
          <cell r="AG58">
            <v>4000.0019924780099</v>
          </cell>
          <cell r="AH58">
            <v>17720897.248171199</v>
          </cell>
          <cell r="AJ58">
            <v>0.400000199247801</v>
          </cell>
        </row>
        <row r="59">
          <cell r="M59">
            <v>20.000000000000099</v>
          </cell>
          <cell r="AF59">
            <v>14400007.172968401</v>
          </cell>
          <cell r="AG59">
            <v>4000.0019924912199</v>
          </cell>
          <cell r="AH59">
            <v>17720897.2482315</v>
          </cell>
          <cell r="AJ59">
            <v>0.400000199249122</v>
          </cell>
        </row>
        <row r="60">
          <cell r="M60">
            <v>20.000000000000099</v>
          </cell>
          <cell r="AF60">
            <v>14400007.1730124</v>
          </cell>
          <cell r="AG60">
            <v>4000.0019925034298</v>
          </cell>
          <cell r="AH60">
            <v>17720897.248287201</v>
          </cell>
          <cell r="AJ60">
            <v>0.40000019925034302</v>
          </cell>
        </row>
        <row r="61">
          <cell r="M61">
            <v>20.000000000000099</v>
          </cell>
          <cell r="AF61">
            <v>14400007.173053</v>
          </cell>
          <cell r="AG61">
            <v>4000.0019925147099</v>
          </cell>
          <cell r="AH61">
            <v>17720897.248338699</v>
          </cell>
          <cell r="AJ61">
            <v>0.40000019925147101</v>
          </cell>
        </row>
        <row r="62">
          <cell r="M62">
            <v>20.000000000000099</v>
          </cell>
          <cell r="AF62">
            <v>14400007.173090501</v>
          </cell>
          <cell r="AG62">
            <v>4000.0019925251299</v>
          </cell>
          <cell r="AH62">
            <v>17720897.248386301</v>
          </cell>
          <cell r="AJ62">
            <v>0.40000019925251301</v>
          </cell>
        </row>
        <row r="63">
          <cell r="M63">
            <v>20.000000000000099</v>
          </cell>
          <cell r="AF63">
            <v>14400007.1731252</v>
          </cell>
          <cell r="AG63">
            <v>4000.0019925347701</v>
          </cell>
          <cell r="AH63">
            <v>17720897.2484302</v>
          </cell>
          <cell r="AJ63">
            <v>0.40000019925347602</v>
          </cell>
        </row>
        <row r="64">
          <cell r="M64">
            <v>20.000000000000099</v>
          </cell>
          <cell r="AF64">
            <v>14400007.1731574</v>
          </cell>
          <cell r="AG64">
            <v>4000.00199254372</v>
          </cell>
          <cell r="AH64">
            <v>17720897.2484711</v>
          </cell>
          <cell r="AJ64">
            <v>0.40000019925437202</v>
          </cell>
        </row>
        <row r="65">
          <cell r="M65">
            <v>20.000000000000099</v>
          </cell>
          <cell r="AF65">
            <v>14400007.1731868</v>
          </cell>
          <cell r="AG65">
            <v>4000.00199255189</v>
          </cell>
          <cell r="AH65">
            <v>17720897.248508401</v>
          </cell>
          <cell r="AJ65">
            <v>0.40000019925518898</v>
          </cell>
        </row>
        <row r="66">
          <cell r="M66">
            <v>20.000000000000099</v>
          </cell>
          <cell r="AF66">
            <v>14400007.173214201</v>
          </cell>
          <cell r="AG66">
            <v>4000.0019925594902</v>
          </cell>
          <cell r="AH66">
            <v>17720897.248543099</v>
          </cell>
          <cell r="AJ66">
            <v>0.40000019925594898</v>
          </cell>
        </row>
        <row r="67">
          <cell r="M67">
            <v>20.000000000000099</v>
          </cell>
          <cell r="AF67">
            <v>14400007.173239401</v>
          </cell>
          <cell r="AG67">
            <v>4000.0019925665101</v>
          </cell>
          <cell r="AH67">
            <v>17720897.248575099</v>
          </cell>
          <cell r="AJ67">
            <v>0.40000019925665098</v>
          </cell>
        </row>
        <row r="68">
          <cell r="M68">
            <v>20</v>
          </cell>
          <cell r="AF68">
            <v>14400007.1732633</v>
          </cell>
          <cell r="AG68">
            <v>4000.0019925731299</v>
          </cell>
          <cell r="AH68">
            <v>17720897.2486054</v>
          </cell>
          <cell r="AJ68">
            <v>0.400000199257313</v>
          </cell>
        </row>
        <row r="69">
          <cell r="M69">
            <v>20.000000000000099</v>
          </cell>
          <cell r="AF69">
            <v>14400007.1732843</v>
          </cell>
          <cell r="AG69">
            <v>4000.0019925789802</v>
          </cell>
          <cell r="AH69">
            <v>17720897.248632099</v>
          </cell>
          <cell r="AJ69">
            <v>0.40000019925789798</v>
          </cell>
        </row>
        <row r="70">
          <cell r="M70">
            <v>20.000000000000099</v>
          </cell>
          <cell r="AF70">
            <v>14400007.173304301</v>
          </cell>
          <cell r="AG70">
            <v>4000.0019925845299</v>
          </cell>
          <cell r="AH70">
            <v>17720897.248657402</v>
          </cell>
          <cell r="AJ70">
            <v>0.40000019925845298</v>
          </cell>
        </row>
        <row r="71">
          <cell r="M71">
            <v>20.000000000000099</v>
          </cell>
          <cell r="AF71">
            <v>14400007.1733227</v>
          </cell>
          <cell r="AG71">
            <v>4000.0019925896399</v>
          </cell>
          <cell r="AH71">
            <v>17720897.2486807</v>
          </cell>
          <cell r="AJ71">
            <v>0.40000019925896402</v>
          </cell>
        </row>
        <row r="72">
          <cell r="M72">
            <v>20.000000000000099</v>
          </cell>
          <cell r="AF72">
            <v>14400007.1733397</v>
          </cell>
          <cell r="AG72">
            <v>4000.0019925943702</v>
          </cell>
          <cell r="AH72">
            <v>17720897.248702299</v>
          </cell>
          <cell r="AJ72">
            <v>0.40000019925943697</v>
          </cell>
        </row>
        <row r="73">
          <cell r="M73">
            <v>20.000000000000099</v>
          </cell>
          <cell r="AF73">
            <v>14400007.173355499</v>
          </cell>
          <cell r="AG73">
            <v>4000.0019925987399</v>
          </cell>
          <cell r="AH73">
            <v>17720897.248722199</v>
          </cell>
          <cell r="AJ73">
            <v>0.40000019925987401</v>
          </cell>
        </row>
        <row r="74">
          <cell r="M74">
            <v>20.000000000000099</v>
          </cell>
          <cell r="AF74">
            <v>14400007.17337</v>
          </cell>
          <cell r="AG74">
            <v>4000.0019926027699</v>
          </cell>
          <cell r="AH74">
            <v>17720897.248740599</v>
          </cell>
          <cell r="AJ74">
            <v>0.40000019926027802</v>
          </cell>
        </row>
        <row r="75">
          <cell r="M75">
            <v>20.000000000000099</v>
          </cell>
          <cell r="AF75">
            <v>14400007.1733837</v>
          </cell>
          <cell r="AG75">
            <v>4000.0019926065802</v>
          </cell>
          <cell r="AH75">
            <v>17720897.248757999</v>
          </cell>
          <cell r="AJ75">
            <v>0.400000199260658</v>
          </cell>
        </row>
        <row r="76">
          <cell r="M76">
            <v>20.000000000000099</v>
          </cell>
          <cell r="AF76">
            <v>14400007.173396001</v>
          </cell>
          <cell r="AG76">
            <v>4000.0019926099899</v>
          </cell>
          <cell r="AH76">
            <v>17720897.248773601</v>
          </cell>
          <cell r="AJ76">
            <v>0.400000199260999</v>
          </cell>
        </row>
        <row r="77">
          <cell r="M77">
            <v>20</v>
          </cell>
          <cell r="AF77">
            <v>14400007.1734077</v>
          </cell>
          <cell r="AG77">
            <v>4000.00199261324</v>
          </cell>
          <cell r="AH77">
            <v>17720897.248788401</v>
          </cell>
          <cell r="AJ77">
            <v>0.40000019926132402</v>
          </cell>
        </row>
        <row r="78">
          <cell r="M78">
            <v>20.000000000000099</v>
          </cell>
          <cell r="AF78">
            <v>14400007.173418101</v>
          </cell>
          <cell r="AG78">
            <v>4000.0019926161399</v>
          </cell>
          <cell r="AH78">
            <v>17720897.248801701</v>
          </cell>
          <cell r="AJ78">
            <v>0.40000019926161401</v>
          </cell>
        </row>
        <row r="79">
          <cell r="M79">
            <v>20.000000000000099</v>
          </cell>
          <cell r="AF79">
            <v>14400007.173427699</v>
          </cell>
          <cell r="AG79">
            <v>4000.0019926188002</v>
          </cell>
          <cell r="AH79">
            <v>17720897.248813801</v>
          </cell>
          <cell r="AJ79">
            <v>0.40000019926188002</v>
          </cell>
        </row>
        <row r="80">
          <cell r="M80">
            <v>20.000000000000099</v>
          </cell>
          <cell r="AF80">
            <v>14400007.1734368</v>
          </cell>
          <cell r="AG80">
            <v>4000.0019926213399</v>
          </cell>
          <cell r="AH80">
            <v>17720897.248825401</v>
          </cell>
          <cell r="AJ80">
            <v>0.40000019926213398</v>
          </cell>
        </row>
        <row r="81">
          <cell r="M81">
            <v>20</v>
          </cell>
          <cell r="AF81">
            <v>14400007.173445599</v>
          </cell>
          <cell r="AG81">
            <v>4000.0019926237701</v>
          </cell>
          <cell r="AH81">
            <v>17720897.248836499</v>
          </cell>
          <cell r="AJ81">
            <v>0.40000019926237701</v>
          </cell>
        </row>
        <row r="82">
          <cell r="M82">
            <v>20.000000000000099</v>
          </cell>
          <cell r="AF82">
            <v>14400007.1734528</v>
          </cell>
          <cell r="AG82">
            <v>4000.0019926257801</v>
          </cell>
          <cell r="AH82">
            <v>17720897.2488456</v>
          </cell>
          <cell r="AJ82">
            <v>0.40000019926257802</v>
          </cell>
        </row>
        <row r="83">
          <cell r="M83">
            <v>20.000000000000099</v>
          </cell>
          <cell r="AF83">
            <v>14400007.173459901</v>
          </cell>
          <cell r="AG83">
            <v>4000.00199262776</v>
          </cell>
          <cell r="AH83">
            <v>17720897.2488547</v>
          </cell>
          <cell r="AJ83">
            <v>0.40000019926277602</v>
          </cell>
        </row>
        <row r="84">
          <cell r="M84">
            <v>20.000000000000099</v>
          </cell>
          <cell r="AF84">
            <v>14400007.1734665</v>
          </cell>
          <cell r="AG84">
            <v>4000.0019926295899</v>
          </cell>
          <cell r="AH84">
            <v>17720897.248863</v>
          </cell>
          <cell r="AJ84">
            <v>0.40000019926295899</v>
          </cell>
        </row>
        <row r="85">
          <cell r="M85">
            <v>20.000000000000099</v>
          </cell>
          <cell r="AF85">
            <v>14400007.1734726</v>
          </cell>
          <cell r="AG85">
            <v>4000.0019926312798</v>
          </cell>
          <cell r="AH85">
            <v>17720897.248870701</v>
          </cell>
          <cell r="AJ85">
            <v>0.40000019926312802</v>
          </cell>
        </row>
        <row r="86">
          <cell r="M86">
            <v>20.000000000000099</v>
          </cell>
          <cell r="AF86">
            <v>14400007.173478199</v>
          </cell>
          <cell r="AG86">
            <v>4000.00199263284</v>
          </cell>
          <cell r="AH86">
            <v>17720897.248877902</v>
          </cell>
          <cell r="AJ86">
            <v>0.40000019926328401</v>
          </cell>
        </row>
        <row r="87">
          <cell r="M87">
            <v>20.000000000000099</v>
          </cell>
          <cell r="AF87">
            <v>14400007.1734834</v>
          </cell>
          <cell r="AG87">
            <v>4000.0019926342902</v>
          </cell>
          <cell r="AH87">
            <v>17720897.248884499</v>
          </cell>
          <cell r="AJ87">
            <v>0.400000199263429</v>
          </cell>
        </row>
        <row r="88">
          <cell r="M88">
            <v>20.000000000000099</v>
          </cell>
          <cell r="AF88">
            <v>14400007.1734883</v>
          </cell>
          <cell r="AG88">
            <v>4000.0019926356499</v>
          </cell>
          <cell r="AH88">
            <v>17720897.248890702</v>
          </cell>
          <cell r="AJ88">
            <v>0.400000199263565</v>
          </cell>
        </row>
        <row r="89">
          <cell r="M89">
            <v>20.000000000000099</v>
          </cell>
          <cell r="AF89">
            <v>14400007.1734927</v>
          </cell>
          <cell r="AG89">
            <v>4000.00199263685</v>
          </cell>
          <cell r="AH89">
            <v>17720897.2488962</v>
          </cell>
          <cell r="AJ89">
            <v>0.40000019926368502</v>
          </cell>
        </row>
        <row r="90">
          <cell r="M90">
            <v>20.000000000000099</v>
          </cell>
          <cell r="AF90">
            <v>14400007.1734968</v>
          </cell>
          <cell r="AG90">
            <v>4000.00199263799</v>
          </cell>
          <cell r="AH90">
            <v>17720897.248901401</v>
          </cell>
          <cell r="AJ90">
            <v>0.40000019926379898</v>
          </cell>
        </row>
        <row r="91">
          <cell r="M91">
            <v>20.000000000000099</v>
          </cell>
          <cell r="AF91">
            <v>14400007.173500599</v>
          </cell>
          <cell r="AG91">
            <v>4000.0019926390401</v>
          </cell>
          <cell r="AH91">
            <v>17720897.248906199</v>
          </cell>
          <cell r="AJ91">
            <v>0.40000019926390401</v>
          </cell>
        </row>
        <row r="92">
          <cell r="M92">
            <v>20.000000000000099</v>
          </cell>
          <cell r="AF92">
            <v>14400007.1735042</v>
          </cell>
          <cell r="AG92">
            <v>4000.00199264005</v>
          </cell>
          <cell r="AH92">
            <v>17720897.2489108</v>
          </cell>
          <cell r="AJ92">
            <v>0.40000019926400499</v>
          </cell>
        </row>
        <row r="93">
          <cell r="M93">
            <v>20.000000000000099</v>
          </cell>
          <cell r="AF93">
            <v>14400007.1735074</v>
          </cell>
          <cell r="AG93">
            <v>4000.00199264094</v>
          </cell>
          <cell r="AH93">
            <v>17720897.248914801</v>
          </cell>
          <cell r="AJ93">
            <v>0.40000019926409403</v>
          </cell>
        </row>
        <row r="94">
          <cell r="M94">
            <v>20.000000000000099</v>
          </cell>
          <cell r="AF94">
            <v>14400007.1735103</v>
          </cell>
          <cell r="AG94">
            <v>4000.0019926417499</v>
          </cell>
          <cell r="AH94">
            <v>17720897.2489185</v>
          </cell>
          <cell r="AJ94">
            <v>0.40000019926417502</v>
          </cell>
        </row>
        <row r="95">
          <cell r="M95">
            <v>20.000000000000099</v>
          </cell>
          <cell r="AF95">
            <v>14400007.1735131</v>
          </cell>
          <cell r="AG95">
            <v>4000.0019926425098</v>
          </cell>
          <cell r="AH95">
            <v>17720897.248922002</v>
          </cell>
          <cell r="AJ95">
            <v>0.40000019926425101</v>
          </cell>
        </row>
        <row r="96">
          <cell r="M96">
            <v>20.000000000000099</v>
          </cell>
          <cell r="AF96">
            <v>14400007.173515599</v>
          </cell>
          <cell r="AG96">
            <v>4000.0019926432201</v>
          </cell>
          <cell r="AH96">
            <v>17720897.248925298</v>
          </cell>
          <cell r="AJ96">
            <v>0.40000019926432201</v>
          </cell>
        </row>
        <row r="97">
          <cell r="M97">
            <v>19.999999999999901</v>
          </cell>
          <cell r="AF97">
            <v>14400007.1735186</v>
          </cell>
          <cell r="AG97">
            <v>4000.00199264405</v>
          </cell>
          <cell r="AH97">
            <v>17720897.248929001</v>
          </cell>
          <cell r="AJ97">
            <v>0.400000199264405</v>
          </cell>
        </row>
        <row r="98">
          <cell r="M98">
            <v>19.999999999999901</v>
          </cell>
          <cell r="AF98">
            <v>14400007.1735211</v>
          </cell>
          <cell r="AG98">
            <v>4000.0019926447599</v>
          </cell>
          <cell r="AH98">
            <v>17720897.248932298</v>
          </cell>
          <cell r="AJ98">
            <v>0.400000199264476</v>
          </cell>
        </row>
        <row r="99">
          <cell r="M99">
            <v>20</v>
          </cell>
          <cell r="AF99">
            <v>14400007.173522901</v>
          </cell>
          <cell r="AG99">
            <v>4000.0019926452501</v>
          </cell>
          <cell r="AH99">
            <v>17720897.2489345</v>
          </cell>
          <cell r="AJ99">
            <v>0.40000019926452501</v>
          </cell>
        </row>
        <row r="100">
          <cell r="M100">
            <v>20</v>
          </cell>
          <cell r="AF100">
            <v>14400007.1735241</v>
          </cell>
          <cell r="AG100">
            <v>4000.0019926455798</v>
          </cell>
          <cell r="AH100">
            <v>17720897.248936001</v>
          </cell>
          <cell r="AJ100">
            <v>0.40000019926455799</v>
          </cell>
        </row>
        <row r="101">
          <cell r="M101">
            <v>20</v>
          </cell>
          <cell r="AF101">
            <v>14400007.173525801</v>
          </cell>
          <cell r="AG101">
            <v>4000.00199264605</v>
          </cell>
          <cell r="AH101">
            <v>17720897.248938199</v>
          </cell>
          <cell r="AJ101">
            <v>0.40000019926460501</v>
          </cell>
        </row>
        <row r="102">
          <cell r="M102">
            <v>20</v>
          </cell>
          <cell r="AF102">
            <v>14400007.173527399</v>
          </cell>
          <cell r="AG102">
            <v>4000.0019926464902</v>
          </cell>
          <cell r="AH102">
            <v>17720897.2489402</v>
          </cell>
          <cell r="AJ102">
            <v>0.40000019926464903</v>
          </cell>
        </row>
        <row r="103">
          <cell r="M103">
            <v>20</v>
          </cell>
          <cell r="AF103">
            <v>14400007.173528699</v>
          </cell>
          <cell r="AG103">
            <v>4000.0019926468699</v>
          </cell>
          <cell r="AH103">
            <v>17720897.248941898</v>
          </cell>
          <cell r="AJ103">
            <v>0.400000199264687</v>
          </cell>
        </row>
        <row r="104">
          <cell r="M104">
            <v>20.000000000000099</v>
          </cell>
          <cell r="AF104">
            <v>14400007.1735301</v>
          </cell>
          <cell r="AG104">
            <v>4000.0019926472601</v>
          </cell>
          <cell r="AH104">
            <v>17720897.248943701</v>
          </cell>
          <cell r="AJ104">
            <v>0.40000019926472602</v>
          </cell>
        </row>
        <row r="105">
          <cell r="M105">
            <v>20.000000000000099</v>
          </cell>
          <cell r="AF105">
            <v>14400007.1735314</v>
          </cell>
          <cell r="AG105">
            <v>4000.0019926476102</v>
          </cell>
          <cell r="AH105">
            <v>17720897.2489453</v>
          </cell>
          <cell r="AJ105">
            <v>0.40000019926476099</v>
          </cell>
        </row>
        <row r="106">
          <cell r="M106">
            <v>20.000000000000099</v>
          </cell>
          <cell r="AF106">
            <v>14400007.1735326</v>
          </cell>
          <cell r="AG106">
            <v>4000.0019926479299</v>
          </cell>
          <cell r="AH106">
            <v>17720897.2489467</v>
          </cell>
          <cell r="AJ106">
            <v>0.40000019926479302</v>
          </cell>
        </row>
        <row r="107">
          <cell r="M107">
            <v>20.000000000000099</v>
          </cell>
          <cell r="AF107">
            <v>14400007.1735336</v>
          </cell>
          <cell r="AG107">
            <v>4000.00199264823</v>
          </cell>
          <cell r="AH107">
            <v>17720897.248948101</v>
          </cell>
          <cell r="AJ107">
            <v>0.400000199264823</v>
          </cell>
        </row>
        <row r="108">
          <cell r="M108">
            <v>20</v>
          </cell>
          <cell r="AF108">
            <v>14400007.173535001</v>
          </cell>
          <cell r="AG108">
            <v>4000.0019926486102</v>
          </cell>
          <cell r="AH108">
            <v>17720897.2489498</v>
          </cell>
          <cell r="AJ108">
            <v>0.40000019926486102</v>
          </cell>
        </row>
        <row r="109">
          <cell r="M109">
            <v>20.000000000000099</v>
          </cell>
          <cell r="AF109">
            <v>14400007.1735356</v>
          </cell>
          <cell r="AG109">
            <v>4000.0019926487898</v>
          </cell>
          <cell r="AH109">
            <v>17720897.248950701</v>
          </cell>
          <cell r="AJ109">
            <v>0.40000019926487901</v>
          </cell>
        </row>
        <row r="110">
          <cell r="M110">
            <v>20</v>
          </cell>
          <cell r="AF110">
            <v>14400007.1735362</v>
          </cell>
          <cell r="AG110">
            <v>4000.0019926489499</v>
          </cell>
          <cell r="AH110">
            <v>17720897.248951402</v>
          </cell>
          <cell r="AJ110">
            <v>0.400000199264895</v>
          </cell>
        </row>
        <row r="111">
          <cell r="M111">
            <v>20.000000000000099</v>
          </cell>
          <cell r="AF111">
            <v>14400007.1735374</v>
          </cell>
          <cell r="AG111">
            <v>4000.0019926492801</v>
          </cell>
          <cell r="AH111">
            <v>17720897.248952899</v>
          </cell>
          <cell r="AJ111">
            <v>0.40000019926492802</v>
          </cell>
        </row>
        <row r="112">
          <cell r="M112">
            <v>20.000000000000099</v>
          </cell>
          <cell r="AF112">
            <v>14400007.173537901</v>
          </cell>
          <cell r="AG112">
            <v>4000.0019926494101</v>
          </cell>
          <cell r="AH112">
            <v>17720897.248953499</v>
          </cell>
          <cell r="AJ112">
            <v>0.40000019926494101</v>
          </cell>
        </row>
        <row r="113">
          <cell r="M113">
            <v>20.000000000000099</v>
          </cell>
          <cell r="AF113">
            <v>14400007.1735387</v>
          </cell>
          <cell r="AG113">
            <v>4000.0019926496302</v>
          </cell>
          <cell r="AH113">
            <v>17720897.248954501</v>
          </cell>
          <cell r="AJ113">
            <v>0.400000199264963</v>
          </cell>
        </row>
        <row r="114">
          <cell r="M114">
            <v>20.000000000000099</v>
          </cell>
          <cell r="AF114">
            <v>14400007.1735394</v>
          </cell>
          <cell r="AG114">
            <v>4000.0019926498298</v>
          </cell>
          <cell r="AH114">
            <v>17720897.248955399</v>
          </cell>
          <cell r="AJ114">
            <v>0.40000019926498298</v>
          </cell>
        </row>
        <row r="115">
          <cell r="M115">
            <v>20.000000000000099</v>
          </cell>
          <cell r="AF115">
            <v>14400007.1735397</v>
          </cell>
          <cell r="AG115">
            <v>4000.0019926499199</v>
          </cell>
          <cell r="AH115">
            <v>17720897.248955801</v>
          </cell>
          <cell r="AJ115">
            <v>0.40000019926499197</v>
          </cell>
        </row>
        <row r="116">
          <cell r="M116">
            <v>20.000000000000099</v>
          </cell>
          <cell r="AF116">
            <v>14400007.1735403</v>
          </cell>
          <cell r="AG116">
            <v>4000.00199265007</v>
          </cell>
          <cell r="AH116">
            <v>17720897.248956501</v>
          </cell>
          <cell r="AJ116">
            <v>0.40000019926500702</v>
          </cell>
        </row>
        <row r="117">
          <cell r="M117">
            <v>20.000000000000099</v>
          </cell>
          <cell r="AF117">
            <v>14400007.173541</v>
          </cell>
          <cell r="AG117">
            <v>4000.00199265027</v>
          </cell>
          <cell r="AH117">
            <v>17720897.248957399</v>
          </cell>
          <cell r="AJ117">
            <v>0.400000199265027</v>
          </cell>
        </row>
        <row r="118">
          <cell r="M118">
            <v>20.000000000000099</v>
          </cell>
          <cell r="AF118">
            <v>14400007.173541199</v>
          </cell>
          <cell r="AG118">
            <v>4000.0019926503301</v>
          </cell>
          <cell r="AH118">
            <v>17720897.248957701</v>
          </cell>
          <cell r="AJ118">
            <v>0.400000199265033</v>
          </cell>
        </row>
        <row r="119">
          <cell r="M119">
            <v>20.000000000000099</v>
          </cell>
          <cell r="AF119">
            <v>14400007.1735416</v>
          </cell>
          <cell r="AG119">
            <v>4000.0019926504501</v>
          </cell>
          <cell r="AH119">
            <v>17720897.2489582</v>
          </cell>
          <cell r="AJ119">
            <v>0.40000019926504499</v>
          </cell>
        </row>
        <row r="120">
          <cell r="M120">
            <v>20.000000000000099</v>
          </cell>
          <cell r="AF120">
            <v>14400007.173542</v>
          </cell>
          <cell r="AG120">
            <v>4000.0019926505502</v>
          </cell>
          <cell r="AH120">
            <v>17720897.248958699</v>
          </cell>
          <cell r="AJ120">
            <v>0.40000019926505498</v>
          </cell>
        </row>
        <row r="121">
          <cell r="M121">
            <v>20.000000000000099</v>
          </cell>
          <cell r="AF121">
            <v>14400007.1735423</v>
          </cell>
          <cell r="AG121">
            <v>4000.0019926506502</v>
          </cell>
          <cell r="AH121">
            <v>17720897.248959199</v>
          </cell>
          <cell r="AJ121">
            <v>0.40000019926506503</v>
          </cell>
        </row>
        <row r="122">
          <cell r="M122">
            <v>20.000000000000099</v>
          </cell>
          <cell r="AF122">
            <v>14400007.173542701</v>
          </cell>
          <cell r="AG122">
            <v>4000.0019926507398</v>
          </cell>
          <cell r="AH122">
            <v>17720897.248959601</v>
          </cell>
          <cell r="AJ122">
            <v>0.40000019926507402</v>
          </cell>
        </row>
        <row r="123">
          <cell r="M123">
            <v>20</v>
          </cell>
          <cell r="AF123">
            <v>14400007.1735429</v>
          </cell>
          <cell r="AG123">
            <v>4000.0019926508098</v>
          </cell>
          <cell r="AH123">
            <v>17720897.248959899</v>
          </cell>
          <cell r="AJ123">
            <v>0.40000019926508101</v>
          </cell>
        </row>
        <row r="124">
          <cell r="M124">
            <v>20.000000000000099</v>
          </cell>
          <cell r="AF124">
            <v>14400007.1735435</v>
          </cell>
          <cell r="AG124">
            <v>4000.0019926509699</v>
          </cell>
          <cell r="AH124">
            <v>17720897.248960599</v>
          </cell>
          <cell r="AJ124">
            <v>0.400000199265097</v>
          </cell>
        </row>
        <row r="125">
          <cell r="M125">
            <v>20.000000000000099</v>
          </cell>
          <cell r="AF125">
            <v>14400007.1735435</v>
          </cell>
          <cell r="AG125">
            <v>4000.0019926509699</v>
          </cell>
          <cell r="AH125">
            <v>17720897.248960599</v>
          </cell>
          <cell r="AJ125">
            <v>0.400000199265097</v>
          </cell>
        </row>
        <row r="126">
          <cell r="M126">
            <v>20.000000000000099</v>
          </cell>
          <cell r="AF126">
            <v>14400007.173543699</v>
          </cell>
          <cell r="AG126">
            <v>4000.0019926510399</v>
          </cell>
          <cell r="AH126">
            <v>17720897.248960901</v>
          </cell>
          <cell r="AJ126">
            <v>0.400000199265104</v>
          </cell>
        </row>
        <row r="127">
          <cell r="M127">
            <v>20.000000000000099</v>
          </cell>
          <cell r="AF127">
            <v>14400007.173544001</v>
          </cell>
          <cell r="AG127">
            <v>4000.0019926511</v>
          </cell>
          <cell r="AH127">
            <v>17720897.248961199</v>
          </cell>
          <cell r="AJ127">
            <v>0.40000019926510999</v>
          </cell>
        </row>
        <row r="128">
          <cell r="M128">
            <v>20.000000000000099</v>
          </cell>
          <cell r="AF128">
            <v>14400007.173544301</v>
          </cell>
          <cell r="AG128">
            <v>4000.00199265119</v>
          </cell>
          <cell r="AH128">
            <v>17720897.248961601</v>
          </cell>
          <cell r="AJ128">
            <v>0.40000019926511898</v>
          </cell>
        </row>
        <row r="129">
          <cell r="M129">
            <v>20.000000000000099</v>
          </cell>
          <cell r="AF129">
            <v>14400007.173544399</v>
          </cell>
          <cell r="AG129">
            <v>4000.00199265121</v>
          </cell>
          <cell r="AH129">
            <v>17720897.248961698</v>
          </cell>
          <cell r="AJ129">
            <v>0.40000019926512098</v>
          </cell>
        </row>
        <row r="130">
          <cell r="M130">
            <v>20</v>
          </cell>
          <cell r="AF130">
            <v>14400007.1735445</v>
          </cell>
          <cell r="AG130">
            <v>4000.00199265125</v>
          </cell>
          <cell r="AH130">
            <v>17720897.248961899</v>
          </cell>
          <cell r="AJ130">
            <v>0.40000019926512498</v>
          </cell>
        </row>
        <row r="131">
          <cell r="M131">
            <v>20.000000000000099</v>
          </cell>
          <cell r="AF131">
            <v>14400007.1735451</v>
          </cell>
          <cell r="AG131">
            <v>4000.0019926514201</v>
          </cell>
          <cell r="AH131">
            <v>17720897.2489627</v>
          </cell>
          <cell r="AJ131">
            <v>0.40000019926514202</v>
          </cell>
        </row>
        <row r="132">
          <cell r="M132">
            <v>20.000000000000099</v>
          </cell>
          <cell r="AF132">
            <v>14400007.1735448</v>
          </cell>
          <cell r="AG132">
            <v>4000.0019926513501</v>
          </cell>
          <cell r="AH132">
            <v>17720897.248962302</v>
          </cell>
          <cell r="AJ132">
            <v>0.40000019926513503</v>
          </cell>
        </row>
        <row r="133">
          <cell r="M133">
            <v>20</v>
          </cell>
          <cell r="AF133">
            <v>14400007.173545299</v>
          </cell>
          <cell r="AG133">
            <v>4000.0019926514801</v>
          </cell>
          <cell r="AH133">
            <v>17720897.248962902</v>
          </cell>
          <cell r="AJ133">
            <v>0.40000019926514802</v>
          </cell>
        </row>
        <row r="134">
          <cell r="M134">
            <v>20.000000000000099</v>
          </cell>
          <cell r="AF134">
            <v>14400007.1735451</v>
          </cell>
          <cell r="AG134">
            <v>4000.0019926514201</v>
          </cell>
          <cell r="AH134">
            <v>17720897.2489627</v>
          </cell>
          <cell r="AJ134">
            <v>0.40000019926514202</v>
          </cell>
        </row>
        <row r="135">
          <cell r="M135">
            <v>20.000000000000099</v>
          </cell>
          <cell r="AF135">
            <v>14400007.1735451</v>
          </cell>
          <cell r="AG135">
            <v>4000.0019926514101</v>
          </cell>
          <cell r="AH135">
            <v>17720897.2489626</v>
          </cell>
          <cell r="AJ135">
            <v>0.40000019926514102</v>
          </cell>
        </row>
        <row r="136">
          <cell r="M136">
            <v>20.000000000000199</v>
          </cell>
          <cell r="AF136">
            <v>14400007.1735455</v>
          </cell>
          <cell r="AG136">
            <v>4000.0019926515201</v>
          </cell>
          <cell r="AH136">
            <v>17720897.248963099</v>
          </cell>
          <cell r="AJ136">
            <v>0.40000019926515201</v>
          </cell>
        </row>
        <row r="137">
          <cell r="M137">
            <v>20.000000000000099</v>
          </cell>
          <cell r="AF137">
            <v>14400007.1735455</v>
          </cell>
          <cell r="AG137">
            <v>4000.0019926515301</v>
          </cell>
          <cell r="AH137">
            <v>17720897.2489632</v>
          </cell>
          <cell r="AJ137">
            <v>0.40000019926515301</v>
          </cell>
        </row>
        <row r="138">
          <cell r="M138">
            <v>20.000000000000099</v>
          </cell>
          <cell r="AF138">
            <v>14400007.1735455</v>
          </cell>
          <cell r="AG138">
            <v>4000.0019926515401</v>
          </cell>
          <cell r="AH138">
            <v>17720897.2489632</v>
          </cell>
          <cell r="AJ138">
            <v>0.40000019926515401</v>
          </cell>
        </row>
        <row r="139">
          <cell r="M139">
            <v>20.000000000000099</v>
          </cell>
          <cell r="AF139">
            <v>14400007.173545601</v>
          </cell>
          <cell r="AG139">
            <v>4000.0019926515502</v>
          </cell>
          <cell r="AH139">
            <v>17720897.2489633</v>
          </cell>
          <cell r="AJ139">
            <v>0.40000019926515501</v>
          </cell>
        </row>
        <row r="140">
          <cell r="M140">
            <v>20.000000000000099</v>
          </cell>
          <cell r="AF140">
            <v>14400007.1735457</v>
          </cell>
          <cell r="AG140">
            <v>4000.0019926515802</v>
          </cell>
          <cell r="AH140">
            <v>17720897.248963401</v>
          </cell>
          <cell r="AJ140">
            <v>0.40000019926515801</v>
          </cell>
        </row>
        <row r="141">
          <cell r="M141">
            <v>20.000000000000099</v>
          </cell>
          <cell r="AF141">
            <v>14400007.173545901</v>
          </cell>
          <cell r="AG141">
            <v>4000.0019926516302</v>
          </cell>
          <cell r="AH141">
            <v>17720897.248963598</v>
          </cell>
          <cell r="AJ141">
            <v>0.400000199265163</v>
          </cell>
        </row>
        <row r="142">
          <cell r="M142">
            <v>20.000000000000099</v>
          </cell>
          <cell r="AF142">
            <v>14400007.173545901</v>
          </cell>
          <cell r="AG142">
            <v>4000.0019926516402</v>
          </cell>
          <cell r="AH142">
            <v>17720897.248963598</v>
          </cell>
          <cell r="AJ142">
            <v>0.400000199265164</v>
          </cell>
        </row>
        <row r="143">
          <cell r="M143">
            <v>20.000000000000099</v>
          </cell>
          <cell r="AF143">
            <v>14400007.173545901</v>
          </cell>
          <cell r="AG143">
            <v>4000.0019926516402</v>
          </cell>
          <cell r="AH143">
            <v>17720897.248963598</v>
          </cell>
          <cell r="AJ143">
            <v>0.400000199265164</v>
          </cell>
        </row>
        <row r="144">
          <cell r="M144">
            <v>20.000000000000099</v>
          </cell>
          <cell r="AF144">
            <v>14400007.173545901</v>
          </cell>
          <cell r="AG144">
            <v>4000.0019926516502</v>
          </cell>
          <cell r="AH144">
            <v>17720897.248963699</v>
          </cell>
          <cell r="AJ144">
            <v>0.400000199265165</v>
          </cell>
        </row>
        <row r="145">
          <cell r="M145">
            <v>20.000000000000099</v>
          </cell>
          <cell r="AF145">
            <v>14400007.173545999</v>
          </cell>
          <cell r="AG145">
            <v>4000.0019926516602</v>
          </cell>
          <cell r="AH145">
            <v>17720897.248963799</v>
          </cell>
          <cell r="AJ145">
            <v>0.400000199265166</v>
          </cell>
        </row>
        <row r="146">
          <cell r="M146">
            <v>20.000000000000099</v>
          </cell>
          <cell r="AF146">
            <v>14400007.173545999</v>
          </cell>
          <cell r="AG146">
            <v>4000.0019926516802</v>
          </cell>
          <cell r="AH146">
            <v>17720897.248963799</v>
          </cell>
          <cell r="AJ146">
            <v>0.400000199265168</v>
          </cell>
        </row>
        <row r="147">
          <cell r="M147">
            <v>20.000000000000099</v>
          </cell>
          <cell r="AF147">
            <v>14400007.1735461</v>
          </cell>
          <cell r="AG147">
            <v>4000.0019926516902</v>
          </cell>
          <cell r="AH147">
            <v>17720897.2489639</v>
          </cell>
          <cell r="AJ147">
            <v>0.400000199265169</v>
          </cell>
        </row>
        <row r="148">
          <cell r="M148">
            <v>20.000000000000099</v>
          </cell>
          <cell r="AF148">
            <v>14400007.1735461</v>
          </cell>
          <cell r="AG148">
            <v>4000.0019926517002</v>
          </cell>
          <cell r="AH148">
            <v>17720897.2489639</v>
          </cell>
          <cell r="AJ148">
            <v>0.40000019926517</v>
          </cell>
        </row>
        <row r="149">
          <cell r="M149">
            <v>20.000000000000099</v>
          </cell>
          <cell r="AF149">
            <v>14400007.173546201</v>
          </cell>
          <cell r="AG149">
            <v>4000.0019926517102</v>
          </cell>
          <cell r="AH149">
            <v>17720897.248964</v>
          </cell>
          <cell r="AJ149">
            <v>0.400000199265171</v>
          </cell>
        </row>
        <row r="150">
          <cell r="M150">
            <v>20.000000000000099</v>
          </cell>
          <cell r="AF150">
            <v>14400007.173546201</v>
          </cell>
          <cell r="AG150">
            <v>4000.0019926517198</v>
          </cell>
          <cell r="AH150">
            <v>17720897.248964</v>
          </cell>
          <cell r="AJ150">
            <v>0.400000199265172</v>
          </cell>
        </row>
        <row r="151">
          <cell r="M151">
            <v>20.000000000000099</v>
          </cell>
          <cell r="AF151">
            <v>14400007.173546201</v>
          </cell>
          <cell r="AG151">
            <v>4000.0019926517298</v>
          </cell>
          <cell r="AH151">
            <v>17720897.248964101</v>
          </cell>
          <cell r="AJ151">
            <v>0.400000199265173</v>
          </cell>
        </row>
        <row r="152">
          <cell r="M152">
            <v>20</v>
          </cell>
          <cell r="AF152">
            <v>14400007.173546299</v>
          </cell>
          <cell r="AG152">
            <v>4000.0019926517598</v>
          </cell>
          <cell r="AH152">
            <v>17720897.248964202</v>
          </cell>
          <cell r="AJ152">
            <v>0.40000019926517599</v>
          </cell>
        </row>
        <row r="153">
          <cell r="M153">
            <v>20</v>
          </cell>
          <cell r="AF153">
            <v>14400007.173546299</v>
          </cell>
          <cell r="AG153">
            <v>4000.0019926517598</v>
          </cell>
          <cell r="AH153">
            <v>17720897.248964202</v>
          </cell>
          <cell r="AJ153">
            <v>0.40000019926517599</v>
          </cell>
        </row>
        <row r="154">
          <cell r="M154">
            <v>20.000000000000099</v>
          </cell>
          <cell r="AF154">
            <v>14400007.173546599</v>
          </cell>
          <cell r="AG154">
            <v>4000.0019926518198</v>
          </cell>
          <cell r="AH154">
            <v>17720897.2489645</v>
          </cell>
          <cell r="AJ154">
            <v>0.40000019926518199</v>
          </cell>
        </row>
        <row r="155">
          <cell r="M155">
            <v>20</v>
          </cell>
          <cell r="AF155">
            <v>14400007.1735464</v>
          </cell>
          <cell r="AG155">
            <v>4000.0019926517798</v>
          </cell>
          <cell r="AH155">
            <v>17720897.248964299</v>
          </cell>
          <cell r="AJ155">
            <v>0.40000019926517799</v>
          </cell>
        </row>
        <row r="156">
          <cell r="M156">
            <v>20.000000000000099</v>
          </cell>
          <cell r="AF156">
            <v>14400007.1735467</v>
          </cell>
          <cell r="AG156">
            <v>4000.0019926518498</v>
          </cell>
          <cell r="AH156">
            <v>17720897.2489646</v>
          </cell>
          <cell r="AJ156">
            <v>0.40000019926518499</v>
          </cell>
        </row>
        <row r="157">
          <cell r="M157">
            <v>20.000000000000099</v>
          </cell>
          <cell r="AF157">
            <v>14400007.1735464</v>
          </cell>
          <cell r="AG157">
            <v>4000.0019926517698</v>
          </cell>
          <cell r="AH157">
            <v>17720897.248964299</v>
          </cell>
          <cell r="AJ157">
            <v>0.40000019926517699</v>
          </cell>
        </row>
        <row r="158">
          <cell r="M158">
            <v>20.000000000000099</v>
          </cell>
          <cell r="AF158">
            <v>14400007.1735464</v>
          </cell>
          <cell r="AG158">
            <v>4000.0019926517798</v>
          </cell>
          <cell r="AH158">
            <v>17720897.248964299</v>
          </cell>
          <cell r="AJ158">
            <v>0.40000019926517799</v>
          </cell>
        </row>
        <row r="159">
          <cell r="M159">
            <v>20</v>
          </cell>
          <cell r="AF159">
            <v>14400007.173546501</v>
          </cell>
          <cell r="AG159">
            <v>4000.0019926517898</v>
          </cell>
          <cell r="AH159">
            <v>17720897.248964399</v>
          </cell>
          <cell r="AJ159">
            <v>0.40000019926517899</v>
          </cell>
        </row>
        <row r="160">
          <cell r="M160">
            <v>20</v>
          </cell>
          <cell r="AF160">
            <v>14400007.1735464</v>
          </cell>
          <cell r="AG160">
            <v>4000.0019926517698</v>
          </cell>
          <cell r="AH160">
            <v>17720897.248964299</v>
          </cell>
          <cell r="AJ160">
            <v>0.40000019926517699</v>
          </cell>
        </row>
        <row r="161">
          <cell r="M161">
            <v>20.000000000000099</v>
          </cell>
          <cell r="AF161">
            <v>14400007.1735467</v>
          </cell>
          <cell r="AG161">
            <v>4000.0019926518598</v>
          </cell>
          <cell r="AH161">
            <v>17720897.248964701</v>
          </cell>
          <cell r="AJ161">
            <v>0.40000019926518599</v>
          </cell>
        </row>
        <row r="162">
          <cell r="M162">
            <v>20.000000000000099</v>
          </cell>
          <cell r="AF162">
            <v>14400007.173546501</v>
          </cell>
          <cell r="AG162">
            <v>4000.0019926517998</v>
          </cell>
          <cell r="AH162">
            <v>17720897.248964399</v>
          </cell>
          <cell r="AJ162">
            <v>0.40000019926517999</v>
          </cell>
        </row>
        <row r="163">
          <cell r="M163">
            <v>20.000000000000099</v>
          </cell>
          <cell r="AF163">
            <v>14400007.173546501</v>
          </cell>
          <cell r="AG163">
            <v>4000.0019926517998</v>
          </cell>
          <cell r="AH163">
            <v>17720897.248964399</v>
          </cell>
          <cell r="AJ163">
            <v>0.40000019926517999</v>
          </cell>
        </row>
        <row r="164">
          <cell r="M164">
            <v>20.000000000000099</v>
          </cell>
          <cell r="AF164">
            <v>14400007.173546501</v>
          </cell>
          <cell r="AG164">
            <v>4000.0019926517998</v>
          </cell>
          <cell r="AH164">
            <v>17720897.248964399</v>
          </cell>
          <cell r="AJ164">
            <v>0.40000019926517999</v>
          </cell>
        </row>
        <row r="165">
          <cell r="M165">
            <v>20.000000000000099</v>
          </cell>
          <cell r="AF165">
            <v>14400007.173546501</v>
          </cell>
          <cell r="AG165">
            <v>4000.0019926518098</v>
          </cell>
          <cell r="AH165">
            <v>17720897.248964399</v>
          </cell>
          <cell r="AJ165">
            <v>0.40000019926518099</v>
          </cell>
        </row>
        <row r="166">
          <cell r="M166">
            <v>20.000000000000099</v>
          </cell>
          <cell r="AF166">
            <v>14400007.173546501</v>
          </cell>
          <cell r="AG166">
            <v>4000.0019926518098</v>
          </cell>
          <cell r="AH166">
            <v>17720897.248964399</v>
          </cell>
          <cell r="AJ166">
            <v>0.40000019926518099</v>
          </cell>
        </row>
        <row r="167">
          <cell r="M167">
            <v>20.000000000000099</v>
          </cell>
          <cell r="AF167">
            <v>14400007.173546501</v>
          </cell>
          <cell r="AG167">
            <v>4000.0019926518098</v>
          </cell>
          <cell r="AH167">
            <v>17720897.248964399</v>
          </cell>
          <cell r="AJ167">
            <v>0.40000019926518099</v>
          </cell>
        </row>
        <row r="168">
          <cell r="M168">
            <v>20.000000000000099</v>
          </cell>
          <cell r="AF168">
            <v>14400007.173546501</v>
          </cell>
          <cell r="AG168">
            <v>4000.0019926518198</v>
          </cell>
          <cell r="AH168">
            <v>17720897.2489645</v>
          </cell>
          <cell r="AJ168">
            <v>0.40000019926518199</v>
          </cell>
        </row>
        <row r="169">
          <cell r="M169">
            <v>20.000000000000099</v>
          </cell>
          <cell r="AF169">
            <v>14400007.1735464</v>
          </cell>
          <cell r="AG169">
            <v>4000.0019926517798</v>
          </cell>
          <cell r="AH169">
            <v>17720897.248964299</v>
          </cell>
          <cell r="AJ169">
            <v>0.40000019926517799</v>
          </cell>
        </row>
        <row r="170">
          <cell r="M170">
            <v>20</v>
          </cell>
          <cell r="AF170">
            <v>14400007.173547</v>
          </cell>
          <cell r="AG170">
            <v>4000.0019926519599</v>
          </cell>
          <cell r="AH170">
            <v>17720897.248965099</v>
          </cell>
          <cell r="AJ170">
            <v>0.40000019926519598</v>
          </cell>
        </row>
        <row r="171">
          <cell r="M171">
            <v>20.000000000000099</v>
          </cell>
          <cell r="AF171">
            <v>14400007.173546599</v>
          </cell>
          <cell r="AG171">
            <v>4000.0019926518298</v>
          </cell>
          <cell r="AH171">
            <v>17720897.2489645</v>
          </cell>
          <cell r="AJ171">
            <v>0.40000019926518299</v>
          </cell>
        </row>
        <row r="172">
          <cell r="M172">
            <v>20.000000000000099</v>
          </cell>
          <cell r="AF172">
            <v>14400007.173546599</v>
          </cell>
          <cell r="AG172">
            <v>4000.0019926518298</v>
          </cell>
          <cell r="AH172">
            <v>17720897.2489645</v>
          </cell>
          <cell r="AJ172">
            <v>0.40000019926518299</v>
          </cell>
        </row>
        <row r="173">
          <cell r="M173">
            <v>20.000000000000099</v>
          </cell>
          <cell r="AF173">
            <v>14400007.173546599</v>
          </cell>
          <cell r="AG173">
            <v>4000.0019926518298</v>
          </cell>
          <cell r="AH173">
            <v>17720897.2489645</v>
          </cell>
          <cell r="AJ173">
            <v>0.40000019926518299</v>
          </cell>
        </row>
        <row r="174">
          <cell r="M174">
            <v>20.000000000000099</v>
          </cell>
          <cell r="AF174">
            <v>14400007.173546599</v>
          </cell>
          <cell r="AG174">
            <v>4000.0019926518298</v>
          </cell>
          <cell r="AH174">
            <v>17720897.2489645</v>
          </cell>
          <cell r="AJ174">
            <v>0.40000019926518299</v>
          </cell>
        </row>
        <row r="175">
          <cell r="M175">
            <v>20.000000000000099</v>
          </cell>
          <cell r="AF175">
            <v>14400007.173546599</v>
          </cell>
          <cell r="AG175">
            <v>4000.0019926518298</v>
          </cell>
          <cell r="AH175">
            <v>17720897.2489645</v>
          </cell>
          <cell r="AJ175">
            <v>0.40000019926518299</v>
          </cell>
        </row>
        <row r="176">
          <cell r="M176">
            <v>20.000000000000099</v>
          </cell>
          <cell r="AF176">
            <v>14400007.173546599</v>
          </cell>
          <cell r="AG176">
            <v>4000.0019926518298</v>
          </cell>
          <cell r="AH176">
            <v>17720897.2489645</v>
          </cell>
          <cell r="AJ176">
            <v>0.40000019926518299</v>
          </cell>
        </row>
        <row r="177">
          <cell r="M177">
            <v>20.000000000000099</v>
          </cell>
          <cell r="AF177">
            <v>14400007.173546599</v>
          </cell>
          <cell r="AG177">
            <v>4000.0019926518298</v>
          </cell>
          <cell r="AH177">
            <v>17720897.2489645</v>
          </cell>
          <cell r="AJ177">
            <v>0.40000019926518299</v>
          </cell>
        </row>
        <row r="178">
          <cell r="M178">
            <v>20.000000000000099</v>
          </cell>
          <cell r="AF178">
            <v>14400007.173546599</v>
          </cell>
          <cell r="AG178">
            <v>4000.0019926518298</v>
          </cell>
          <cell r="AH178">
            <v>17720897.2489645</v>
          </cell>
          <cell r="AJ178">
            <v>0.40000019926518299</v>
          </cell>
        </row>
        <row r="179">
          <cell r="M179">
            <v>20.000000000000099</v>
          </cell>
          <cell r="AF179">
            <v>14400007.173546599</v>
          </cell>
          <cell r="AG179">
            <v>4000.0019926518298</v>
          </cell>
          <cell r="AH179">
            <v>17720897.2489645</v>
          </cell>
          <cell r="AJ179">
            <v>0.40000019926518299</v>
          </cell>
        </row>
        <row r="180">
          <cell r="M180">
            <v>20.000000000000099</v>
          </cell>
          <cell r="AF180">
            <v>14400007.173546599</v>
          </cell>
          <cell r="AG180">
            <v>4000.0019926518298</v>
          </cell>
          <cell r="AH180">
            <v>17720897.2489645</v>
          </cell>
          <cell r="AJ180">
            <v>0.40000019926518299</v>
          </cell>
        </row>
        <row r="181">
          <cell r="M181">
            <v>20.000000000000099</v>
          </cell>
          <cell r="AF181">
            <v>14400007.173546599</v>
          </cell>
          <cell r="AG181">
            <v>4000.0019926518298</v>
          </cell>
          <cell r="AH181">
            <v>17720897.2489645</v>
          </cell>
          <cell r="AJ181">
            <v>0.40000019926518299</v>
          </cell>
        </row>
        <row r="182">
          <cell r="M182">
            <v>20</v>
          </cell>
          <cell r="AF182">
            <v>14400007.173546501</v>
          </cell>
          <cell r="AG182">
            <v>4000.0019926518098</v>
          </cell>
          <cell r="AH182">
            <v>17720897.248964399</v>
          </cell>
          <cell r="AJ182">
            <v>0.40000019926518099</v>
          </cell>
        </row>
        <row r="183">
          <cell r="M183">
            <v>20</v>
          </cell>
          <cell r="AF183">
            <v>14400007.173546501</v>
          </cell>
          <cell r="AG183">
            <v>4000.0019926518098</v>
          </cell>
          <cell r="AH183">
            <v>17720897.2489645</v>
          </cell>
          <cell r="AJ183">
            <v>0.40000019926518099</v>
          </cell>
        </row>
        <row r="184">
          <cell r="M184">
            <v>20</v>
          </cell>
          <cell r="AF184">
            <v>14400007.1735471</v>
          </cell>
          <cell r="AG184">
            <v>4000.0019926519799</v>
          </cell>
          <cell r="AH184">
            <v>17720897.2489652</v>
          </cell>
          <cell r="AJ184">
            <v>0.40000019926519798</v>
          </cell>
        </row>
        <row r="185">
          <cell r="M185">
            <v>20.000000000000099</v>
          </cell>
          <cell r="AF185">
            <v>14400007.173546599</v>
          </cell>
          <cell r="AG185">
            <v>4000.0019926518398</v>
          </cell>
          <cell r="AH185">
            <v>17720897.2489646</v>
          </cell>
          <cell r="AJ185">
            <v>0.40000019926518399</v>
          </cell>
        </row>
        <row r="186">
          <cell r="M186">
            <v>20</v>
          </cell>
          <cell r="AF186">
            <v>14400007.1735467</v>
          </cell>
          <cell r="AG186">
            <v>4000.0019926518498</v>
          </cell>
          <cell r="AH186">
            <v>17720897.2489646</v>
          </cell>
          <cell r="AJ186">
            <v>0.40000019926518499</v>
          </cell>
        </row>
        <row r="187">
          <cell r="M187">
            <v>20</v>
          </cell>
          <cell r="AF187">
            <v>14400007.1735467</v>
          </cell>
          <cell r="AG187">
            <v>4000.0019926518498</v>
          </cell>
          <cell r="AH187">
            <v>17720897.2489646</v>
          </cell>
          <cell r="AJ187">
            <v>0.40000019926518499</v>
          </cell>
        </row>
        <row r="188">
          <cell r="M188">
            <v>20</v>
          </cell>
          <cell r="AF188">
            <v>14400007.173546501</v>
          </cell>
          <cell r="AG188">
            <v>4000.0019926518198</v>
          </cell>
          <cell r="AH188">
            <v>17720897.2489645</v>
          </cell>
          <cell r="AJ188">
            <v>0.40000019926518199</v>
          </cell>
        </row>
        <row r="189">
          <cell r="M189">
            <v>20</v>
          </cell>
          <cell r="AF189">
            <v>14400007.173546501</v>
          </cell>
          <cell r="AG189">
            <v>4000.0019926518198</v>
          </cell>
          <cell r="AH189">
            <v>17720897.2489645</v>
          </cell>
          <cell r="AJ189">
            <v>0.40000019926518199</v>
          </cell>
        </row>
        <row r="190">
          <cell r="M190">
            <v>20</v>
          </cell>
          <cell r="AF190">
            <v>14400007.173546501</v>
          </cell>
          <cell r="AG190">
            <v>4000.0019926518198</v>
          </cell>
          <cell r="AH190">
            <v>17720897.2489645</v>
          </cell>
          <cell r="AJ190">
            <v>0.40000019926518199</v>
          </cell>
        </row>
        <row r="191">
          <cell r="M191">
            <v>20</v>
          </cell>
          <cell r="AF191">
            <v>14400007.173547</v>
          </cell>
          <cell r="AG191">
            <v>4000.0019926519399</v>
          </cell>
          <cell r="AH191">
            <v>17720897.248965099</v>
          </cell>
          <cell r="AJ191">
            <v>0.40000019926519398</v>
          </cell>
        </row>
        <row r="192">
          <cell r="M192">
            <v>20</v>
          </cell>
          <cell r="AF192">
            <v>14400007.1735467</v>
          </cell>
          <cell r="AG192">
            <v>4000.0019926518598</v>
          </cell>
          <cell r="AH192">
            <v>17720897.248964701</v>
          </cell>
          <cell r="AJ192">
            <v>0.40000019926518599</v>
          </cell>
        </row>
        <row r="193">
          <cell r="M193">
            <v>20</v>
          </cell>
          <cell r="AF193">
            <v>14400007.173547</v>
          </cell>
          <cell r="AG193">
            <v>4000.0019926519399</v>
          </cell>
          <cell r="AH193">
            <v>17720897.248965099</v>
          </cell>
          <cell r="AJ193">
            <v>0.40000019926519398</v>
          </cell>
        </row>
        <row r="194">
          <cell r="M194">
            <v>20</v>
          </cell>
          <cell r="AF194">
            <v>14400007.1735467</v>
          </cell>
          <cell r="AG194">
            <v>4000.0019926518598</v>
          </cell>
          <cell r="AH194">
            <v>17720897.248964701</v>
          </cell>
          <cell r="AJ194">
            <v>0.40000019926518599</v>
          </cell>
        </row>
        <row r="195">
          <cell r="M195">
            <v>20</v>
          </cell>
          <cell r="AF195">
            <v>14400007.173546501</v>
          </cell>
          <cell r="AG195">
            <v>4000.0019926518198</v>
          </cell>
          <cell r="AH195">
            <v>17720897.2489645</v>
          </cell>
          <cell r="AJ195">
            <v>0.40000019926518199</v>
          </cell>
        </row>
        <row r="196">
          <cell r="M196">
            <v>20</v>
          </cell>
          <cell r="AF196">
            <v>14400007.173546501</v>
          </cell>
          <cell r="AG196">
            <v>4000.0019926518198</v>
          </cell>
          <cell r="AH196">
            <v>17720897.2489645</v>
          </cell>
          <cell r="AJ196">
            <v>0.40000019926518199</v>
          </cell>
        </row>
        <row r="197">
          <cell r="M197">
            <v>20</v>
          </cell>
          <cell r="AF197">
            <v>14400007.173546501</v>
          </cell>
          <cell r="AG197">
            <v>4000.0019926518198</v>
          </cell>
          <cell r="AH197">
            <v>17720897.2489645</v>
          </cell>
          <cell r="AJ197">
            <v>0.40000019926518199</v>
          </cell>
        </row>
        <row r="198">
          <cell r="M198">
            <v>20</v>
          </cell>
          <cell r="AF198">
            <v>14400007.173546501</v>
          </cell>
          <cell r="AG198">
            <v>4000.0019926518198</v>
          </cell>
          <cell r="AH198">
            <v>17720897.2489645</v>
          </cell>
          <cell r="AJ198">
            <v>0.40000019926518199</v>
          </cell>
        </row>
        <row r="199">
          <cell r="M199">
            <v>20</v>
          </cell>
          <cell r="AF199">
            <v>14400007.173546501</v>
          </cell>
          <cell r="AG199">
            <v>4000.0019926518198</v>
          </cell>
          <cell r="AH199">
            <v>17720897.2489645</v>
          </cell>
          <cell r="AJ199">
            <v>0.40000019926518199</v>
          </cell>
        </row>
        <row r="200">
          <cell r="M200">
            <v>20</v>
          </cell>
          <cell r="AF200">
            <v>14400007.173546501</v>
          </cell>
          <cell r="AG200">
            <v>4000.0019926518198</v>
          </cell>
          <cell r="AH200">
            <v>17720897.2489645</v>
          </cell>
          <cell r="AJ200">
            <v>0.40000019926518199</v>
          </cell>
        </row>
        <row r="201">
          <cell r="M201">
            <v>20</v>
          </cell>
          <cell r="AF201">
            <v>14400007.173546501</v>
          </cell>
          <cell r="AG201">
            <v>4000.0019926518198</v>
          </cell>
          <cell r="AH201">
            <v>17720897.2489645</v>
          </cell>
          <cell r="AJ201">
            <v>0.40000019926518199</v>
          </cell>
        </row>
        <row r="202">
          <cell r="M202">
            <v>20</v>
          </cell>
          <cell r="AF202">
            <v>14400007.173546501</v>
          </cell>
          <cell r="AG202">
            <v>4000.0019926518198</v>
          </cell>
          <cell r="AH202">
            <v>17720897.2489645</v>
          </cell>
          <cell r="AJ202">
            <v>0.40000019926518199</v>
          </cell>
        </row>
        <row r="203">
          <cell r="M203">
            <v>20</v>
          </cell>
          <cell r="AF203">
            <v>14400007.173546501</v>
          </cell>
          <cell r="AG203">
            <v>4000.0019926518198</v>
          </cell>
          <cell r="AH203">
            <v>17720897.2489645</v>
          </cell>
          <cell r="AJ203">
            <v>0.40000019926518199</v>
          </cell>
        </row>
        <row r="204">
          <cell r="M204">
            <v>20</v>
          </cell>
          <cell r="AF204">
            <v>14400007.173546501</v>
          </cell>
          <cell r="AG204">
            <v>4000.0019926518198</v>
          </cell>
          <cell r="AH204">
            <v>17720897.2489645</v>
          </cell>
          <cell r="AJ204">
            <v>0.40000019926518199</v>
          </cell>
        </row>
        <row r="205">
          <cell r="M205">
            <v>20</v>
          </cell>
          <cell r="AF205">
            <v>14400007.173546501</v>
          </cell>
          <cell r="AG205">
            <v>4000.0019926518198</v>
          </cell>
          <cell r="AH205">
            <v>17720897.2489645</v>
          </cell>
          <cell r="AJ205">
            <v>0.40000019926518199</v>
          </cell>
        </row>
        <row r="206">
          <cell r="M206">
            <v>20</v>
          </cell>
          <cell r="AF206">
            <v>14400007.173546501</v>
          </cell>
          <cell r="AG206">
            <v>4000.0019926518198</v>
          </cell>
          <cell r="AH206">
            <v>17720897.2489645</v>
          </cell>
          <cell r="AJ206">
            <v>0.40000019926518199</v>
          </cell>
        </row>
        <row r="207">
          <cell r="M207">
            <v>20</v>
          </cell>
          <cell r="AF207">
            <v>14400007.173546501</v>
          </cell>
          <cell r="AG207">
            <v>4000.0019926518198</v>
          </cell>
          <cell r="AH207">
            <v>17720897.2489645</v>
          </cell>
          <cell r="AJ207">
            <v>0.40000019926518199</v>
          </cell>
        </row>
        <row r="208">
          <cell r="M208">
            <v>20</v>
          </cell>
          <cell r="AF208">
            <v>14400007.173546501</v>
          </cell>
          <cell r="AG208">
            <v>4000.0019926518198</v>
          </cell>
          <cell r="AH208">
            <v>17720897.2489645</v>
          </cell>
          <cell r="AJ208">
            <v>0.40000019926518199</v>
          </cell>
        </row>
        <row r="209">
          <cell r="M209">
            <v>20</v>
          </cell>
          <cell r="AF209">
            <v>14400007.173546501</v>
          </cell>
          <cell r="AG209">
            <v>4000.0019926518198</v>
          </cell>
          <cell r="AH209">
            <v>17720897.2489645</v>
          </cell>
          <cell r="AJ209">
            <v>0.40000019926518199</v>
          </cell>
        </row>
        <row r="210">
          <cell r="M210">
            <v>20</v>
          </cell>
          <cell r="AF210">
            <v>14400007.173546501</v>
          </cell>
          <cell r="AG210">
            <v>4000.0019926518198</v>
          </cell>
          <cell r="AH210">
            <v>17720897.2489645</v>
          </cell>
          <cell r="AJ210">
            <v>0.40000019926518199</v>
          </cell>
        </row>
        <row r="211">
          <cell r="M211">
            <v>20</v>
          </cell>
          <cell r="AF211">
            <v>14400007.173546501</v>
          </cell>
          <cell r="AG211">
            <v>4000.0019926518198</v>
          </cell>
          <cell r="AH211">
            <v>17720897.2489645</v>
          </cell>
          <cell r="AJ211">
            <v>0.40000019926518199</v>
          </cell>
        </row>
        <row r="212">
          <cell r="M212">
            <v>20</v>
          </cell>
          <cell r="AF212">
            <v>14400007.173546501</v>
          </cell>
          <cell r="AG212">
            <v>4000.0019926518198</v>
          </cell>
          <cell r="AH212">
            <v>17720897.2489645</v>
          </cell>
          <cell r="AJ212">
            <v>0.40000019926518199</v>
          </cell>
        </row>
        <row r="213">
          <cell r="M213">
            <v>20</v>
          </cell>
          <cell r="AF213">
            <v>14400007.173546501</v>
          </cell>
          <cell r="AG213">
            <v>4000.0019926518198</v>
          </cell>
          <cell r="AH213">
            <v>17720897.2489645</v>
          </cell>
          <cell r="AJ213">
            <v>0.40000019926518199</v>
          </cell>
        </row>
        <row r="214">
          <cell r="M214">
            <v>20</v>
          </cell>
          <cell r="AF214">
            <v>14400007.173546501</v>
          </cell>
          <cell r="AG214">
            <v>4000.0019926518198</v>
          </cell>
          <cell r="AH214">
            <v>17720897.2489645</v>
          </cell>
          <cell r="AJ214">
            <v>0.40000019926518199</v>
          </cell>
        </row>
        <row r="215">
          <cell r="M215">
            <v>20</v>
          </cell>
          <cell r="AF215">
            <v>14400007.173546501</v>
          </cell>
          <cell r="AG215">
            <v>4000.0019926518198</v>
          </cell>
          <cell r="AH215">
            <v>17720897.2489645</v>
          </cell>
          <cell r="AJ215">
            <v>0.40000019926518199</v>
          </cell>
        </row>
        <row r="216">
          <cell r="M216">
            <v>20</v>
          </cell>
          <cell r="AF216">
            <v>14400007.173546501</v>
          </cell>
          <cell r="AG216">
            <v>4000.0019926518198</v>
          </cell>
          <cell r="AH216">
            <v>17720897.2489645</v>
          </cell>
          <cell r="AJ216">
            <v>0.40000019926518199</v>
          </cell>
        </row>
        <row r="217">
          <cell r="M217">
            <v>20</v>
          </cell>
          <cell r="AF217">
            <v>14400007.173546501</v>
          </cell>
          <cell r="AG217">
            <v>4000.0019926518198</v>
          </cell>
          <cell r="AH217">
            <v>17720897.2489645</v>
          </cell>
          <cell r="AJ217">
            <v>0.40000019926518199</v>
          </cell>
        </row>
        <row r="218">
          <cell r="M218">
            <v>20</v>
          </cell>
          <cell r="AF218">
            <v>14400007.173546501</v>
          </cell>
          <cell r="AG218">
            <v>4000.0019926518198</v>
          </cell>
          <cell r="AH218">
            <v>17720897.2489645</v>
          </cell>
          <cell r="AJ218">
            <v>0.40000019926518199</v>
          </cell>
        </row>
        <row r="219">
          <cell r="M219">
            <v>20</v>
          </cell>
          <cell r="AF219">
            <v>14400007.173546501</v>
          </cell>
          <cell r="AG219">
            <v>4000.0019926518198</v>
          </cell>
          <cell r="AH219">
            <v>17720897.2489645</v>
          </cell>
          <cell r="AJ219">
            <v>0.40000019926518199</v>
          </cell>
        </row>
        <row r="220">
          <cell r="M220">
            <v>20</v>
          </cell>
          <cell r="AF220">
            <v>14400007.173546501</v>
          </cell>
          <cell r="AG220">
            <v>4000.0019926518198</v>
          </cell>
          <cell r="AH220">
            <v>17720897.2489645</v>
          </cell>
          <cell r="AJ220">
            <v>0.40000019926518199</v>
          </cell>
        </row>
        <row r="221">
          <cell r="M221">
            <v>20</v>
          </cell>
          <cell r="AF221">
            <v>14400007.173546501</v>
          </cell>
          <cell r="AG221">
            <v>4000.0019926518198</v>
          </cell>
          <cell r="AH221">
            <v>17720897.2489645</v>
          </cell>
          <cell r="AJ221">
            <v>0.40000019926518199</v>
          </cell>
        </row>
        <row r="222">
          <cell r="M222">
            <v>20</v>
          </cell>
          <cell r="AF222">
            <v>14400007.173546501</v>
          </cell>
          <cell r="AG222">
            <v>4000.0019926518198</v>
          </cell>
          <cell r="AH222">
            <v>17720897.2489645</v>
          </cell>
          <cell r="AJ222">
            <v>0.40000019926518199</v>
          </cell>
        </row>
        <row r="223">
          <cell r="M223">
            <v>20</v>
          </cell>
          <cell r="AF223">
            <v>14400007.173546501</v>
          </cell>
          <cell r="AG223">
            <v>4000.0019926518198</v>
          </cell>
          <cell r="AH223">
            <v>17720897.2489645</v>
          </cell>
          <cell r="AJ223">
            <v>0.40000019926518199</v>
          </cell>
        </row>
        <row r="224">
          <cell r="M224">
            <v>20</v>
          </cell>
          <cell r="AF224">
            <v>14400007.173546501</v>
          </cell>
          <cell r="AG224">
            <v>4000.0019926518198</v>
          </cell>
          <cell r="AH224">
            <v>17720897.2489645</v>
          </cell>
          <cell r="AJ224">
            <v>0.40000019926518199</v>
          </cell>
        </row>
        <row r="225">
          <cell r="M225">
            <v>20</v>
          </cell>
          <cell r="AF225">
            <v>14400007.173546501</v>
          </cell>
          <cell r="AG225">
            <v>4000.0019926518198</v>
          </cell>
          <cell r="AH225">
            <v>17720897.2489645</v>
          </cell>
          <cell r="AJ225">
            <v>0.40000019926518199</v>
          </cell>
        </row>
        <row r="226">
          <cell r="M226">
            <v>20</v>
          </cell>
          <cell r="AF226">
            <v>14400007.173546501</v>
          </cell>
          <cell r="AG226">
            <v>4000.0019926518198</v>
          </cell>
          <cell r="AH226">
            <v>17720897.2489645</v>
          </cell>
          <cell r="AJ226">
            <v>0.40000019926518199</v>
          </cell>
        </row>
        <row r="227">
          <cell r="M227">
            <v>20</v>
          </cell>
          <cell r="AF227">
            <v>14400007.173546501</v>
          </cell>
          <cell r="AG227">
            <v>4000.0019926518198</v>
          </cell>
          <cell r="AH227">
            <v>17720897.2489645</v>
          </cell>
          <cell r="AJ227">
            <v>0.40000019926518199</v>
          </cell>
        </row>
        <row r="228">
          <cell r="M228">
            <v>20</v>
          </cell>
          <cell r="AF228">
            <v>14400007.173546501</v>
          </cell>
          <cell r="AG228">
            <v>4000.0019926518198</v>
          </cell>
          <cell r="AH228">
            <v>17720897.2489645</v>
          </cell>
          <cell r="AJ228">
            <v>0.40000019926518199</v>
          </cell>
        </row>
        <row r="229">
          <cell r="M229">
            <v>20</v>
          </cell>
          <cell r="AF229">
            <v>14400007.173546501</v>
          </cell>
          <cell r="AG229">
            <v>4000.0019926518198</v>
          </cell>
          <cell r="AH229">
            <v>17720897.2489645</v>
          </cell>
          <cell r="AJ229">
            <v>0.40000019926518199</v>
          </cell>
        </row>
        <row r="230">
          <cell r="M230">
            <v>20</v>
          </cell>
          <cell r="AF230">
            <v>14400007.173546501</v>
          </cell>
          <cell r="AG230">
            <v>4000.0019926518198</v>
          </cell>
          <cell r="AH230">
            <v>17720897.2489645</v>
          </cell>
          <cell r="AJ230">
            <v>0.40000019926518199</v>
          </cell>
        </row>
        <row r="231">
          <cell r="M231">
            <v>20</v>
          </cell>
          <cell r="AF231">
            <v>14400007.173546501</v>
          </cell>
          <cell r="AG231">
            <v>4000.0019926518198</v>
          </cell>
          <cell r="AH231">
            <v>17720897.2489645</v>
          </cell>
          <cell r="AJ231">
            <v>0.40000019926518199</v>
          </cell>
        </row>
        <row r="232">
          <cell r="M232">
            <v>20</v>
          </cell>
          <cell r="AF232">
            <v>14400007.173546501</v>
          </cell>
          <cell r="AG232">
            <v>4000.0019926518198</v>
          </cell>
          <cell r="AH232">
            <v>17720897.2489645</v>
          </cell>
          <cell r="AJ232">
            <v>0.40000019926518199</v>
          </cell>
        </row>
        <row r="233">
          <cell r="M233">
            <v>20</v>
          </cell>
          <cell r="AF233">
            <v>14400007.173546501</v>
          </cell>
          <cell r="AG233">
            <v>4000.0019926518198</v>
          </cell>
          <cell r="AH233">
            <v>17720897.2489645</v>
          </cell>
          <cell r="AJ233">
            <v>0.40000019926518199</v>
          </cell>
        </row>
        <row r="234">
          <cell r="M234">
            <v>20</v>
          </cell>
          <cell r="AF234">
            <v>14400007.173546501</v>
          </cell>
          <cell r="AG234">
            <v>4000.0019926518198</v>
          </cell>
          <cell r="AH234">
            <v>17720897.2489645</v>
          </cell>
          <cell r="AJ234">
            <v>0.40000019926518199</v>
          </cell>
        </row>
        <row r="235">
          <cell r="M235">
            <v>20</v>
          </cell>
          <cell r="AF235">
            <v>14400007.173546501</v>
          </cell>
          <cell r="AG235">
            <v>4000.0019926518198</v>
          </cell>
          <cell r="AH235">
            <v>17720897.2489645</v>
          </cell>
          <cell r="AJ235">
            <v>0.40000019926518199</v>
          </cell>
        </row>
        <row r="236">
          <cell r="M236">
            <v>20</v>
          </cell>
          <cell r="AF236">
            <v>14400007.173546501</v>
          </cell>
          <cell r="AG236">
            <v>4000.0019926518198</v>
          </cell>
          <cell r="AH236">
            <v>17720897.2489645</v>
          </cell>
          <cell r="AJ236">
            <v>0.40000019926518199</v>
          </cell>
        </row>
        <row r="237">
          <cell r="M237">
            <v>20</v>
          </cell>
          <cell r="AF237">
            <v>14400007.173546501</v>
          </cell>
          <cell r="AG237">
            <v>4000.0019926518198</v>
          </cell>
          <cell r="AH237">
            <v>17720897.2489645</v>
          </cell>
          <cell r="AJ237">
            <v>0.40000019926518199</v>
          </cell>
        </row>
        <row r="238">
          <cell r="M238">
            <v>20</v>
          </cell>
          <cell r="AF238">
            <v>14400007.173546501</v>
          </cell>
          <cell r="AG238">
            <v>4000.0019926518198</v>
          </cell>
          <cell r="AH238">
            <v>17720897.2489645</v>
          </cell>
          <cell r="AJ238">
            <v>0.40000019926518199</v>
          </cell>
        </row>
        <row r="239">
          <cell r="M239">
            <v>20</v>
          </cell>
          <cell r="AF239">
            <v>14400007.173546501</v>
          </cell>
          <cell r="AG239">
            <v>4000.0019926518198</v>
          </cell>
          <cell r="AH239">
            <v>17720897.2489645</v>
          </cell>
          <cell r="AJ239">
            <v>0.40000019926518199</v>
          </cell>
        </row>
        <row r="240">
          <cell r="M240">
            <v>20</v>
          </cell>
          <cell r="AF240">
            <v>14400007.173546501</v>
          </cell>
          <cell r="AG240">
            <v>4000.0019926518198</v>
          </cell>
          <cell r="AH240">
            <v>17720897.2489645</v>
          </cell>
          <cell r="AJ240">
            <v>0.40000019926518199</v>
          </cell>
        </row>
        <row r="241">
          <cell r="M241">
            <v>20</v>
          </cell>
          <cell r="AF241">
            <v>14400007.173546501</v>
          </cell>
          <cell r="AG241">
            <v>4000.0019926518198</v>
          </cell>
          <cell r="AH241">
            <v>17720897.2489645</v>
          </cell>
          <cell r="AJ241">
            <v>0.40000019926518199</v>
          </cell>
        </row>
        <row r="242">
          <cell r="M242">
            <v>20</v>
          </cell>
          <cell r="AF242">
            <v>14400007.173546501</v>
          </cell>
          <cell r="AG242">
            <v>4000.0019926518198</v>
          </cell>
          <cell r="AH242">
            <v>17720897.2489645</v>
          </cell>
          <cell r="AJ242">
            <v>0.40000019926518199</v>
          </cell>
        </row>
        <row r="243">
          <cell r="M243">
            <v>20</v>
          </cell>
          <cell r="AF243">
            <v>14400007.173546501</v>
          </cell>
          <cell r="AG243">
            <v>4000.0019926518198</v>
          </cell>
          <cell r="AH243">
            <v>17720897.2489645</v>
          </cell>
          <cell r="AJ243">
            <v>0.40000019926518199</v>
          </cell>
        </row>
        <row r="244">
          <cell r="M244">
            <v>20</v>
          </cell>
          <cell r="AF244">
            <v>14400007.173546501</v>
          </cell>
          <cell r="AG244">
            <v>4000.0019926518198</v>
          </cell>
          <cell r="AH244">
            <v>17720897.2489645</v>
          </cell>
          <cell r="AJ244">
            <v>0.40000019926518199</v>
          </cell>
        </row>
        <row r="245">
          <cell r="M245">
            <v>20</v>
          </cell>
          <cell r="AF245">
            <v>14400007.173546501</v>
          </cell>
          <cell r="AG245">
            <v>4000.0019926518198</v>
          </cell>
          <cell r="AH245">
            <v>17720897.2489645</v>
          </cell>
          <cell r="AJ245">
            <v>0.40000019926518199</v>
          </cell>
        </row>
        <row r="246">
          <cell r="M246">
            <v>20</v>
          </cell>
          <cell r="AF246">
            <v>14400007.173546501</v>
          </cell>
          <cell r="AG246">
            <v>4000.0019926518198</v>
          </cell>
          <cell r="AH246">
            <v>17720897.2489645</v>
          </cell>
          <cell r="AJ246">
            <v>0.40000019926518199</v>
          </cell>
        </row>
        <row r="247">
          <cell r="M247">
            <v>20</v>
          </cell>
          <cell r="AF247">
            <v>14400007.173546501</v>
          </cell>
          <cell r="AG247">
            <v>4000.0019926518198</v>
          </cell>
          <cell r="AH247">
            <v>17720897.2489645</v>
          </cell>
          <cell r="AJ247">
            <v>0.40000019926518199</v>
          </cell>
        </row>
        <row r="248">
          <cell r="M248">
            <v>20</v>
          </cell>
          <cell r="AF248">
            <v>14400007.173546501</v>
          </cell>
          <cell r="AG248">
            <v>4000.0019926518198</v>
          </cell>
          <cell r="AH248">
            <v>17720897.2489645</v>
          </cell>
          <cell r="AJ248">
            <v>0.40000019926518199</v>
          </cell>
        </row>
        <row r="249">
          <cell r="M249">
            <v>20</v>
          </cell>
          <cell r="AF249">
            <v>14400007.173546501</v>
          </cell>
          <cell r="AG249">
            <v>4000.0019926518198</v>
          </cell>
          <cell r="AH249">
            <v>17720897.2489645</v>
          </cell>
          <cell r="AJ249">
            <v>0.40000019926518199</v>
          </cell>
        </row>
        <row r="250">
          <cell r="M250">
            <v>20</v>
          </cell>
          <cell r="AF250">
            <v>14400007.173546501</v>
          </cell>
          <cell r="AG250">
            <v>4000.0019926518198</v>
          </cell>
          <cell r="AH250">
            <v>17720897.2489645</v>
          </cell>
          <cell r="AJ250">
            <v>0.40000019926518199</v>
          </cell>
        </row>
        <row r="251">
          <cell r="M251">
            <v>20</v>
          </cell>
          <cell r="AF251">
            <v>14400007.173546501</v>
          </cell>
          <cell r="AG251">
            <v>4000.0019926518198</v>
          </cell>
          <cell r="AH251">
            <v>17720897.2489645</v>
          </cell>
          <cell r="AJ251">
            <v>0.40000019926518199</v>
          </cell>
        </row>
        <row r="252">
          <cell r="M252">
            <v>20</v>
          </cell>
          <cell r="AF252">
            <v>14400007.173546501</v>
          </cell>
          <cell r="AG252">
            <v>4000.0019926518198</v>
          </cell>
          <cell r="AH252">
            <v>17720897.2489645</v>
          </cell>
          <cell r="AJ252">
            <v>0.40000019926518199</v>
          </cell>
        </row>
        <row r="253">
          <cell r="M253">
            <v>20</v>
          </cell>
          <cell r="AF253">
            <v>14400007.173546501</v>
          </cell>
          <cell r="AG253">
            <v>4000.0019926518198</v>
          </cell>
          <cell r="AH253">
            <v>17720897.2489645</v>
          </cell>
          <cell r="AJ253">
            <v>0.40000019926518199</v>
          </cell>
        </row>
        <row r="254">
          <cell r="M254">
            <v>20</v>
          </cell>
          <cell r="AF254">
            <v>14400007.173546501</v>
          </cell>
          <cell r="AG254">
            <v>4000.0019926518198</v>
          </cell>
          <cell r="AH254">
            <v>17720897.2489645</v>
          </cell>
          <cell r="AJ254">
            <v>0.40000019926518199</v>
          </cell>
        </row>
        <row r="255">
          <cell r="M255">
            <v>20</v>
          </cell>
          <cell r="AF255">
            <v>14400007.173546501</v>
          </cell>
          <cell r="AG255">
            <v>4000.0019926518198</v>
          </cell>
          <cell r="AH255">
            <v>17720897.2489645</v>
          </cell>
          <cell r="AJ255">
            <v>0.40000019926518199</v>
          </cell>
        </row>
        <row r="256">
          <cell r="M256">
            <v>20</v>
          </cell>
          <cell r="AF256">
            <v>14400007.173546501</v>
          </cell>
          <cell r="AG256">
            <v>4000.0019926518198</v>
          </cell>
          <cell r="AH256">
            <v>17720897.2489645</v>
          </cell>
          <cell r="AJ256">
            <v>0.40000019926518199</v>
          </cell>
        </row>
        <row r="257">
          <cell r="M257">
            <v>20</v>
          </cell>
          <cell r="AF257">
            <v>14400007.173546501</v>
          </cell>
          <cell r="AG257">
            <v>4000.0019926518198</v>
          </cell>
          <cell r="AH257">
            <v>17720897.2489645</v>
          </cell>
          <cell r="AJ257">
            <v>0.40000019926518199</v>
          </cell>
        </row>
        <row r="258">
          <cell r="M258">
            <v>20</v>
          </cell>
          <cell r="AF258">
            <v>14400007.173546501</v>
          </cell>
          <cell r="AG258">
            <v>4000.0019926518198</v>
          </cell>
          <cell r="AH258">
            <v>17720897.2489645</v>
          </cell>
          <cell r="AJ258">
            <v>0.40000019926518199</v>
          </cell>
        </row>
        <row r="259">
          <cell r="M259">
            <v>20</v>
          </cell>
          <cell r="AF259">
            <v>14400007.173546501</v>
          </cell>
          <cell r="AG259">
            <v>4000.0019926518198</v>
          </cell>
          <cell r="AH259">
            <v>17720897.2489645</v>
          </cell>
          <cell r="AJ259">
            <v>0.40000019926518199</v>
          </cell>
        </row>
        <row r="260">
          <cell r="M260">
            <v>20</v>
          </cell>
          <cell r="AF260">
            <v>14400007.173546501</v>
          </cell>
          <cell r="AG260">
            <v>4000.0019926518198</v>
          </cell>
          <cell r="AH260">
            <v>17720897.2489645</v>
          </cell>
          <cell r="AJ260">
            <v>0.40000019926518199</v>
          </cell>
        </row>
        <row r="261">
          <cell r="M261">
            <v>20</v>
          </cell>
          <cell r="AF261">
            <v>14400007.173546501</v>
          </cell>
          <cell r="AG261">
            <v>4000.0019926518198</v>
          </cell>
          <cell r="AH261">
            <v>17720897.2489645</v>
          </cell>
          <cell r="AJ261">
            <v>0.40000019926518199</v>
          </cell>
        </row>
        <row r="262">
          <cell r="M262">
            <v>20</v>
          </cell>
          <cell r="AF262">
            <v>14400007.173546501</v>
          </cell>
          <cell r="AG262">
            <v>4000.0019926518198</v>
          </cell>
          <cell r="AH262">
            <v>17720897.2489645</v>
          </cell>
          <cell r="AJ262">
            <v>0.40000019926518199</v>
          </cell>
        </row>
        <row r="263">
          <cell r="M263">
            <v>20</v>
          </cell>
          <cell r="AF263">
            <v>14400007.173546501</v>
          </cell>
          <cell r="AG263">
            <v>4000.0019926518198</v>
          </cell>
          <cell r="AH263">
            <v>17720897.2489645</v>
          </cell>
          <cell r="AJ263">
            <v>0.40000019926518199</v>
          </cell>
        </row>
        <row r="264">
          <cell r="M264">
            <v>20</v>
          </cell>
          <cell r="AF264">
            <v>14400007.173546501</v>
          </cell>
          <cell r="AG264">
            <v>4000.0019926518198</v>
          </cell>
          <cell r="AH264">
            <v>17720897.2489645</v>
          </cell>
          <cell r="AJ264">
            <v>0.40000019926518199</v>
          </cell>
        </row>
        <row r="265">
          <cell r="M265">
            <v>20</v>
          </cell>
          <cell r="AF265">
            <v>14400007.173546501</v>
          </cell>
          <cell r="AG265">
            <v>4000.0019926518198</v>
          </cell>
          <cell r="AH265">
            <v>17720897.2489645</v>
          </cell>
          <cell r="AJ265">
            <v>0.40000019926518199</v>
          </cell>
        </row>
        <row r="266">
          <cell r="M266">
            <v>20</v>
          </cell>
          <cell r="AF266">
            <v>14400007.173546501</v>
          </cell>
          <cell r="AG266">
            <v>4000.0019926518198</v>
          </cell>
          <cell r="AH266">
            <v>17720897.2489645</v>
          </cell>
          <cell r="AJ266">
            <v>0.40000019926518199</v>
          </cell>
        </row>
        <row r="267">
          <cell r="M267">
            <v>20</v>
          </cell>
          <cell r="AF267">
            <v>14400007.173546501</v>
          </cell>
          <cell r="AG267">
            <v>4000.0019926518198</v>
          </cell>
          <cell r="AH267">
            <v>17720897.2489645</v>
          </cell>
          <cell r="AJ267">
            <v>0.40000019926518199</v>
          </cell>
        </row>
        <row r="268">
          <cell r="M268">
            <v>20</v>
          </cell>
          <cell r="AF268">
            <v>14400007.173546501</v>
          </cell>
          <cell r="AG268">
            <v>4000.0019926518198</v>
          </cell>
          <cell r="AH268">
            <v>17720897.2489645</v>
          </cell>
          <cell r="AJ268">
            <v>0.40000019926518199</v>
          </cell>
        </row>
        <row r="269">
          <cell r="M269">
            <v>20</v>
          </cell>
          <cell r="AF269">
            <v>14400007.173546501</v>
          </cell>
          <cell r="AG269">
            <v>4000.0019926518198</v>
          </cell>
          <cell r="AH269">
            <v>17720897.2489645</v>
          </cell>
          <cell r="AJ269">
            <v>0.40000019926518199</v>
          </cell>
        </row>
        <row r="270">
          <cell r="M270">
            <v>20</v>
          </cell>
          <cell r="AF270">
            <v>14400007.173546501</v>
          </cell>
          <cell r="AG270">
            <v>4000.0019926518198</v>
          </cell>
          <cell r="AH270">
            <v>17720897.2489645</v>
          </cell>
          <cell r="AJ270">
            <v>0.40000019926518199</v>
          </cell>
        </row>
        <row r="271">
          <cell r="M271">
            <v>20</v>
          </cell>
          <cell r="AF271">
            <v>14400007.173546501</v>
          </cell>
          <cell r="AG271">
            <v>4000.0019926518198</v>
          </cell>
          <cell r="AH271">
            <v>17720897.2489645</v>
          </cell>
          <cell r="AJ271">
            <v>0.40000019926518199</v>
          </cell>
        </row>
        <row r="272">
          <cell r="M272">
            <v>20</v>
          </cell>
          <cell r="AF272">
            <v>14400007.173546501</v>
          </cell>
          <cell r="AG272">
            <v>4000.0019926518198</v>
          </cell>
          <cell r="AH272">
            <v>17720897.2489645</v>
          </cell>
          <cell r="AJ272">
            <v>0.40000019926518199</v>
          </cell>
        </row>
        <row r="273">
          <cell r="M273">
            <v>20</v>
          </cell>
          <cell r="AF273">
            <v>14400007.173546501</v>
          </cell>
          <cell r="AG273">
            <v>4000.0019926518198</v>
          </cell>
          <cell r="AH273">
            <v>17720897.2489645</v>
          </cell>
          <cell r="AJ273">
            <v>0.40000019926518199</v>
          </cell>
        </row>
        <row r="274">
          <cell r="M274">
            <v>20</v>
          </cell>
          <cell r="AF274">
            <v>14400007.173546501</v>
          </cell>
          <cell r="AG274">
            <v>4000.0019926518198</v>
          </cell>
          <cell r="AH274">
            <v>17720897.2489645</v>
          </cell>
          <cell r="AJ274">
            <v>0.40000019926518199</v>
          </cell>
        </row>
        <row r="275">
          <cell r="M275">
            <v>20</v>
          </cell>
          <cell r="AF275">
            <v>14400007.173546501</v>
          </cell>
          <cell r="AG275">
            <v>4000.0019926518198</v>
          </cell>
          <cell r="AH275">
            <v>17720897.2489645</v>
          </cell>
          <cell r="AJ275">
            <v>0.40000019926518199</v>
          </cell>
        </row>
        <row r="276">
          <cell r="M276">
            <v>20</v>
          </cell>
          <cell r="AF276">
            <v>14400007.173546501</v>
          </cell>
          <cell r="AG276">
            <v>4000.0019926518198</v>
          </cell>
          <cell r="AH276">
            <v>17720897.2489645</v>
          </cell>
          <cell r="AJ276">
            <v>0.40000019926518199</v>
          </cell>
        </row>
        <row r="277">
          <cell r="M277">
            <v>20</v>
          </cell>
          <cell r="AF277">
            <v>14400007.173546501</v>
          </cell>
          <cell r="AG277">
            <v>4000.0019926518198</v>
          </cell>
          <cell r="AH277">
            <v>17720897.2489645</v>
          </cell>
          <cell r="AJ277">
            <v>0.40000019926518199</v>
          </cell>
        </row>
        <row r="278">
          <cell r="M278">
            <v>20</v>
          </cell>
          <cell r="AF278">
            <v>14400007.173546501</v>
          </cell>
          <cell r="AG278">
            <v>4000.0019926518198</v>
          </cell>
          <cell r="AH278">
            <v>17720897.2489645</v>
          </cell>
          <cell r="AJ278">
            <v>0.40000019926518199</v>
          </cell>
        </row>
        <row r="279">
          <cell r="M279">
            <v>20</v>
          </cell>
          <cell r="AF279">
            <v>14400007.173546501</v>
          </cell>
          <cell r="AG279">
            <v>4000.0019926518198</v>
          </cell>
          <cell r="AH279">
            <v>17720897.2489645</v>
          </cell>
          <cell r="AJ279">
            <v>0.40000019926518199</v>
          </cell>
        </row>
        <row r="280">
          <cell r="M280">
            <v>20</v>
          </cell>
          <cell r="AF280">
            <v>14400007.173546501</v>
          </cell>
          <cell r="AG280">
            <v>4000.0019926518198</v>
          </cell>
          <cell r="AH280">
            <v>17720897.2489645</v>
          </cell>
          <cell r="AJ280">
            <v>0.40000019926518199</v>
          </cell>
        </row>
        <row r="281">
          <cell r="M281">
            <v>20</v>
          </cell>
          <cell r="AF281">
            <v>14400007.173546501</v>
          </cell>
          <cell r="AG281">
            <v>4000.0019926518198</v>
          </cell>
          <cell r="AH281">
            <v>17720897.2489645</v>
          </cell>
          <cell r="AJ281">
            <v>0.40000019926518199</v>
          </cell>
        </row>
        <row r="282">
          <cell r="M282">
            <v>20</v>
          </cell>
          <cell r="AF282">
            <v>14400007.173546501</v>
          </cell>
          <cell r="AG282">
            <v>4000.0019926518198</v>
          </cell>
          <cell r="AH282">
            <v>17720897.2489645</v>
          </cell>
          <cell r="AJ282">
            <v>0.40000019926518199</v>
          </cell>
        </row>
        <row r="283">
          <cell r="M283">
            <v>20</v>
          </cell>
          <cell r="AF283">
            <v>14400007.173546501</v>
          </cell>
          <cell r="AG283">
            <v>4000.0019926518198</v>
          </cell>
          <cell r="AH283">
            <v>17720897.2489645</v>
          </cell>
          <cell r="AJ283">
            <v>0.40000019926518199</v>
          </cell>
        </row>
        <row r="284">
          <cell r="M284">
            <v>20</v>
          </cell>
          <cell r="AF284">
            <v>14400007.173546501</v>
          </cell>
          <cell r="AG284">
            <v>4000.0019926518198</v>
          </cell>
          <cell r="AH284">
            <v>17720897.2489645</v>
          </cell>
          <cell r="AJ284">
            <v>0.40000019926518199</v>
          </cell>
        </row>
        <row r="285">
          <cell r="M285">
            <v>20</v>
          </cell>
          <cell r="AF285">
            <v>14400007.173546501</v>
          </cell>
          <cell r="AG285">
            <v>4000.0019926518198</v>
          </cell>
          <cell r="AH285">
            <v>17720897.2489645</v>
          </cell>
          <cell r="AJ285">
            <v>0.40000019926518199</v>
          </cell>
        </row>
        <row r="286">
          <cell r="M286">
            <v>20</v>
          </cell>
          <cell r="AF286">
            <v>14400007.173546501</v>
          </cell>
          <cell r="AG286">
            <v>4000.0019926518198</v>
          </cell>
          <cell r="AH286">
            <v>17720897.2489645</v>
          </cell>
          <cell r="AJ286">
            <v>0.40000019926518199</v>
          </cell>
        </row>
        <row r="287">
          <cell r="M287">
            <v>20</v>
          </cell>
          <cell r="AF287">
            <v>14400007.173546501</v>
          </cell>
          <cell r="AG287">
            <v>4000.0019926518198</v>
          </cell>
          <cell r="AH287">
            <v>17720897.2489645</v>
          </cell>
          <cell r="AJ287">
            <v>0.40000019926518199</v>
          </cell>
        </row>
        <row r="288">
          <cell r="M288">
            <v>20</v>
          </cell>
          <cell r="AF288">
            <v>14400007.173546501</v>
          </cell>
          <cell r="AG288">
            <v>4000.0019926518198</v>
          </cell>
          <cell r="AH288">
            <v>17720897.2489645</v>
          </cell>
          <cell r="AJ288">
            <v>0.40000019926518199</v>
          </cell>
        </row>
        <row r="289">
          <cell r="M289">
            <v>20</v>
          </cell>
          <cell r="AF289">
            <v>14400007.173546501</v>
          </cell>
          <cell r="AG289">
            <v>4000.0019926518198</v>
          </cell>
          <cell r="AH289">
            <v>17720897.2489645</v>
          </cell>
          <cell r="AJ289">
            <v>0.40000019926518199</v>
          </cell>
        </row>
        <row r="290">
          <cell r="M290">
            <v>20</v>
          </cell>
          <cell r="AF290">
            <v>14400007.173546501</v>
          </cell>
          <cell r="AG290">
            <v>4000.0019926518198</v>
          </cell>
          <cell r="AH290">
            <v>17720897.2489645</v>
          </cell>
          <cell r="AJ290">
            <v>0.40000019926518199</v>
          </cell>
        </row>
        <row r="291">
          <cell r="M291">
            <v>20</v>
          </cell>
          <cell r="AF291">
            <v>14400007.173546501</v>
          </cell>
          <cell r="AG291">
            <v>4000.0019926518198</v>
          </cell>
          <cell r="AH291">
            <v>17720897.2489645</v>
          </cell>
          <cell r="AJ291">
            <v>0.40000019926518199</v>
          </cell>
        </row>
        <row r="292">
          <cell r="M292">
            <v>20</v>
          </cell>
          <cell r="AF292">
            <v>14400007.173546501</v>
          </cell>
          <cell r="AG292">
            <v>4000.0019926518198</v>
          </cell>
          <cell r="AH292">
            <v>17720897.2489645</v>
          </cell>
          <cell r="AJ292">
            <v>0.40000019926518199</v>
          </cell>
        </row>
        <row r="293">
          <cell r="M293">
            <v>20</v>
          </cell>
          <cell r="AF293">
            <v>14400007.173546501</v>
          </cell>
          <cell r="AG293">
            <v>4000.0019926518198</v>
          </cell>
          <cell r="AH293">
            <v>17720897.2489645</v>
          </cell>
          <cell r="AJ293">
            <v>0.40000019926518199</v>
          </cell>
        </row>
        <row r="294">
          <cell r="M294">
            <v>20</v>
          </cell>
          <cell r="AF294">
            <v>14400007.173546501</v>
          </cell>
          <cell r="AG294">
            <v>4000.0019926518198</v>
          </cell>
          <cell r="AH294">
            <v>17720897.2489645</v>
          </cell>
          <cell r="AJ294">
            <v>0.40000019926518199</v>
          </cell>
        </row>
        <row r="295">
          <cell r="M295">
            <v>20</v>
          </cell>
          <cell r="AF295">
            <v>14400007.173546501</v>
          </cell>
          <cell r="AG295">
            <v>4000.0019926518198</v>
          </cell>
          <cell r="AH295">
            <v>17720897.2489645</v>
          </cell>
          <cell r="AJ295">
            <v>0.40000019926518199</v>
          </cell>
        </row>
        <row r="296">
          <cell r="M296">
            <v>20</v>
          </cell>
          <cell r="AF296">
            <v>14400007.173546501</v>
          </cell>
          <cell r="AG296">
            <v>4000.0019926518198</v>
          </cell>
          <cell r="AH296">
            <v>17720897.2489645</v>
          </cell>
          <cell r="AJ296">
            <v>0.40000019926518199</v>
          </cell>
        </row>
        <row r="297">
          <cell r="M297">
            <v>20</v>
          </cell>
          <cell r="AF297">
            <v>14400007.173546501</v>
          </cell>
          <cell r="AG297">
            <v>4000.0019926518198</v>
          </cell>
          <cell r="AH297">
            <v>17720897.2489645</v>
          </cell>
          <cell r="AJ297">
            <v>0.40000019926518199</v>
          </cell>
        </row>
        <row r="298">
          <cell r="M298">
            <v>20</v>
          </cell>
          <cell r="AF298">
            <v>14400007.173546501</v>
          </cell>
          <cell r="AG298">
            <v>4000.0019926518198</v>
          </cell>
          <cell r="AH298">
            <v>17720897.2489645</v>
          </cell>
          <cell r="AJ298">
            <v>0.40000019926518199</v>
          </cell>
        </row>
        <row r="299">
          <cell r="M299">
            <v>20</v>
          </cell>
          <cell r="AF299">
            <v>14400007.173546501</v>
          </cell>
          <cell r="AG299">
            <v>4000.0019926518198</v>
          </cell>
          <cell r="AH299">
            <v>17720897.2489645</v>
          </cell>
          <cell r="AJ299">
            <v>0.40000019926518199</v>
          </cell>
        </row>
        <row r="300">
          <cell r="M300">
            <v>20</v>
          </cell>
          <cell r="AF300">
            <v>14400007.173546501</v>
          </cell>
          <cell r="AG300">
            <v>4000.0019926518198</v>
          </cell>
          <cell r="AH300">
            <v>17720897.2489645</v>
          </cell>
          <cell r="AJ300">
            <v>0.40000019926518199</v>
          </cell>
        </row>
        <row r="301">
          <cell r="M301">
            <v>20</v>
          </cell>
          <cell r="AF301">
            <v>14400007.173546501</v>
          </cell>
          <cell r="AG301">
            <v>4000.0019926518198</v>
          </cell>
          <cell r="AH301">
            <v>17720897.2489645</v>
          </cell>
          <cell r="AJ301">
            <v>0.40000019926518199</v>
          </cell>
        </row>
        <row r="302">
          <cell r="M302">
            <v>20</v>
          </cell>
          <cell r="AF302">
            <v>14400007.173546501</v>
          </cell>
          <cell r="AG302">
            <v>4000.0019926518198</v>
          </cell>
          <cell r="AH302">
            <v>17720897.2489645</v>
          </cell>
          <cell r="AJ302">
            <v>0.40000019926518199</v>
          </cell>
        </row>
        <row r="303">
          <cell r="M303">
            <v>20</v>
          </cell>
          <cell r="AF303">
            <v>14400007.173546501</v>
          </cell>
          <cell r="AG303">
            <v>4000.0019926518198</v>
          </cell>
          <cell r="AH303">
            <v>17720897.2489645</v>
          </cell>
          <cell r="AJ303">
            <v>0.40000019926518199</v>
          </cell>
        </row>
        <row r="304">
          <cell r="M304">
            <v>20</v>
          </cell>
          <cell r="AF304">
            <v>14400007.173546501</v>
          </cell>
          <cell r="AG304">
            <v>4000.0019926518198</v>
          </cell>
          <cell r="AH304">
            <v>17720897.2489645</v>
          </cell>
          <cell r="AJ304">
            <v>0.40000019926518199</v>
          </cell>
        </row>
        <row r="305">
          <cell r="M305">
            <v>20</v>
          </cell>
          <cell r="AF305">
            <v>14400007.173546501</v>
          </cell>
          <cell r="AG305">
            <v>4000.0019926518198</v>
          </cell>
          <cell r="AH305">
            <v>17720897.2489645</v>
          </cell>
          <cell r="AJ305">
            <v>0.40000019926518199</v>
          </cell>
        </row>
        <row r="306">
          <cell r="M306">
            <v>20</v>
          </cell>
          <cell r="AF306">
            <v>14400007.173546501</v>
          </cell>
          <cell r="AG306">
            <v>4000.0019926518198</v>
          </cell>
          <cell r="AH306">
            <v>17720897.2489645</v>
          </cell>
          <cell r="AJ306">
            <v>0.40000019926518199</v>
          </cell>
        </row>
        <row r="307">
          <cell r="M307">
            <v>20</v>
          </cell>
          <cell r="AF307">
            <v>14400007.173546501</v>
          </cell>
          <cell r="AG307">
            <v>4000.0019926518198</v>
          </cell>
          <cell r="AH307">
            <v>17720897.2489645</v>
          </cell>
          <cell r="AJ307">
            <v>0.40000019926518199</v>
          </cell>
        </row>
        <row r="308">
          <cell r="M308">
            <v>20</v>
          </cell>
          <cell r="AF308">
            <v>14400007.173546501</v>
          </cell>
          <cell r="AG308">
            <v>4000.0019926518198</v>
          </cell>
          <cell r="AH308">
            <v>17720897.2489645</v>
          </cell>
          <cell r="AJ308">
            <v>0.40000019926518199</v>
          </cell>
        </row>
        <row r="309">
          <cell r="M309">
            <v>20</v>
          </cell>
          <cell r="AF309">
            <v>14400007.173546501</v>
          </cell>
          <cell r="AG309">
            <v>4000.0019926518198</v>
          </cell>
          <cell r="AH309">
            <v>17720897.2489645</v>
          </cell>
          <cell r="AJ309">
            <v>0.40000019926518199</v>
          </cell>
        </row>
        <row r="310">
          <cell r="M310">
            <v>20</v>
          </cell>
          <cell r="AF310">
            <v>14400007.173546501</v>
          </cell>
          <cell r="AG310">
            <v>4000.0019926518198</v>
          </cell>
          <cell r="AH310">
            <v>17720897.2489645</v>
          </cell>
          <cell r="AJ310">
            <v>0.40000019926518199</v>
          </cell>
        </row>
        <row r="311">
          <cell r="M311">
            <v>20</v>
          </cell>
          <cell r="AF311">
            <v>14400007.173546501</v>
          </cell>
          <cell r="AG311">
            <v>4000.0019926518198</v>
          </cell>
          <cell r="AH311">
            <v>17720897.2489645</v>
          </cell>
          <cell r="AJ311">
            <v>0.40000019926518199</v>
          </cell>
        </row>
        <row r="312">
          <cell r="M312">
            <v>20</v>
          </cell>
          <cell r="AF312">
            <v>14400007.173546501</v>
          </cell>
          <cell r="AG312">
            <v>4000.0019926518198</v>
          </cell>
          <cell r="AH312">
            <v>17720897.2489645</v>
          </cell>
          <cell r="AJ312">
            <v>0.40000019926518199</v>
          </cell>
        </row>
        <row r="313">
          <cell r="M313">
            <v>20</v>
          </cell>
          <cell r="AF313">
            <v>14400007.173546501</v>
          </cell>
          <cell r="AG313">
            <v>4000.0019926518198</v>
          </cell>
          <cell r="AH313">
            <v>17720897.2489645</v>
          </cell>
          <cell r="AJ313">
            <v>0.40000019926518199</v>
          </cell>
        </row>
        <row r="314">
          <cell r="M314">
            <v>20</v>
          </cell>
          <cell r="AF314">
            <v>14400007.173546501</v>
          </cell>
          <cell r="AG314">
            <v>4000.0019926518198</v>
          </cell>
          <cell r="AH314">
            <v>17720897.2489645</v>
          </cell>
          <cell r="AJ314">
            <v>0.40000019926518199</v>
          </cell>
        </row>
        <row r="315">
          <cell r="M315">
            <v>20</v>
          </cell>
          <cell r="AF315">
            <v>14400007.173546501</v>
          </cell>
          <cell r="AG315">
            <v>4000.0019926518198</v>
          </cell>
          <cell r="AH315">
            <v>17720897.2489645</v>
          </cell>
          <cell r="AJ315">
            <v>0.40000019926518199</v>
          </cell>
        </row>
        <row r="316">
          <cell r="M316">
            <v>20</v>
          </cell>
          <cell r="AF316">
            <v>14400007.173546501</v>
          </cell>
          <cell r="AG316">
            <v>4000.0019926518198</v>
          </cell>
          <cell r="AH316">
            <v>17720897.2489645</v>
          </cell>
          <cell r="AJ316">
            <v>0.40000019926518199</v>
          </cell>
        </row>
        <row r="317">
          <cell r="M317">
            <v>20</v>
          </cell>
          <cell r="AF317">
            <v>14400007.173546501</v>
          </cell>
          <cell r="AG317">
            <v>4000.0019926518198</v>
          </cell>
          <cell r="AH317">
            <v>17720897.2489645</v>
          </cell>
          <cell r="AJ317">
            <v>0.40000019926518199</v>
          </cell>
        </row>
        <row r="318">
          <cell r="M318">
            <v>20</v>
          </cell>
          <cell r="AF318">
            <v>14400007.173546501</v>
          </cell>
          <cell r="AG318">
            <v>4000.0019926518198</v>
          </cell>
          <cell r="AH318">
            <v>17720897.2489645</v>
          </cell>
          <cell r="AJ318">
            <v>0.40000019926518199</v>
          </cell>
        </row>
        <row r="319">
          <cell r="M319">
            <v>20</v>
          </cell>
          <cell r="AF319">
            <v>14400007.173546501</v>
          </cell>
          <cell r="AG319">
            <v>4000.0019926518198</v>
          </cell>
          <cell r="AH319">
            <v>17720897.2489645</v>
          </cell>
          <cell r="AJ319">
            <v>0.40000019926518199</v>
          </cell>
        </row>
        <row r="320">
          <cell r="M320">
            <v>20</v>
          </cell>
          <cell r="AF320">
            <v>14400007.173546501</v>
          </cell>
          <cell r="AG320">
            <v>4000.0019926518198</v>
          </cell>
          <cell r="AH320">
            <v>17720897.2489645</v>
          </cell>
          <cell r="AJ320">
            <v>0.40000019926518199</v>
          </cell>
        </row>
        <row r="321">
          <cell r="M321">
            <v>20</v>
          </cell>
          <cell r="AF321">
            <v>14400007.173546501</v>
          </cell>
          <cell r="AG321">
            <v>4000.0019926518198</v>
          </cell>
          <cell r="AH321">
            <v>17720897.2489645</v>
          </cell>
          <cell r="AJ321">
            <v>0.40000019926518199</v>
          </cell>
        </row>
        <row r="322">
          <cell r="M322">
            <v>20</v>
          </cell>
          <cell r="AF322">
            <v>14400007.173546501</v>
          </cell>
          <cell r="AG322">
            <v>4000.0019926518198</v>
          </cell>
          <cell r="AH322">
            <v>17720897.2489645</v>
          </cell>
          <cell r="AJ322">
            <v>0.40000019926518199</v>
          </cell>
        </row>
        <row r="323">
          <cell r="M323">
            <v>20</v>
          </cell>
          <cell r="AF323">
            <v>14400007.173546501</v>
          </cell>
          <cell r="AG323">
            <v>4000.0019926518198</v>
          </cell>
          <cell r="AH323">
            <v>17720897.2489645</v>
          </cell>
          <cell r="AJ323">
            <v>0.40000019926518199</v>
          </cell>
        </row>
        <row r="324">
          <cell r="M324">
            <v>20</v>
          </cell>
          <cell r="AF324">
            <v>14400007.173546501</v>
          </cell>
          <cell r="AG324">
            <v>4000.0019926518198</v>
          </cell>
          <cell r="AH324">
            <v>17720897.2489645</v>
          </cell>
          <cell r="AJ324">
            <v>0.40000019926518199</v>
          </cell>
        </row>
        <row r="325">
          <cell r="M325">
            <v>20</v>
          </cell>
          <cell r="AF325">
            <v>14400007.173546501</v>
          </cell>
          <cell r="AG325">
            <v>4000.0019926518198</v>
          </cell>
          <cell r="AH325">
            <v>17720897.2489645</v>
          </cell>
          <cell r="AJ325">
            <v>0.40000019926518199</v>
          </cell>
        </row>
        <row r="326">
          <cell r="M326">
            <v>20</v>
          </cell>
          <cell r="AF326">
            <v>14400007.173546501</v>
          </cell>
          <cell r="AG326">
            <v>4000.0019926518198</v>
          </cell>
          <cell r="AH326">
            <v>17720897.2489645</v>
          </cell>
          <cell r="AJ326">
            <v>0.40000019926518199</v>
          </cell>
        </row>
        <row r="327">
          <cell r="M327">
            <v>20</v>
          </cell>
          <cell r="AF327">
            <v>14400007.173546501</v>
          </cell>
          <cell r="AG327">
            <v>4000.0019926518198</v>
          </cell>
          <cell r="AH327">
            <v>17720897.2489645</v>
          </cell>
          <cell r="AJ327">
            <v>0.40000019926518199</v>
          </cell>
        </row>
        <row r="328">
          <cell r="M328">
            <v>20</v>
          </cell>
          <cell r="AF328">
            <v>14400007.173546501</v>
          </cell>
          <cell r="AG328">
            <v>4000.0019926518198</v>
          </cell>
          <cell r="AH328">
            <v>17720897.2489645</v>
          </cell>
          <cell r="AJ328">
            <v>0.40000019926518199</v>
          </cell>
        </row>
        <row r="329">
          <cell r="M329">
            <v>20</v>
          </cell>
          <cell r="AF329">
            <v>14400007.173546501</v>
          </cell>
          <cell r="AG329">
            <v>4000.0019926518198</v>
          </cell>
          <cell r="AH329">
            <v>17720897.2489645</v>
          </cell>
          <cell r="AJ329">
            <v>0.40000019926518199</v>
          </cell>
        </row>
        <row r="330">
          <cell r="M330">
            <v>20</v>
          </cell>
          <cell r="AF330">
            <v>14400007.173546501</v>
          </cell>
          <cell r="AG330">
            <v>4000.0019926518198</v>
          </cell>
          <cell r="AH330">
            <v>17720897.2489645</v>
          </cell>
          <cell r="AJ330">
            <v>0.40000019926518199</v>
          </cell>
        </row>
        <row r="331">
          <cell r="M331">
            <v>20</v>
          </cell>
          <cell r="AF331">
            <v>14400007.173546501</v>
          </cell>
          <cell r="AG331">
            <v>4000.0019926518198</v>
          </cell>
          <cell r="AH331">
            <v>17720897.2489645</v>
          </cell>
          <cell r="AJ331">
            <v>0.40000019926518199</v>
          </cell>
        </row>
        <row r="332">
          <cell r="M332">
            <v>20</v>
          </cell>
          <cell r="AF332">
            <v>14400007.173546501</v>
          </cell>
          <cell r="AG332">
            <v>4000.0019926518198</v>
          </cell>
          <cell r="AH332">
            <v>17720897.2489645</v>
          </cell>
          <cell r="AJ332">
            <v>0.40000019926518199</v>
          </cell>
        </row>
        <row r="333">
          <cell r="M333">
            <v>20</v>
          </cell>
          <cell r="AF333">
            <v>14400007.173546501</v>
          </cell>
          <cell r="AG333">
            <v>4000.0019926518198</v>
          </cell>
          <cell r="AH333">
            <v>17720897.2489645</v>
          </cell>
          <cell r="AJ333">
            <v>0.40000019926518199</v>
          </cell>
        </row>
        <row r="334">
          <cell r="M334">
            <v>20</v>
          </cell>
          <cell r="AF334">
            <v>14400007.173546501</v>
          </cell>
          <cell r="AG334">
            <v>4000.0019926518198</v>
          </cell>
          <cell r="AH334">
            <v>17720897.2489645</v>
          </cell>
          <cell r="AJ334">
            <v>0.40000019926518199</v>
          </cell>
        </row>
        <row r="335">
          <cell r="M335">
            <v>20</v>
          </cell>
          <cell r="AF335">
            <v>14400007.173546501</v>
          </cell>
          <cell r="AG335">
            <v>4000.0019926518198</v>
          </cell>
          <cell r="AH335">
            <v>17720897.2489645</v>
          </cell>
          <cell r="AJ335">
            <v>0.40000019926518199</v>
          </cell>
        </row>
        <row r="336">
          <cell r="M336">
            <v>20</v>
          </cell>
          <cell r="AF336">
            <v>14400007.173546501</v>
          </cell>
          <cell r="AG336">
            <v>4000.0019926518198</v>
          </cell>
          <cell r="AH336">
            <v>17720897.2489645</v>
          </cell>
          <cell r="AJ336">
            <v>0.40000019926518199</v>
          </cell>
        </row>
        <row r="337">
          <cell r="M337">
            <v>20</v>
          </cell>
          <cell r="AF337">
            <v>14400007.173546501</v>
          </cell>
          <cell r="AG337">
            <v>4000.0019926518198</v>
          </cell>
          <cell r="AH337">
            <v>17720897.2489645</v>
          </cell>
          <cell r="AJ337">
            <v>0.40000019926518199</v>
          </cell>
        </row>
        <row r="338">
          <cell r="M338">
            <v>20</v>
          </cell>
          <cell r="AF338">
            <v>14400007.173546501</v>
          </cell>
          <cell r="AG338">
            <v>4000.0019926518198</v>
          </cell>
          <cell r="AH338">
            <v>17720897.2489645</v>
          </cell>
          <cell r="AJ338">
            <v>0.40000019926518199</v>
          </cell>
        </row>
        <row r="339">
          <cell r="M339">
            <v>20</v>
          </cell>
          <cell r="AF339">
            <v>14400007.173546501</v>
          </cell>
          <cell r="AG339">
            <v>4000.0019926518198</v>
          </cell>
          <cell r="AH339">
            <v>17720897.2489645</v>
          </cell>
          <cell r="AJ339">
            <v>0.40000019926518199</v>
          </cell>
        </row>
        <row r="340">
          <cell r="M340">
            <v>20</v>
          </cell>
          <cell r="AF340">
            <v>14400007.173546501</v>
          </cell>
          <cell r="AG340">
            <v>4000.0019926518198</v>
          </cell>
          <cell r="AH340">
            <v>17720897.2489645</v>
          </cell>
          <cell r="AJ340">
            <v>0.40000019926518199</v>
          </cell>
        </row>
        <row r="341">
          <cell r="M341">
            <v>20</v>
          </cell>
          <cell r="AF341">
            <v>14400007.173546501</v>
          </cell>
          <cell r="AG341">
            <v>4000.0019926518198</v>
          </cell>
          <cell r="AH341">
            <v>17720897.2489645</v>
          </cell>
          <cell r="AJ341">
            <v>0.40000019926518199</v>
          </cell>
        </row>
        <row r="342">
          <cell r="M342">
            <v>20</v>
          </cell>
          <cell r="AF342">
            <v>14400007.173546501</v>
          </cell>
          <cell r="AG342">
            <v>4000.0019926518198</v>
          </cell>
          <cell r="AH342">
            <v>17720897.2489645</v>
          </cell>
          <cell r="AJ342">
            <v>0.40000019926518199</v>
          </cell>
        </row>
        <row r="343">
          <cell r="M343">
            <v>20</v>
          </cell>
          <cell r="AF343">
            <v>14400007.173546501</v>
          </cell>
          <cell r="AG343">
            <v>4000.0019926518198</v>
          </cell>
          <cell r="AH343">
            <v>17720897.2489645</v>
          </cell>
          <cell r="AJ343">
            <v>0.40000019926518199</v>
          </cell>
        </row>
        <row r="344">
          <cell r="M344">
            <v>20</v>
          </cell>
          <cell r="AF344">
            <v>14400007.173546501</v>
          </cell>
          <cell r="AG344">
            <v>4000.0019926518198</v>
          </cell>
          <cell r="AH344">
            <v>17720897.2489645</v>
          </cell>
          <cell r="AJ344">
            <v>0.40000019926518199</v>
          </cell>
        </row>
        <row r="345">
          <cell r="M345">
            <v>20</v>
          </cell>
          <cell r="AF345">
            <v>14400007.173546501</v>
          </cell>
          <cell r="AG345">
            <v>4000.0019926518198</v>
          </cell>
          <cell r="AH345">
            <v>17720897.2489645</v>
          </cell>
          <cell r="AJ345">
            <v>0.40000019926518199</v>
          </cell>
        </row>
        <row r="346">
          <cell r="M346">
            <v>20</v>
          </cell>
          <cell r="AF346">
            <v>14400007.173546501</v>
          </cell>
          <cell r="AG346">
            <v>4000.0019926518198</v>
          </cell>
          <cell r="AH346">
            <v>17720897.2489645</v>
          </cell>
          <cell r="AJ346">
            <v>0.40000019926518199</v>
          </cell>
        </row>
        <row r="347">
          <cell r="M347">
            <v>20</v>
          </cell>
          <cell r="AF347">
            <v>14400007.173546501</v>
          </cell>
          <cell r="AG347">
            <v>4000.0019926518198</v>
          </cell>
          <cell r="AH347">
            <v>17720897.2489645</v>
          </cell>
          <cell r="AJ347">
            <v>0.40000019926518199</v>
          </cell>
        </row>
        <row r="348">
          <cell r="M348">
            <v>20</v>
          </cell>
          <cell r="AF348">
            <v>14400007.173546501</v>
          </cell>
          <cell r="AG348">
            <v>4000.0019926518198</v>
          </cell>
          <cell r="AH348">
            <v>17720897.2489645</v>
          </cell>
          <cell r="AJ348">
            <v>0.40000019926518199</v>
          </cell>
        </row>
        <row r="349">
          <cell r="M349">
            <v>20</v>
          </cell>
          <cell r="AF349">
            <v>14400007.173546501</v>
          </cell>
          <cell r="AG349">
            <v>4000.0019926518198</v>
          </cell>
          <cell r="AH349">
            <v>17720897.2489645</v>
          </cell>
          <cell r="AJ349">
            <v>0.40000019926518199</v>
          </cell>
        </row>
        <row r="350">
          <cell r="M350">
            <v>20</v>
          </cell>
          <cell r="AF350">
            <v>14400007.173546501</v>
          </cell>
          <cell r="AG350">
            <v>4000.0019926518198</v>
          </cell>
          <cell r="AH350">
            <v>17720897.2489645</v>
          </cell>
          <cell r="AJ350">
            <v>0.40000019926518199</v>
          </cell>
        </row>
        <row r="351">
          <cell r="M351">
            <v>20</v>
          </cell>
          <cell r="AF351">
            <v>14400007.173546501</v>
          </cell>
          <cell r="AG351">
            <v>4000.0019926518198</v>
          </cell>
          <cell r="AH351">
            <v>17720897.2489645</v>
          </cell>
          <cell r="AJ351">
            <v>0.40000019926518199</v>
          </cell>
        </row>
        <row r="352">
          <cell r="M352">
            <v>20</v>
          </cell>
          <cell r="AF352">
            <v>14400007.173546501</v>
          </cell>
          <cell r="AG352">
            <v>4000.0019926518198</v>
          </cell>
          <cell r="AH352">
            <v>17720897.2489645</v>
          </cell>
          <cell r="AJ352">
            <v>0.40000019926518199</v>
          </cell>
        </row>
        <row r="353">
          <cell r="M353">
            <v>20</v>
          </cell>
          <cell r="AF353">
            <v>14400007.173546501</v>
          </cell>
          <cell r="AG353">
            <v>4000.0019926518198</v>
          </cell>
          <cell r="AH353">
            <v>17720897.2489645</v>
          </cell>
          <cell r="AJ353">
            <v>0.40000019926518199</v>
          </cell>
        </row>
        <row r="354">
          <cell r="M354">
            <v>20</v>
          </cell>
          <cell r="AF354">
            <v>14400007.173546501</v>
          </cell>
          <cell r="AG354">
            <v>4000.0019926518198</v>
          </cell>
          <cell r="AH354">
            <v>17720897.2489645</v>
          </cell>
          <cell r="AJ354">
            <v>0.40000019926518199</v>
          </cell>
        </row>
        <row r="355">
          <cell r="M355">
            <v>20</v>
          </cell>
          <cell r="AF355">
            <v>14400007.173546501</v>
          </cell>
          <cell r="AG355">
            <v>4000.0019926518198</v>
          </cell>
          <cell r="AH355">
            <v>17720897.2489645</v>
          </cell>
          <cell r="AJ355">
            <v>0.40000019926518199</v>
          </cell>
        </row>
        <row r="356">
          <cell r="M356">
            <v>20</v>
          </cell>
          <cell r="AF356">
            <v>14400007.173546501</v>
          </cell>
          <cell r="AG356">
            <v>4000.0019926518198</v>
          </cell>
          <cell r="AH356">
            <v>17720897.2489645</v>
          </cell>
          <cell r="AJ356">
            <v>0.40000019926518199</v>
          </cell>
        </row>
        <row r="357">
          <cell r="M357">
            <v>20</v>
          </cell>
          <cell r="AF357">
            <v>14400007.173546501</v>
          </cell>
          <cell r="AG357">
            <v>4000.0019926518198</v>
          </cell>
          <cell r="AH357">
            <v>17720897.2489645</v>
          </cell>
          <cell r="AJ357">
            <v>0.40000019926518199</v>
          </cell>
        </row>
        <row r="358">
          <cell r="M358">
            <v>20</v>
          </cell>
          <cell r="AF358">
            <v>14400007.173546501</v>
          </cell>
          <cell r="AG358">
            <v>4000.0019926518198</v>
          </cell>
          <cell r="AH358">
            <v>17720897.2489645</v>
          </cell>
          <cell r="AJ358">
            <v>0.40000019926518199</v>
          </cell>
        </row>
        <row r="359">
          <cell r="M359">
            <v>20</v>
          </cell>
          <cell r="AF359">
            <v>14400007.173546501</v>
          </cell>
          <cell r="AG359">
            <v>4000.0019926518198</v>
          </cell>
          <cell r="AH359">
            <v>17720897.2489645</v>
          </cell>
          <cell r="AJ359">
            <v>0.40000019926518199</v>
          </cell>
        </row>
        <row r="360">
          <cell r="M360">
            <v>20</v>
          </cell>
          <cell r="AF360">
            <v>14400007.173546501</v>
          </cell>
          <cell r="AG360">
            <v>4000.0019926518198</v>
          </cell>
          <cell r="AH360">
            <v>17720897.2489645</v>
          </cell>
          <cell r="AJ360">
            <v>0.40000019926518199</v>
          </cell>
        </row>
        <row r="361">
          <cell r="M361">
            <v>20</v>
          </cell>
          <cell r="AF361">
            <v>14400007.173546501</v>
          </cell>
          <cell r="AG361">
            <v>4000.0019926518198</v>
          </cell>
          <cell r="AH361">
            <v>17720897.2489645</v>
          </cell>
          <cell r="AJ361">
            <v>0.40000019926518199</v>
          </cell>
        </row>
        <row r="362">
          <cell r="M362">
            <v>20</v>
          </cell>
          <cell r="AF362">
            <v>14400007.173546501</v>
          </cell>
          <cell r="AG362">
            <v>4000.0019926518198</v>
          </cell>
          <cell r="AH362">
            <v>17720897.2489645</v>
          </cell>
          <cell r="AJ362">
            <v>0.40000019926518199</v>
          </cell>
        </row>
        <row r="363">
          <cell r="M363">
            <v>20</v>
          </cell>
          <cell r="AF363">
            <v>14400007.173546501</v>
          </cell>
          <cell r="AG363">
            <v>4000.0019926518198</v>
          </cell>
          <cell r="AH363">
            <v>17720897.2489645</v>
          </cell>
          <cell r="AJ363">
            <v>0.40000019926518199</v>
          </cell>
        </row>
        <row r="364">
          <cell r="M364">
            <v>20</v>
          </cell>
          <cell r="AF364">
            <v>14400007.173546501</v>
          </cell>
          <cell r="AG364">
            <v>4000.0019926518198</v>
          </cell>
          <cell r="AH364">
            <v>17720897.2489645</v>
          </cell>
          <cell r="AJ364">
            <v>0.40000019926518199</v>
          </cell>
        </row>
        <row r="365">
          <cell r="M365">
            <v>20</v>
          </cell>
          <cell r="AF365">
            <v>14400007.173546501</v>
          </cell>
          <cell r="AG365">
            <v>4000.0019926518198</v>
          </cell>
          <cell r="AH365">
            <v>17720897.2489645</v>
          </cell>
          <cell r="AJ365">
            <v>0.40000019926518199</v>
          </cell>
        </row>
        <row r="366">
          <cell r="M366">
            <v>20</v>
          </cell>
          <cell r="AF366">
            <v>14400007.173546501</v>
          </cell>
          <cell r="AG366">
            <v>4000.0019926518198</v>
          </cell>
          <cell r="AH366">
            <v>17720897.2489645</v>
          </cell>
          <cell r="AJ366">
            <v>0.40000019926518199</v>
          </cell>
        </row>
        <row r="367">
          <cell r="M367">
            <v>20</v>
          </cell>
          <cell r="AF367">
            <v>14400007.173546501</v>
          </cell>
          <cell r="AG367">
            <v>4000.0019926518198</v>
          </cell>
          <cell r="AH367">
            <v>17720897.2489645</v>
          </cell>
          <cell r="AJ367">
            <v>0.40000019926518199</v>
          </cell>
        </row>
        <row r="368">
          <cell r="M368">
            <v>20</v>
          </cell>
          <cell r="AF368">
            <v>14400007.173546501</v>
          </cell>
          <cell r="AG368">
            <v>4000.0019926518198</v>
          </cell>
          <cell r="AH368">
            <v>17720897.2489645</v>
          </cell>
          <cell r="AJ368">
            <v>0.40000019926518199</v>
          </cell>
        </row>
        <row r="369">
          <cell r="M369">
            <v>20</v>
          </cell>
          <cell r="AF369">
            <v>14400007.173546501</v>
          </cell>
          <cell r="AG369">
            <v>4000.0019926518198</v>
          </cell>
          <cell r="AH369">
            <v>17720897.2489645</v>
          </cell>
          <cell r="AJ369">
            <v>0.40000019926518199</v>
          </cell>
        </row>
        <row r="370">
          <cell r="M370">
            <v>20</v>
          </cell>
          <cell r="AF370">
            <v>14400007.173546501</v>
          </cell>
          <cell r="AG370">
            <v>4000.0019926518198</v>
          </cell>
          <cell r="AH370">
            <v>17720897.2489645</v>
          </cell>
          <cell r="AJ370">
            <v>0.40000019926518199</v>
          </cell>
        </row>
        <row r="371">
          <cell r="M371">
            <v>20</v>
          </cell>
          <cell r="AF371">
            <v>14400007.173546501</v>
          </cell>
          <cell r="AG371">
            <v>4000.0019926518198</v>
          </cell>
          <cell r="AH371">
            <v>17720897.2489645</v>
          </cell>
          <cell r="AJ371">
            <v>0.40000019926518199</v>
          </cell>
        </row>
        <row r="372">
          <cell r="M372">
            <v>20</v>
          </cell>
          <cell r="AF372">
            <v>14400007.173546501</v>
          </cell>
          <cell r="AG372">
            <v>4000.0019926518198</v>
          </cell>
          <cell r="AH372">
            <v>17720897.2489645</v>
          </cell>
          <cell r="AJ372">
            <v>0.40000019926518199</v>
          </cell>
        </row>
        <row r="373">
          <cell r="M373">
            <v>20</v>
          </cell>
          <cell r="AF373">
            <v>14400007.173546501</v>
          </cell>
          <cell r="AG373">
            <v>4000.0019926518198</v>
          </cell>
          <cell r="AH373">
            <v>17720897.2489645</v>
          </cell>
          <cell r="AJ373">
            <v>0.40000019926518199</v>
          </cell>
        </row>
        <row r="374">
          <cell r="M374">
            <v>20</v>
          </cell>
          <cell r="AF374">
            <v>14400007.173546501</v>
          </cell>
          <cell r="AG374">
            <v>4000.0019926518198</v>
          </cell>
          <cell r="AH374">
            <v>17720897.2489645</v>
          </cell>
          <cell r="AJ374">
            <v>0.40000019926518199</v>
          </cell>
        </row>
        <row r="375">
          <cell r="M375">
            <v>20</v>
          </cell>
          <cell r="AF375">
            <v>14400007.173546501</v>
          </cell>
          <cell r="AG375">
            <v>4000.0019926518198</v>
          </cell>
          <cell r="AH375">
            <v>17720897.2489645</v>
          </cell>
          <cell r="AJ375">
            <v>0.40000019926518199</v>
          </cell>
        </row>
        <row r="376">
          <cell r="M376">
            <v>20</v>
          </cell>
          <cell r="AF376">
            <v>14400007.173546501</v>
          </cell>
          <cell r="AG376">
            <v>4000.0019926518198</v>
          </cell>
          <cell r="AH376">
            <v>17720897.2489645</v>
          </cell>
          <cell r="AJ376">
            <v>0.40000019926518199</v>
          </cell>
        </row>
        <row r="377">
          <cell r="M377">
            <v>20</v>
          </cell>
          <cell r="AF377">
            <v>14400007.173546501</v>
          </cell>
          <cell r="AG377">
            <v>4000.0019926518198</v>
          </cell>
          <cell r="AH377">
            <v>17720897.2489645</v>
          </cell>
          <cell r="AJ377">
            <v>0.40000019926518199</v>
          </cell>
        </row>
        <row r="378">
          <cell r="M378">
            <v>20</v>
          </cell>
          <cell r="AF378">
            <v>14400007.173546501</v>
          </cell>
          <cell r="AG378">
            <v>4000.0019926518198</v>
          </cell>
          <cell r="AH378">
            <v>17720897.2489645</v>
          </cell>
          <cell r="AJ378">
            <v>0.40000019926518199</v>
          </cell>
        </row>
        <row r="379">
          <cell r="M379">
            <v>20</v>
          </cell>
          <cell r="AF379">
            <v>14400007.173546501</v>
          </cell>
          <cell r="AG379">
            <v>4000.0019926518198</v>
          </cell>
          <cell r="AH379">
            <v>17720897.2489645</v>
          </cell>
          <cell r="AJ379">
            <v>0.40000019926518199</v>
          </cell>
        </row>
        <row r="380">
          <cell r="M380">
            <v>20</v>
          </cell>
          <cell r="AF380">
            <v>14400007.173546501</v>
          </cell>
          <cell r="AG380">
            <v>4000.0019926518198</v>
          </cell>
          <cell r="AH380">
            <v>17720897.2489645</v>
          </cell>
          <cell r="AJ380">
            <v>0.40000019926518199</v>
          </cell>
        </row>
        <row r="381">
          <cell r="M381">
            <v>20</v>
          </cell>
          <cell r="AF381">
            <v>14400007.173546501</v>
          </cell>
          <cell r="AG381">
            <v>4000.0019926518198</v>
          </cell>
          <cell r="AH381">
            <v>17720897.2489645</v>
          </cell>
          <cell r="AJ381">
            <v>0.40000019926518199</v>
          </cell>
        </row>
        <row r="382">
          <cell r="M382">
            <v>20</v>
          </cell>
          <cell r="AF382">
            <v>14400007.173546501</v>
          </cell>
          <cell r="AG382">
            <v>4000.0019926518198</v>
          </cell>
          <cell r="AH382">
            <v>17720897.2489645</v>
          </cell>
          <cell r="AJ382">
            <v>0.40000019926518199</v>
          </cell>
        </row>
        <row r="383">
          <cell r="M383">
            <v>20</v>
          </cell>
          <cell r="AF383">
            <v>14400007.173546501</v>
          </cell>
          <cell r="AG383">
            <v>4000.0019926518198</v>
          </cell>
          <cell r="AH383">
            <v>17720897.2489645</v>
          </cell>
          <cell r="AJ383">
            <v>0.40000019926518199</v>
          </cell>
        </row>
        <row r="384">
          <cell r="M384">
            <v>20</v>
          </cell>
          <cell r="AF384">
            <v>14400007.173546501</v>
          </cell>
          <cell r="AG384">
            <v>4000.0019926518198</v>
          </cell>
          <cell r="AH384">
            <v>17720897.2489645</v>
          </cell>
          <cell r="AJ384">
            <v>0.40000019926518199</v>
          </cell>
        </row>
        <row r="385">
          <cell r="M385">
            <v>20</v>
          </cell>
          <cell r="AF385">
            <v>14400007.173546501</v>
          </cell>
          <cell r="AG385">
            <v>4000.0019926518198</v>
          </cell>
          <cell r="AH385">
            <v>17720897.2489645</v>
          </cell>
          <cell r="AJ385">
            <v>0.40000019926518199</v>
          </cell>
        </row>
        <row r="386">
          <cell r="M386">
            <v>20</v>
          </cell>
          <cell r="AF386">
            <v>14400007.173546501</v>
          </cell>
          <cell r="AG386">
            <v>4000.0019926518198</v>
          </cell>
          <cell r="AH386">
            <v>17720897.2489645</v>
          </cell>
          <cell r="AJ386">
            <v>0.40000019926518199</v>
          </cell>
        </row>
        <row r="387">
          <cell r="M387">
            <v>20</v>
          </cell>
          <cell r="AF387">
            <v>14400007.173546501</v>
          </cell>
          <cell r="AG387">
            <v>4000.0019926518198</v>
          </cell>
          <cell r="AH387">
            <v>17720897.2489645</v>
          </cell>
          <cell r="AJ387">
            <v>0.40000019926518199</v>
          </cell>
        </row>
        <row r="388">
          <cell r="M388">
            <v>20</v>
          </cell>
          <cell r="AF388">
            <v>14400007.173546501</v>
          </cell>
          <cell r="AG388">
            <v>4000.0019926518198</v>
          </cell>
          <cell r="AH388">
            <v>17720897.2489645</v>
          </cell>
          <cell r="AJ388">
            <v>0.40000019926518199</v>
          </cell>
        </row>
        <row r="389">
          <cell r="M389">
            <v>20</v>
          </cell>
          <cell r="AF389">
            <v>14400007.173546501</v>
          </cell>
          <cell r="AG389">
            <v>4000.0019926518198</v>
          </cell>
          <cell r="AH389">
            <v>17720897.2489645</v>
          </cell>
          <cell r="AJ389">
            <v>0.40000019926518199</v>
          </cell>
        </row>
        <row r="390">
          <cell r="M390">
            <v>20</v>
          </cell>
          <cell r="AF390">
            <v>14400007.173546501</v>
          </cell>
          <cell r="AG390">
            <v>4000.0019926518198</v>
          </cell>
          <cell r="AH390">
            <v>17720897.2489645</v>
          </cell>
          <cell r="AJ390">
            <v>0.40000019926518199</v>
          </cell>
        </row>
        <row r="391">
          <cell r="M391">
            <v>20</v>
          </cell>
          <cell r="AF391">
            <v>14400007.173546501</v>
          </cell>
          <cell r="AG391">
            <v>4000.0019926518198</v>
          </cell>
          <cell r="AH391">
            <v>17720897.2489645</v>
          </cell>
          <cell r="AJ391">
            <v>0.40000019926518199</v>
          </cell>
        </row>
        <row r="392">
          <cell r="M392">
            <v>20</v>
          </cell>
          <cell r="AF392">
            <v>14400007.173546501</v>
          </cell>
          <cell r="AG392">
            <v>4000.0019926518198</v>
          </cell>
          <cell r="AH392">
            <v>17720897.2489645</v>
          </cell>
          <cell r="AJ392">
            <v>0.40000019926518199</v>
          </cell>
        </row>
        <row r="393">
          <cell r="M393">
            <v>20</v>
          </cell>
          <cell r="AF393">
            <v>14400007.173546501</v>
          </cell>
          <cell r="AG393">
            <v>4000.0019926518198</v>
          </cell>
          <cell r="AH393">
            <v>17720897.2489645</v>
          </cell>
          <cell r="AJ393">
            <v>0.40000019926518199</v>
          </cell>
        </row>
        <row r="394">
          <cell r="M394">
            <v>20</v>
          </cell>
          <cell r="AF394">
            <v>14400007.173546501</v>
          </cell>
          <cell r="AG394">
            <v>4000.0019926518198</v>
          </cell>
          <cell r="AH394">
            <v>17720897.2489645</v>
          </cell>
          <cell r="AJ394">
            <v>0.40000019926518199</v>
          </cell>
        </row>
        <row r="395">
          <cell r="M395">
            <v>20</v>
          </cell>
          <cell r="AF395">
            <v>14400007.173546501</v>
          </cell>
          <cell r="AG395">
            <v>4000.0019926518198</v>
          </cell>
          <cell r="AH395">
            <v>17720897.2489645</v>
          </cell>
          <cell r="AJ395">
            <v>0.40000019926518199</v>
          </cell>
        </row>
        <row r="396">
          <cell r="M396">
            <v>20</v>
          </cell>
          <cell r="AF396">
            <v>14400007.173546501</v>
          </cell>
          <cell r="AG396">
            <v>4000.0019926518198</v>
          </cell>
          <cell r="AH396">
            <v>17720897.2489645</v>
          </cell>
          <cell r="AJ396">
            <v>0.40000019926518199</v>
          </cell>
        </row>
        <row r="397">
          <cell r="M397">
            <v>20</v>
          </cell>
          <cell r="AF397">
            <v>14400007.173546501</v>
          </cell>
          <cell r="AG397">
            <v>4000.0019926518198</v>
          </cell>
          <cell r="AH397">
            <v>17720897.2489645</v>
          </cell>
          <cell r="AJ397">
            <v>0.40000019926518199</v>
          </cell>
        </row>
        <row r="398">
          <cell r="M398">
            <v>20</v>
          </cell>
          <cell r="AF398">
            <v>14400007.173546501</v>
          </cell>
          <cell r="AG398">
            <v>4000.0019926518198</v>
          </cell>
          <cell r="AH398">
            <v>17720897.2489645</v>
          </cell>
          <cell r="AJ398">
            <v>0.40000019926518199</v>
          </cell>
        </row>
        <row r="399">
          <cell r="M399">
            <v>20</v>
          </cell>
          <cell r="AF399">
            <v>14400007.173546501</v>
          </cell>
          <cell r="AG399">
            <v>4000.0019926518198</v>
          </cell>
          <cell r="AH399">
            <v>17720897.2489645</v>
          </cell>
          <cell r="AJ399">
            <v>0.40000019926518199</v>
          </cell>
        </row>
        <row r="400">
          <cell r="M400">
            <v>20</v>
          </cell>
          <cell r="AF400">
            <v>14400007.173546501</v>
          </cell>
          <cell r="AG400">
            <v>4000.0019926518198</v>
          </cell>
          <cell r="AH400">
            <v>17720897.2489645</v>
          </cell>
          <cell r="AJ400">
            <v>0.40000019926518199</v>
          </cell>
        </row>
        <row r="401">
          <cell r="M401">
            <v>20</v>
          </cell>
          <cell r="AF401">
            <v>14400007.173546501</v>
          </cell>
          <cell r="AG401">
            <v>4000.0019926518198</v>
          </cell>
          <cell r="AH401">
            <v>17720897.2489645</v>
          </cell>
          <cell r="AJ401">
            <v>0.40000019926518199</v>
          </cell>
        </row>
        <row r="402">
          <cell r="M402">
            <v>20</v>
          </cell>
          <cell r="AF402">
            <v>14400007.173546501</v>
          </cell>
          <cell r="AG402">
            <v>4000.0019926518198</v>
          </cell>
          <cell r="AH402">
            <v>17720897.2489645</v>
          </cell>
          <cell r="AJ402">
            <v>0.40000019926518199</v>
          </cell>
        </row>
        <row r="403">
          <cell r="M403">
            <v>20</v>
          </cell>
          <cell r="AF403">
            <v>14400007.173546501</v>
          </cell>
          <cell r="AG403">
            <v>4000.0019926518198</v>
          </cell>
          <cell r="AH403">
            <v>17720897.2489645</v>
          </cell>
          <cell r="AJ403">
            <v>0.40000019926518199</v>
          </cell>
        </row>
        <row r="404">
          <cell r="M404">
            <v>20</v>
          </cell>
          <cell r="AF404">
            <v>14400007.173546501</v>
          </cell>
          <cell r="AG404">
            <v>4000.0019926518198</v>
          </cell>
          <cell r="AH404">
            <v>17720897.2489645</v>
          </cell>
          <cell r="AJ404">
            <v>0.40000019926518199</v>
          </cell>
        </row>
        <row r="405">
          <cell r="M405">
            <v>20</v>
          </cell>
          <cell r="AF405">
            <v>14400007.173546501</v>
          </cell>
          <cell r="AG405">
            <v>4000.0019926518198</v>
          </cell>
          <cell r="AH405">
            <v>17720897.2489645</v>
          </cell>
          <cell r="AJ405">
            <v>0.40000019926518199</v>
          </cell>
        </row>
        <row r="406">
          <cell r="M406">
            <v>20</v>
          </cell>
          <cell r="AF406">
            <v>14400007.173546501</v>
          </cell>
          <cell r="AG406">
            <v>4000.0019926518198</v>
          </cell>
          <cell r="AH406">
            <v>17720897.2489645</v>
          </cell>
          <cell r="AJ406">
            <v>0.40000019926518199</v>
          </cell>
        </row>
        <row r="407">
          <cell r="M407">
            <v>20</v>
          </cell>
          <cell r="AF407">
            <v>14400007.173546501</v>
          </cell>
          <cell r="AG407">
            <v>4000.0019926518198</v>
          </cell>
          <cell r="AH407">
            <v>17720897.2489645</v>
          </cell>
          <cell r="AJ407">
            <v>0.40000019926518199</v>
          </cell>
        </row>
        <row r="408">
          <cell r="M408">
            <v>20</v>
          </cell>
          <cell r="AF408">
            <v>14400007.173546501</v>
          </cell>
          <cell r="AG408">
            <v>4000.0019926518198</v>
          </cell>
          <cell r="AH408">
            <v>17720897.2489645</v>
          </cell>
          <cell r="AJ408">
            <v>0.40000019926518199</v>
          </cell>
        </row>
        <row r="409">
          <cell r="M409">
            <v>20</v>
          </cell>
          <cell r="AF409">
            <v>14400007.173546501</v>
          </cell>
          <cell r="AG409">
            <v>4000.0019926518198</v>
          </cell>
          <cell r="AH409">
            <v>17720897.2489645</v>
          </cell>
          <cell r="AJ409">
            <v>0.40000019926518199</v>
          </cell>
        </row>
        <row r="410">
          <cell r="M410">
            <v>20</v>
          </cell>
          <cell r="AF410">
            <v>14400007.173546501</v>
          </cell>
          <cell r="AG410">
            <v>4000.0019926518198</v>
          </cell>
          <cell r="AH410">
            <v>17720897.2489645</v>
          </cell>
          <cell r="AJ410">
            <v>0.40000019926518199</v>
          </cell>
        </row>
        <row r="411">
          <cell r="M411">
            <v>20</v>
          </cell>
          <cell r="AF411">
            <v>14400007.173546501</v>
          </cell>
          <cell r="AG411">
            <v>4000.0019926518198</v>
          </cell>
          <cell r="AH411">
            <v>17720897.2489645</v>
          </cell>
          <cell r="AJ411">
            <v>0.40000019926518199</v>
          </cell>
        </row>
        <row r="412">
          <cell r="M412">
            <v>20</v>
          </cell>
          <cell r="AF412">
            <v>14400007.173546501</v>
          </cell>
          <cell r="AG412">
            <v>4000.0019926518198</v>
          </cell>
          <cell r="AH412">
            <v>17720897.2489645</v>
          </cell>
          <cell r="AJ412">
            <v>0.40000019926518199</v>
          </cell>
        </row>
        <row r="413">
          <cell r="M413">
            <v>20</v>
          </cell>
          <cell r="AF413">
            <v>14400007.173546501</v>
          </cell>
          <cell r="AG413">
            <v>4000.0019926518198</v>
          </cell>
          <cell r="AH413">
            <v>17720897.2489645</v>
          </cell>
          <cell r="AJ413">
            <v>0.40000019926518199</v>
          </cell>
        </row>
        <row r="414">
          <cell r="M414">
            <v>20</v>
          </cell>
          <cell r="AF414">
            <v>14400007.173546501</v>
          </cell>
          <cell r="AG414">
            <v>4000.0019926518198</v>
          </cell>
          <cell r="AH414">
            <v>17720897.2489645</v>
          </cell>
          <cell r="AJ414">
            <v>0.40000019926518199</v>
          </cell>
        </row>
        <row r="415">
          <cell r="M415">
            <v>20</v>
          </cell>
          <cell r="AF415">
            <v>14400007.173546501</v>
          </cell>
          <cell r="AG415">
            <v>4000.0019926518198</v>
          </cell>
          <cell r="AH415">
            <v>17720897.2489645</v>
          </cell>
          <cell r="AJ415">
            <v>0.40000019926518199</v>
          </cell>
        </row>
        <row r="416">
          <cell r="M416">
            <v>20</v>
          </cell>
          <cell r="AF416">
            <v>14400007.173546501</v>
          </cell>
          <cell r="AG416">
            <v>4000.0019926518198</v>
          </cell>
          <cell r="AH416">
            <v>17720897.2489645</v>
          </cell>
          <cell r="AJ416">
            <v>0.40000019926518199</v>
          </cell>
        </row>
        <row r="417">
          <cell r="M417">
            <v>20</v>
          </cell>
          <cell r="AF417">
            <v>14400007.173546501</v>
          </cell>
          <cell r="AG417">
            <v>4000.0019926518198</v>
          </cell>
          <cell r="AH417">
            <v>17720897.2489645</v>
          </cell>
          <cell r="AJ417">
            <v>0.40000019926518199</v>
          </cell>
        </row>
        <row r="418">
          <cell r="M418">
            <v>20</v>
          </cell>
          <cell r="AF418">
            <v>14400007.173546501</v>
          </cell>
          <cell r="AG418">
            <v>4000.0019926518198</v>
          </cell>
          <cell r="AH418">
            <v>17720897.2489645</v>
          </cell>
          <cell r="AJ418">
            <v>0.40000019926518199</v>
          </cell>
        </row>
        <row r="419">
          <cell r="M419">
            <v>20</v>
          </cell>
          <cell r="AF419">
            <v>14400007.173546501</v>
          </cell>
          <cell r="AG419">
            <v>4000.0019926518198</v>
          </cell>
          <cell r="AH419">
            <v>17720897.2489645</v>
          </cell>
          <cell r="AJ419">
            <v>0.40000019926518199</v>
          </cell>
        </row>
        <row r="420">
          <cell r="M420">
            <v>20</v>
          </cell>
          <cell r="AF420">
            <v>14400007.173546501</v>
          </cell>
          <cell r="AG420">
            <v>4000.0019926518198</v>
          </cell>
          <cell r="AH420">
            <v>17720897.2489645</v>
          </cell>
          <cell r="AJ420">
            <v>0.40000019926518199</v>
          </cell>
        </row>
        <row r="421">
          <cell r="M421">
            <v>20</v>
          </cell>
          <cell r="AF421">
            <v>14400007.173546501</v>
          </cell>
          <cell r="AG421">
            <v>4000.0019926518198</v>
          </cell>
          <cell r="AH421">
            <v>17720897.2489645</v>
          </cell>
          <cell r="AJ421">
            <v>0.40000019926518199</v>
          </cell>
        </row>
        <row r="422">
          <cell r="M422">
            <v>20</v>
          </cell>
          <cell r="AF422">
            <v>14400007.173546501</v>
          </cell>
          <cell r="AG422">
            <v>4000.0019926518198</v>
          </cell>
          <cell r="AH422">
            <v>17720897.2489645</v>
          </cell>
          <cell r="AJ422">
            <v>0.40000019926518199</v>
          </cell>
        </row>
        <row r="423">
          <cell r="M423">
            <v>20</v>
          </cell>
          <cell r="AF423">
            <v>14400007.173546501</v>
          </cell>
          <cell r="AG423">
            <v>4000.0019926518198</v>
          </cell>
          <cell r="AH423">
            <v>17720897.2489645</v>
          </cell>
          <cell r="AJ423">
            <v>0.40000019926518199</v>
          </cell>
        </row>
        <row r="424">
          <cell r="M424">
            <v>20</v>
          </cell>
          <cell r="AF424">
            <v>14400007.173546501</v>
          </cell>
          <cell r="AG424">
            <v>4000.0019926518198</v>
          </cell>
          <cell r="AH424">
            <v>17720897.2489645</v>
          </cell>
          <cell r="AJ424">
            <v>0.40000019926518199</v>
          </cell>
        </row>
        <row r="425">
          <cell r="M425">
            <v>20</v>
          </cell>
          <cell r="AF425">
            <v>14400007.173546501</v>
          </cell>
          <cell r="AG425">
            <v>4000.0019926518198</v>
          </cell>
          <cell r="AH425">
            <v>17720897.2489645</v>
          </cell>
          <cell r="AJ425">
            <v>0.40000019926518199</v>
          </cell>
        </row>
        <row r="426">
          <cell r="M426">
            <v>20</v>
          </cell>
          <cell r="AF426">
            <v>14400007.173546501</v>
          </cell>
          <cell r="AG426">
            <v>4000.0019926518198</v>
          </cell>
          <cell r="AH426">
            <v>17720897.2489645</v>
          </cell>
          <cell r="AJ426">
            <v>0.40000019926518199</v>
          </cell>
        </row>
        <row r="427">
          <cell r="M427">
            <v>20</v>
          </cell>
          <cell r="AF427">
            <v>14400007.173546501</v>
          </cell>
          <cell r="AG427">
            <v>4000.0019926518198</v>
          </cell>
          <cell r="AH427">
            <v>17720897.2489645</v>
          </cell>
          <cell r="AJ427">
            <v>0.40000019926518199</v>
          </cell>
        </row>
        <row r="428">
          <cell r="M428">
            <v>20</v>
          </cell>
          <cell r="AF428">
            <v>14400007.173546501</v>
          </cell>
          <cell r="AG428">
            <v>4000.0019926518198</v>
          </cell>
          <cell r="AH428">
            <v>17720897.2489645</v>
          </cell>
          <cell r="AJ428">
            <v>0.40000019926518199</v>
          </cell>
        </row>
        <row r="429">
          <cell r="M429">
            <v>20</v>
          </cell>
          <cell r="AF429">
            <v>14400007.173546501</v>
          </cell>
          <cell r="AG429">
            <v>4000.0019926518198</v>
          </cell>
          <cell r="AH429">
            <v>17720897.2489645</v>
          </cell>
          <cell r="AJ429">
            <v>0.40000019926518199</v>
          </cell>
        </row>
        <row r="430">
          <cell r="M430">
            <v>20</v>
          </cell>
          <cell r="AF430">
            <v>14400007.173546501</v>
          </cell>
          <cell r="AG430">
            <v>4000.0019926518198</v>
          </cell>
          <cell r="AH430">
            <v>17720897.2489645</v>
          </cell>
          <cell r="AJ430">
            <v>0.40000019926518199</v>
          </cell>
        </row>
        <row r="431">
          <cell r="M431">
            <v>20</v>
          </cell>
          <cell r="AF431">
            <v>14400007.173546501</v>
          </cell>
          <cell r="AG431">
            <v>4000.0019926518198</v>
          </cell>
          <cell r="AH431">
            <v>17720897.2489645</v>
          </cell>
          <cell r="AJ431">
            <v>0.40000019926518199</v>
          </cell>
        </row>
        <row r="432">
          <cell r="M432">
            <v>20</v>
          </cell>
          <cell r="AF432">
            <v>14400007.173546501</v>
          </cell>
          <cell r="AG432">
            <v>4000.0019926518198</v>
          </cell>
          <cell r="AH432">
            <v>17720897.2489645</v>
          </cell>
          <cell r="AJ432">
            <v>0.40000019926518199</v>
          </cell>
        </row>
        <row r="433">
          <cell r="M433">
            <v>20</v>
          </cell>
          <cell r="AF433">
            <v>14400007.173546501</v>
          </cell>
          <cell r="AG433">
            <v>4000.0019926518198</v>
          </cell>
          <cell r="AH433">
            <v>17720897.2489645</v>
          </cell>
          <cell r="AJ433">
            <v>0.40000019926518199</v>
          </cell>
        </row>
        <row r="434">
          <cell r="M434">
            <v>20</v>
          </cell>
          <cell r="AF434">
            <v>14400007.173546501</v>
          </cell>
          <cell r="AG434">
            <v>4000.0019926518198</v>
          </cell>
          <cell r="AH434">
            <v>17720897.2489645</v>
          </cell>
          <cell r="AJ434">
            <v>0.40000019926518199</v>
          </cell>
        </row>
        <row r="435">
          <cell r="M435">
            <v>20</v>
          </cell>
          <cell r="AF435">
            <v>14400007.173546501</v>
          </cell>
          <cell r="AG435">
            <v>4000.0019926518198</v>
          </cell>
          <cell r="AH435">
            <v>17720897.2489645</v>
          </cell>
          <cell r="AJ435">
            <v>0.40000019926518199</v>
          </cell>
        </row>
        <row r="436">
          <cell r="M436">
            <v>20</v>
          </cell>
          <cell r="AF436">
            <v>14400007.173546501</v>
          </cell>
          <cell r="AG436">
            <v>4000.0019926518198</v>
          </cell>
          <cell r="AH436">
            <v>17720897.2489645</v>
          </cell>
          <cell r="AJ436">
            <v>0.40000019926518199</v>
          </cell>
        </row>
        <row r="437">
          <cell r="M437">
            <v>20</v>
          </cell>
          <cell r="AF437">
            <v>14400007.173546501</v>
          </cell>
          <cell r="AG437">
            <v>4000.0019926518198</v>
          </cell>
          <cell r="AH437">
            <v>17720897.2489645</v>
          </cell>
          <cell r="AJ437">
            <v>0.40000019926518199</v>
          </cell>
        </row>
        <row r="438">
          <cell r="M438">
            <v>20</v>
          </cell>
          <cell r="AF438">
            <v>14400007.173546501</v>
          </cell>
          <cell r="AG438">
            <v>4000.0019926518198</v>
          </cell>
          <cell r="AH438">
            <v>17720897.2489645</v>
          </cell>
          <cell r="AJ438">
            <v>0.40000019926518199</v>
          </cell>
        </row>
        <row r="439">
          <cell r="M439">
            <v>20</v>
          </cell>
          <cell r="AF439">
            <v>14400007.173546501</v>
          </cell>
          <cell r="AG439">
            <v>4000.0019926518198</v>
          </cell>
          <cell r="AH439">
            <v>17720897.2489645</v>
          </cell>
          <cell r="AJ439">
            <v>0.40000019926518199</v>
          </cell>
        </row>
        <row r="440">
          <cell r="M440">
            <v>20</v>
          </cell>
          <cell r="AF440">
            <v>14400007.173546501</v>
          </cell>
          <cell r="AG440">
            <v>4000.0019926518198</v>
          </cell>
          <cell r="AH440">
            <v>17720897.2489645</v>
          </cell>
          <cell r="AJ440">
            <v>0.40000019926518199</v>
          </cell>
        </row>
        <row r="441">
          <cell r="M441">
            <v>20</v>
          </cell>
          <cell r="AF441">
            <v>14400007.173546501</v>
          </cell>
          <cell r="AG441">
            <v>4000.0019926518198</v>
          </cell>
          <cell r="AH441">
            <v>17720897.2489645</v>
          </cell>
          <cell r="AJ441">
            <v>0.40000019926518199</v>
          </cell>
        </row>
        <row r="442">
          <cell r="M442">
            <v>20</v>
          </cell>
          <cell r="AF442">
            <v>14400007.173546501</v>
          </cell>
          <cell r="AG442">
            <v>4000.0019926518198</v>
          </cell>
          <cell r="AH442">
            <v>17720897.2489645</v>
          </cell>
          <cell r="AJ442">
            <v>0.40000019926518199</v>
          </cell>
        </row>
        <row r="443">
          <cell r="M443">
            <v>20</v>
          </cell>
          <cell r="AF443">
            <v>14400007.173546501</v>
          </cell>
          <cell r="AG443">
            <v>4000.0019926518198</v>
          </cell>
          <cell r="AH443">
            <v>17720897.2489645</v>
          </cell>
          <cell r="AJ443">
            <v>0.40000019926518199</v>
          </cell>
        </row>
        <row r="444">
          <cell r="M444">
            <v>20</v>
          </cell>
          <cell r="AF444">
            <v>14400007.173546501</v>
          </cell>
          <cell r="AG444">
            <v>4000.0019926518198</v>
          </cell>
          <cell r="AH444">
            <v>17720897.2489645</v>
          </cell>
          <cell r="AJ444">
            <v>0.40000019926518199</v>
          </cell>
        </row>
        <row r="445">
          <cell r="M445">
            <v>20</v>
          </cell>
          <cell r="AF445">
            <v>14400007.173546501</v>
          </cell>
          <cell r="AG445">
            <v>4000.0019926518198</v>
          </cell>
          <cell r="AH445">
            <v>17720897.2489645</v>
          </cell>
          <cell r="AJ445">
            <v>0.40000019926518199</v>
          </cell>
        </row>
        <row r="446">
          <cell r="M446">
            <v>20</v>
          </cell>
          <cell r="AF446">
            <v>14400007.173546501</v>
          </cell>
          <cell r="AG446">
            <v>4000.0019926518198</v>
          </cell>
          <cell r="AH446">
            <v>17720897.2489645</v>
          </cell>
          <cell r="AJ446">
            <v>0.40000019926518199</v>
          </cell>
        </row>
        <row r="447">
          <cell r="M447">
            <v>20</v>
          </cell>
          <cell r="AF447">
            <v>14400007.173546501</v>
          </cell>
          <cell r="AG447">
            <v>4000.0019926518198</v>
          </cell>
          <cell r="AH447">
            <v>17720897.2489645</v>
          </cell>
          <cell r="AJ447">
            <v>0.40000019926518199</v>
          </cell>
        </row>
        <row r="448">
          <cell r="M448">
            <v>20</v>
          </cell>
          <cell r="AF448">
            <v>14400007.173546501</v>
          </cell>
          <cell r="AG448">
            <v>4000.0019926518198</v>
          </cell>
          <cell r="AH448">
            <v>17720897.2489645</v>
          </cell>
          <cell r="AJ448">
            <v>0.40000019926518199</v>
          </cell>
        </row>
        <row r="449">
          <cell r="M449">
            <v>20</v>
          </cell>
          <cell r="AF449">
            <v>14400007.173546501</v>
          </cell>
          <cell r="AG449">
            <v>4000.0019926518198</v>
          </cell>
          <cell r="AH449">
            <v>17720897.2489645</v>
          </cell>
          <cell r="AJ449">
            <v>0.40000019926518199</v>
          </cell>
        </row>
        <row r="450">
          <cell r="M450">
            <v>20</v>
          </cell>
          <cell r="AF450">
            <v>14400007.173546501</v>
          </cell>
          <cell r="AG450">
            <v>4000.0019926518198</v>
          </cell>
          <cell r="AH450">
            <v>17720897.2489645</v>
          </cell>
          <cell r="AJ450">
            <v>0.40000019926518199</v>
          </cell>
        </row>
        <row r="451">
          <cell r="M451">
            <v>20</v>
          </cell>
          <cell r="AF451">
            <v>14400007.173546501</v>
          </cell>
          <cell r="AG451">
            <v>4000.0019926518198</v>
          </cell>
          <cell r="AH451">
            <v>17720897.2489645</v>
          </cell>
          <cell r="AJ451">
            <v>0.40000019926518199</v>
          </cell>
        </row>
        <row r="452">
          <cell r="M452">
            <v>20</v>
          </cell>
          <cell r="AF452">
            <v>14400007.173546501</v>
          </cell>
          <cell r="AG452">
            <v>4000.0019926518198</v>
          </cell>
          <cell r="AH452">
            <v>17720897.2489645</v>
          </cell>
          <cell r="AJ452">
            <v>0.40000019926518199</v>
          </cell>
        </row>
        <row r="453">
          <cell r="M453">
            <v>20</v>
          </cell>
          <cell r="AF453">
            <v>14400007.173546501</v>
          </cell>
          <cell r="AG453">
            <v>4000.0019926518198</v>
          </cell>
          <cell r="AH453">
            <v>17720897.2489645</v>
          </cell>
          <cell r="AJ453">
            <v>0.40000019926518199</v>
          </cell>
        </row>
        <row r="454">
          <cell r="M454">
            <v>20</v>
          </cell>
          <cell r="AF454">
            <v>14400007.173546501</v>
          </cell>
          <cell r="AG454">
            <v>4000.0019926518198</v>
          </cell>
          <cell r="AH454">
            <v>17720897.2489645</v>
          </cell>
          <cell r="AJ454">
            <v>0.40000019926518199</v>
          </cell>
        </row>
        <row r="455">
          <cell r="M455">
            <v>20</v>
          </cell>
          <cell r="AF455">
            <v>14400007.173546501</v>
          </cell>
          <cell r="AG455">
            <v>4000.0019926518198</v>
          </cell>
          <cell r="AH455">
            <v>17720897.2489645</v>
          </cell>
          <cell r="AJ455">
            <v>0.40000019926518199</v>
          </cell>
        </row>
        <row r="456">
          <cell r="M456">
            <v>20</v>
          </cell>
          <cell r="AF456">
            <v>14400007.173546501</v>
          </cell>
          <cell r="AG456">
            <v>4000.0019926518198</v>
          </cell>
          <cell r="AH456">
            <v>17720897.2489645</v>
          </cell>
          <cell r="AJ456">
            <v>0.40000019926518199</v>
          </cell>
        </row>
        <row r="457">
          <cell r="M457">
            <v>20</v>
          </cell>
          <cell r="AF457">
            <v>14400007.173546501</v>
          </cell>
          <cell r="AG457">
            <v>4000.0019926518198</v>
          </cell>
          <cell r="AH457">
            <v>17720897.2489645</v>
          </cell>
          <cell r="AJ457">
            <v>0.40000019926518199</v>
          </cell>
        </row>
        <row r="458">
          <cell r="M458">
            <v>20</v>
          </cell>
          <cell r="AF458">
            <v>14400007.173546501</v>
          </cell>
          <cell r="AG458">
            <v>4000.0019926518198</v>
          </cell>
          <cell r="AH458">
            <v>17720897.2489645</v>
          </cell>
          <cell r="AJ458">
            <v>0.40000019926518199</v>
          </cell>
        </row>
        <row r="459">
          <cell r="M459">
            <v>20</v>
          </cell>
          <cell r="AF459">
            <v>14400007.173546501</v>
          </cell>
          <cell r="AG459">
            <v>4000.0019926518198</v>
          </cell>
          <cell r="AH459">
            <v>17720897.2489645</v>
          </cell>
          <cell r="AJ459">
            <v>0.40000019926518199</v>
          </cell>
        </row>
        <row r="460">
          <cell r="M460">
            <v>20</v>
          </cell>
          <cell r="AF460">
            <v>14400007.173546501</v>
          </cell>
          <cell r="AG460">
            <v>4000.0019926518198</v>
          </cell>
          <cell r="AH460">
            <v>17720897.2489645</v>
          </cell>
          <cell r="AJ460">
            <v>0.40000019926518199</v>
          </cell>
        </row>
        <row r="461">
          <cell r="M461">
            <v>20</v>
          </cell>
          <cell r="AF461">
            <v>14400007.173546501</v>
          </cell>
          <cell r="AG461">
            <v>4000.0019926518198</v>
          </cell>
          <cell r="AH461">
            <v>17720897.2489645</v>
          </cell>
          <cell r="AJ461">
            <v>0.40000019926518199</v>
          </cell>
        </row>
        <row r="462">
          <cell r="M462">
            <v>20</v>
          </cell>
          <cell r="AF462">
            <v>14400007.173546501</v>
          </cell>
          <cell r="AG462">
            <v>4000.0019926518198</v>
          </cell>
          <cell r="AH462">
            <v>17720897.2489645</v>
          </cell>
          <cell r="AJ462">
            <v>0.40000019926518199</v>
          </cell>
        </row>
        <row r="463">
          <cell r="M463">
            <v>20</v>
          </cell>
          <cell r="AF463">
            <v>14400007.173546501</v>
          </cell>
          <cell r="AG463">
            <v>4000.0019926518198</v>
          </cell>
          <cell r="AH463">
            <v>17720897.2489645</v>
          </cell>
          <cell r="AJ463">
            <v>0.40000019926518199</v>
          </cell>
        </row>
        <row r="464">
          <cell r="M464">
            <v>20</v>
          </cell>
          <cell r="AF464">
            <v>14400007.173546501</v>
          </cell>
          <cell r="AG464">
            <v>4000.0019926518198</v>
          </cell>
          <cell r="AH464">
            <v>17720897.2489645</v>
          </cell>
          <cell r="AJ464">
            <v>0.40000019926518199</v>
          </cell>
        </row>
        <row r="465">
          <cell r="M465">
            <v>20</v>
          </cell>
          <cell r="AF465">
            <v>14400007.173546501</v>
          </cell>
          <cell r="AG465">
            <v>4000.0019926518198</v>
          </cell>
          <cell r="AH465">
            <v>17720897.2489645</v>
          </cell>
          <cell r="AJ465">
            <v>0.40000019926518199</v>
          </cell>
        </row>
        <row r="466">
          <cell r="M466">
            <v>20</v>
          </cell>
          <cell r="AF466">
            <v>14400007.173546501</v>
          </cell>
          <cell r="AG466">
            <v>4000.0019926518198</v>
          </cell>
          <cell r="AH466">
            <v>17720897.2489645</v>
          </cell>
          <cell r="AJ466">
            <v>0.40000019926518199</v>
          </cell>
        </row>
        <row r="467">
          <cell r="M467">
            <v>20</v>
          </cell>
          <cell r="AF467">
            <v>14400007.173546501</v>
          </cell>
          <cell r="AG467">
            <v>4000.0019926518198</v>
          </cell>
          <cell r="AH467">
            <v>17720897.2489645</v>
          </cell>
          <cell r="AJ467">
            <v>0.40000019926518199</v>
          </cell>
        </row>
        <row r="468">
          <cell r="M468">
            <v>20</v>
          </cell>
          <cell r="AF468">
            <v>14400007.173546501</v>
          </cell>
          <cell r="AG468">
            <v>4000.0019926518198</v>
          </cell>
          <cell r="AH468">
            <v>17720897.2489645</v>
          </cell>
          <cell r="AJ468">
            <v>0.40000019926518199</v>
          </cell>
        </row>
        <row r="469">
          <cell r="M469">
            <v>20</v>
          </cell>
          <cell r="AF469">
            <v>14400007.173546501</v>
          </cell>
          <cell r="AG469">
            <v>4000.0019926518198</v>
          </cell>
          <cell r="AH469">
            <v>17720897.2489645</v>
          </cell>
          <cell r="AJ469">
            <v>0.40000019926518199</v>
          </cell>
        </row>
        <row r="470">
          <cell r="M470">
            <v>20</v>
          </cell>
          <cell r="AF470">
            <v>14400007.173546501</v>
          </cell>
          <cell r="AG470">
            <v>4000.0019926518198</v>
          </cell>
          <cell r="AH470">
            <v>17720897.2489645</v>
          </cell>
          <cell r="AJ470">
            <v>0.40000019926518199</v>
          </cell>
        </row>
        <row r="471">
          <cell r="M471">
            <v>20</v>
          </cell>
          <cell r="AF471">
            <v>14400007.173546501</v>
          </cell>
          <cell r="AG471">
            <v>4000.0019926518198</v>
          </cell>
          <cell r="AH471">
            <v>17720897.2489645</v>
          </cell>
          <cell r="AJ471">
            <v>0.40000019926518199</v>
          </cell>
        </row>
        <row r="472">
          <cell r="M472">
            <v>20</v>
          </cell>
          <cell r="AF472">
            <v>14400007.173546501</v>
          </cell>
          <cell r="AG472">
            <v>4000.0019926518198</v>
          </cell>
          <cell r="AH472">
            <v>17720897.2489645</v>
          </cell>
          <cell r="AJ472">
            <v>0.40000019926518199</v>
          </cell>
        </row>
        <row r="473">
          <cell r="M473">
            <v>20</v>
          </cell>
          <cell r="AF473">
            <v>14400007.173546501</v>
          </cell>
          <cell r="AG473">
            <v>4000.0019926518198</v>
          </cell>
          <cell r="AH473">
            <v>17720897.2489645</v>
          </cell>
          <cell r="AJ473">
            <v>0.40000019926518199</v>
          </cell>
        </row>
        <row r="474">
          <cell r="M474">
            <v>20</v>
          </cell>
          <cell r="AF474">
            <v>14400007.173546501</v>
          </cell>
          <cell r="AG474">
            <v>4000.0019926518198</v>
          </cell>
          <cell r="AH474">
            <v>17720897.2489645</v>
          </cell>
          <cell r="AJ474">
            <v>0.40000019926518199</v>
          </cell>
        </row>
        <row r="475">
          <cell r="M475">
            <v>20</v>
          </cell>
          <cell r="AF475">
            <v>14400007.173546501</v>
          </cell>
          <cell r="AG475">
            <v>4000.0019926518198</v>
          </cell>
          <cell r="AH475">
            <v>17720897.2489645</v>
          </cell>
          <cell r="AJ475">
            <v>0.40000019926518199</v>
          </cell>
        </row>
        <row r="476">
          <cell r="M476">
            <v>20</v>
          </cell>
          <cell r="AF476">
            <v>14400007.173546501</v>
          </cell>
          <cell r="AG476">
            <v>4000.0019926518198</v>
          </cell>
          <cell r="AH476">
            <v>17720897.2489645</v>
          </cell>
          <cell r="AJ476">
            <v>0.40000019926518199</v>
          </cell>
        </row>
        <row r="477">
          <cell r="M477">
            <v>20</v>
          </cell>
          <cell r="AF477">
            <v>14400007.173546501</v>
          </cell>
          <cell r="AG477">
            <v>4000.0019926518198</v>
          </cell>
          <cell r="AH477">
            <v>17720897.2489645</v>
          </cell>
          <cell r="AJ477">
            <v>0.40000019926518199</v>
          </cell>
        </row>
        <row r="478">
          <cell r="M478">
            <v>20</v>
          </cell>
          <cell r="AF478">
            <v>14400007.173546501</v>
          </cell>
          <cell r="AG478">
            <v>4000.0019926518198</v>
          </cell>
          <cell r="AH478">
            <v>17720897.2489645</v>
          </cell>
          <cell r="AJ478">
            <v>0.40000019926518199</v>
          </cell>
        </row>
        <row r="479">
          <cell r="M479">
            <v>20</v>
          </cell>
          <cell r="AF479">
            <v>14400007.173546501</v>
          </cell>
          <cell r="AG479">
            <v>4000.0019926518198</v>
          </cell>
          <cell r="AH479">
            <v>17720897.2489645</v>
          </cell>
          <cell r="AJ479">
            <v>0.40000019926518199</v>
          </cell>
        </row>
        <row r="480">
          <cell r="M480">
            <v>20</v>
          </cell>
          <cell r="AF480">
            <v>14400007.173546501</v>
          </cell>
          <cell r="AG480">
            <v>4000.0019926518198</v>
          </cell>
          <cell r="AH480">
            <v>17720897.2489645</v>
          </cell>
          <cell r="AJ480">
            <v>0.40000019926518199</v>
          </cell>
        </row>
        <row r="481">
          <cell r="M481">
            <v>20</v>
          </cell>
          <cell r="AF481">
            <v>14400007.173546501</v>
          </cell>
          <cell r="AG481">
            <v>4000.0019926518198</v>
          </cell>
          <cell r="AH481">
            <v>17720897.2489645</v>
          </cell>
          <cell r="AJ481">
            <v>0.40000019926518199</v>
          </cell>
        </row>
        <row r="482">
          <cell r="M482">
            <v>20</v>
          </cell>
          <cell r="AF482">
            <v>14400007.173546501</v>
          </cell>
          <cell r="AG482">
            <v>4000.0019926518198</v>
          </cell>
          <cell r="AH482">
            <v>17720897.2489645</v>
          </cell>
          <cell r="AJ482">
            <v>0.40000019926518199</v>
          </cell>
        </row>
        <row r="483">
          <cell r="M483">
            <v>20</v>
          </cell>
          <cell r="AF483">
            <v>14400007.173546501</v>
          </cell>
          <cell r="AG483">
            <v>4000.0019926518198</v>
          </cell>
          <cell r="AH483">
            <v>17720897.2489645</v>
          </cell>
          <cell r="AJ483">
            <v>0.40000019926518199</v>
          </cell>
        </row>
        <row r="484">
          <cell r="M484">
            <v>20</v>
          </cell>
          <cell r="AF484">
            <v>14400007.173546501</v>
          </cell>
          <cell r="AG484">
            <v>4000.0019926518198</v>
          </cell>
          <cell r="AH484">
            <v>17720897.2489645</v>
          </cell>
          <cell r="AJ484">
            <v>0.40000019926518199</v>
          </cell>
        </row>
        <row r="485">
          <cell r="M485">
            <v>20</v>
          </cell>
          <cell r="AF485">
            <v>14400007.173546501</v>
          </cell>
          <cell r="AG485">
            <v>4000.0019926518198</v>
          </cell>
          <cell r="AH485">
            <v>17720897.2489645</v>
          </cell>
          <cell r="AJ485">
            <v>0.40000019926518199</v>
          </cell>
        </row>
        <row r="486">
          <cell r="M486">
            <v>20</v>
          </cell>
          <cell r="AF486">
            <v>14400007.173546501</v>
          </cell>
          <cell r="AG486">
            <v>4000.0019926518198</v>
          </cell>
          <cell r="AH486">
            <v>17720897.2489645</v>
          </cell>
          <cell r="AJ486">
            <v>0.40000019926518199</v>
          </cell>
        </row>
        <row r="487">
          <cell r="M487">
            <v>20</v>
          </cell>
          <cell r="AF487">
            <v>14400007.173546501</v>
          </cell>
          <cell r="AG487">
            <v>4000.0019926518198</v>
          </cell>
          <cell r="AH487">
            <v>17720897.2489645</v>
          </cell>
          <cell r="AJ487">
            <v>0.40000019926518199</v>
          </cell>
        </row>
        <row r="488">
          <cell r="M488">
            <v>20</v>
          </cell>
          <cell r="AF488">
            <v>14400007.173546501</v>
          </cell>
          <cell r="AG488">
            <v>4000.0019926518198</v>
          </cell>
          <cell r="AH488">
            <v>17720897.2489645</v>
          </cell>
          <cell r="AJ488">
            <v>0.40000019926518199</v>
          </cell>
        </row>
        <row r="489">
          <cell r="M489">
            <v>20</v>
          </cell>
          <cell r="AF489">
            <v>14400007.173546501</v>
          </cell>
          <cell r="AG489">
            <v>4000.0019926518198</v>
          </cell>
          <cell r="AH489">
            <v>17720897.2489645</v>
          </cell>
          <cell r="AJ489">
            <v>0.40000019926518199</v>
          </cell>
        </row>
        <row r="490">
          <cell r="M490">
            <v>20</v>
          </cell>
          <cell r="AF490">
            <v>14400007.173546501</v>
          </cell>
          <cell r="AG490">
            <v>4000.0019926518198</v>
          </cell>
          <cell r="AH490">
            <v>17720897.2489645</v>
          </cell>
          <cell r="AJ490">
            <v>0.40000019926518199</v>
          </cell>
        </row>
        <row r="491">
          <cell r="M491">
            <v>20</v>
          </cell>
          <cell r="AF491">
            <v>14400007.173546501</v>
          </cell>
          <cell r="AG491">
            <v>4000.0019926518198</v>
          </cell>
          <cell r="AH491">
            <v>17720897.2489645</v>
          </cell>
          <cell r="AJ491">
            <v>0.40000019926518199</v>
          </cell>
        </row>
        <row r="492">
          <cell r="M492">
            <v>20</v>
          </cell>
          <cell r="AF492">
            <v>14400007.173546501</v>
          </cell>
          <cell r="AG492">
            <v>4000.0019926518198</v>
          </cell>
          <cell r="AH492">
            <v>17720897.2489645</v>
          </cell>
          <cell r="AJ492">
            <v>0.40000019926518199</v>
          </cell>
        </row>
        <row r="493">
          <cell r="M493">
            <v>20</v>
          </cell>
          <cell r="AF493">
            <v>14400007.173546501</v>
          </cell>
          <cell r="AG493">
            <v>4000.0019926518198</v>
          </cell>
          <cell r="AH493">
            <v>17720897.2489645</v>
          </cell>
          <cell r="AJ493">
            <v>0.40000019926518199</v>
          </cell>
        </row>
        <row r="494">
          <cell r="M494">
            <v>20</v>
          </cell>
          <cell r="AF494">
            <v>14400007.173546501</v>
          </cell>
          <cell r="AG494">
            <v>4000.0019926518198</v>
          </cell>
          <cell r="AH494">
            <v>17720897.2489645</v>
          </cell>
          <cell r="AJ494">
            <v>0.40000019926518199</v>
          </cell>
        </row>
        <row r="495">
          <cell r="M495">
            <v>20</v>
          </cell>
          <cell r="AF495">
            <v>14400007.173546501</v>
          </cell>
          <cell r="AG495">
            <v>4000.0019926518198</v>
          </cell>
          <cell r="AH495">
            <v>17720897.2489645</v>
          </cell>
          <cell r="AJ495">
            <v>0.40000019926518199</v>
          </cell>
        </row>
        <row r="496">
          <cell r="M496">
            <v>20</v>
          </cell>
          <cell r="AF496">
            <v>14400007.173546501</v>
          </cell>
          <cell r="AG496">
            <v>4000.0019926518198</v>
          </cell>
          <cell r="AH496">
            <v>17720897.2489645</v>
          </cell>
          <cell r="AJ496">
            <v>0.40000019926518199</v>
          </cell>
        </row>
        <row r="497">
          <cell r="M497">
            <v>20</v>
          </cell>
          <cell r="AF497">
            <v>14400007.173546501</v>
          </cell>
          <cell r="AG497">
            <v>4000.0019926518198</v>
          </cell>
          <cell r="AH497">
            <v>17720897.2489645</v>
          </cell>
          <cell r="AJ497">
            <v>0.40000019926518199</v>
          </cell>
        </row>
        <row r="498">
          <cell r="M498">
            <v>20</v>
          </cell>
          <cell r="AF498">
            <v>14400007.173546501</v>
          </cell>
          <cell r="AG498">
            <v>4000.0019926518198</v>
          </cell>
          <cell r="AH498">
            <v>17720897.2489645</v>
          </cell>
          <cell r="AJ498">
            <v>0.40000019926518199</v>
          </cell>
        </row>
        <row r="499">
          <cell r="M499">
            <v>20</v>
          </cell>
          <cell r="AF499">
            <v>14400007.173546501</v>
          </cell>
          <cell r="AG499">
            <v>4000.0019926518198</v>
          </cell>
          <cell r="AH499">
            <v>17720897.2489645</v>
          </cell>
          <cell r="AJ499">
            <v>0.40000019926518199</v>
          </cell>
        </row>
        <row r="500">
          <cell r="M500">
            <v>20</v>
          </cell>
          <cell r="AF500">
            <v>14400007.173546501</v>
          </cell>
          <cell r="AG500">
            <v>4000.0019926518198</v>
          </cell>
          <cell r="AH500">
            <v>17720897.2489645</v>
          </cell>
          <cell r="AJ500">
            <v>0.40000019926518199</v>
          </cell>
        </row>
        <row r="501">
          <cell r="M501">
            <v>20</v>
          </cell>
          <cell r="AF501">
            <v>14400007.173546501</v>
          </cell>
          <cell r="AG501">
            <v>4000.0019926518198</v>
          </cell>
          <cell r="AH501">
            <v>17720897.2489645</v>
          </cell>
          <cell r="AJ501">
            <v>0.40000019926518199</v>
          </cell>
        </row>
        <row r="502">
          <cell r="M502">
            <v>20</v>
          </cell>
          <cell r="AF502">
            <v>14400007.173546501</v>
          </cell>
          <cell r="AG502">
            <v>4000.0019926518198</v>
          </cell>
          <cell r="AH502">
            <v>17720897.2489645</v>
          </cell>
          <cell r="AJ502">
            <v>0.40000019926518199</v>
          </cell>
        </row>
        <row r="503">
          <cell r="M503">
            <v>20</v>
          </cell>
          <cell r="AF503">
            <v>14400007.173546501</v>
          </cell>
          <cell r="AG503">
            <v>4000.0019926518198</v>
          </cell>
          <cell r="AH503">
            <v>17720897.2489645</v>
          </cell>
          <cell r="AJ503">
            <v>0.40000019926518199</v>
          </cell>
        </row>
        <row r="504">
          <cell r="M504">
            <v>20</v>
          </cell>
          <cell r="AF504">
            <v>14400007.173546501</v>
          </cell>
          <cell r="AG504">
            <v>4000.0019926518198</v>
          </cell>
          <cell r="AH504">
            <v>17720897.2489645</v>
          </cell>
          <cell r="AJ504">
            <v>0.40000019926518199</v>
          </cell>
        </row>
        <row r="505">
          <cell r="M505">
            <v>20</v>
          </cell>
          <cell r="AF505">
            <v>14400007.173546501</v>
          </cell>
          <cell r="AG505">
            <v>4000.0019926518198</v>
          </cell>
          <cell r="AH505">
            <v>17720897.2489645</v>
          </cell>
          <cell r="AJ505">
            <v>0.40000019926518199</v>
          </cell>
        </row>
        <row r="506">
          <cell r="M506">
            <v>20</v>
          </cell>
          <cell r="AF506">
            <v>14400007.173546501</v>
          </cell>
          <cell r="AG506">
            <v>4000.0019926518198</v>
          </cell>
          <cell r="AH506">
            <v>17720897.2489645</v>
          </cell>
          <cell r="AJ506">
            <v>0.40000019926518199</v>
          </cell>
        </row>
        <row r="507">
          <cell r="M507">
            <v>20</v>
          </cell>
          <cell r="AF507">
            <v>14400007.173546501</v>
          </cell>
          <cell r="AG507">
            <v>4000.0019926518198</v>
          </cell>
          <cell r="AH507">
            <v>17720897.2489645</v>
          </cell>
          <cell r="AJ507">
            <v>0.40000019926518199</v>
          </cell>
        </row>
        <row r="508">
          <cell r="M508">
            <v>20</v>
          </cell>
          <cell r="AF508">
            <v>14400007.173546501</v>
          </cell>
          <cell r="AG508">
            <v>4000.0019926518198</v>
          </cell>
          <cell r="AH508">
            <v>17720897.2489645</v>
          </cell>
          <cell r="AJ508">
            <v>0.40000019926518199</v>
          </cell>
        </row>
        <row r="509">
          <cell r="M509">
            <v>20</v>
          </cell>
          <cell r="AF509">
            <v>14400007.173546501</v>
          </cell>
          <cell r="AG509">
            <v>4000.0019926518198</v>
          </cell>
          <cell r="AH509">
            <v>17720897.2489645</v>
          </cell>
          <cell r="AJ509">
            <v>0.40000019926518199</v>
          </cell>
        </row>
        <row r="510">
          <cell r="M510">
            <v>20</v>
          </cell>
          <cell r="AF510">
            <v>14400007.173546501</v>
          </cell>
          <cell r="AG510">
            <v>4000.0019926518198</v>
          </cell>
          <cell r="AH510">
            <v>17720897.2489645</v>
          </cell>
          <cell r="AJ510">
            <v>0.40000019926518199</v>
          </cell>
        </row>
        <row r="511">
          <cell r="M511">
            <v>20</v>
          </cell>
          <cell r="AF511">
            <v>14400007.173546501</v>
          </cell>
          <cell r="AG511">
            <v>4000.0019926518198</v>
          </cell>
          <cell r="AH511">
            <v>17720897.2489645</v>
          </cell>
          <cell r="AJ511">
            <v>0.40000019926518199</v>
          </cell>
        </row>
        <row r="512">
          <cell r="M512">
            <v>20</v>
          </cell>
          <cell r="AF512">
            <v>14400007.173546501</v>
          </cell>
          <cell r="AG512">
            <v>4000.0019926518198</v>
          </cell>
          <cell r="AH512">
            <v>17720897.2489645</v>
          </cell>
          <cell r="AJ512">
            <v>0.40000019926518199</v>
          </cell>
        </row>
        <row r="513">
          <cell r="M513">
            <v>20</v>
          </cell>
          <cell r="AF513">
            <v>14400007.173546501</v>
          </cell>
          <cell r="AG513">
            <v>4000.0019926518198</v>
          </cell>
          <cell r="AH513">
            <v>17720897.2489645</v>
          </cell>
          <cell r="AJ513">
            <v>0.40000019926518199</v>
          </cell>
        </row>
        <row r="514">
          <cell r="M514">
            <v>20</v>
          </cell>
          <cell r="AF514">
            <v>14400007.173546501</v>
          </cell>
          <cell r="AG514">
            <v>4000.0019926518198</v>
          </cell>
          <cell r="AH514">
            <v>17720897.2489645</v>
          </cell>
          <cell r="AJ514">
            <v>0.40000019926518199</v>
          </cell>
        </row>
        <row r="515">
          <cell r="M515">
            <v>20</v>
          </cell>
          <cell r="AF515">
            <v>14400007.173546501</v>
          </cell>
          <cell r="AG515">
            <v>4000.0019926518198</v>
          </cell>
          <cell r="AH515">
            <v>17720897.2489645</v>
          </cell>
          <cell r="AJ515">
            <v>0.40000019926518199</v>
          </cell>
        </row>
        <row r="516">
          <cell r="M516">
            <v>20</v>
          </cell>
          <cell r="AF516">
            <v>14400007.173546501</v>
          </cell>
          <cell r="AG516">
            <v>4000.0019926518198</v>
          </cell>
          <cell r="AH516">
            <v>17720897.2489645</v>
          </cell>
          <cell r="AJ516">
            <v>0.40000019926518199</v>
          </cell>
        </row>
        <row r="517">
          <cell r="M517">
            <v>20</v>
          </cell>
          <cell r="AF517">
            <v>14400007.173546501</v>
          </cell>
          <cell r="AG517">
            <v>4000.0019926518198</v>
          </cell>
          <cell r="AH517">
            <v>17720897.2489645</v>
          </cell>
          <cell r="AJ517">
            <v>0.40000019926518199</v>
          </cell>
        </row>
        <row r="518">
          <cell r="M518">
            <v>20</v>
          </cell>
          <cell r="AF518">
            <v>14400007.173546501</v>
          </cell>
          <cell r="AG518">
            <v>4000.0019926518198</v>
          </cell>
          <cell r="AH518">
            <v>17720897.2489645</v>
          </cell>
          <cell r="AJ518">
            <v>0.40000019926518199</v>
          </cell>
        </row>
        <row r="519">
          <cell r="M519">
            <v>20</v>
          </cell>
          <cell r="AF519">
            <v>14400007.173546501</v>
          </cell>
          <cell r="AG519">
            <v>4000.0019926518198</v>
          </cell>
          <cell r="AH519">
            <v>17720897.2489645</v>
          </cell>
          <cell r="AJ519">
            <v>0.40000019926518199</v>
          </cell>
        </row>
        <row r="520">
          <cell r="M520">
            <v>20</v>
          </cell>
          <cell r="AF520">
            <v>14400007.173546501</v>
          </cell>
          <cell r="AG520">
            <v>4000.0019926518198</v>
          </cell>
          <cell r="AH520">
            <v>17720897.2489645</v>
          </cell>
          <cell r="AJ520">
            <v>0.40000019926518199</v>
          </cell>
        </row>
        <row r="521">
          <cell r="M521">
            <v>20</v>
          </cell>
          <cell r="AF521">
            <v>14400007.173546501</v>
          </cell>
          <cell r="AG521">
            <v>4000.0019926518198</v>
          </cell>
          <cell r="AH521">
            <v>17720897.2489645</v>
          </cell>
          <cell r="AJ521">
            <v>0.40000019926518199</v>
          </cell>
        </row>
        <row r="522">
          <cell r="M522">
            <v>20</v>
          </cell>
          <cell r="AF522">
            <v>14400007.173546501</v>
          </cell>
          <cell r="AG522">
            <v>4000.0019926518198</v>
          </cell>
          <cell r="AH522">
            <v>17720897.2489645</v>
          </cell>
          <cell r="AJ522">
            <v>0.40000019926518199</v>
          </cell>
        </row>
        <row r="523">
          <cell r="M523">
            <v>20</v>
          </cell>
          <cell r="AF523">
            <v>14400007.173546501</v>
          </cell>
          <cell r="AG523">
            <v>4000.0019926518198</v>
          </cell>
          <cell r="AH523">
            <v>17720897.2489645</v>
          </cell>
          <cell r="AJ523">
            <v>0.40000019926518199</v>
          </cell>
        </row>
        <row r="524">
          <cell r="M524">
            <v>20</v>
          </cell>
          <cell r="AF524">
            <v>14400007.173546501</v>
          </cell>
          <cell r="AG524">
            <v>4000.0019926518198</v>
          </cell>
          <cell r="AH524">
            <v>17720897.2489645</v>
          </cell>
          <cell r="AJ524">
            <v>0.40000019926518199</v>
          </cell>
        </row>
        <row r="525">
          <cell r="M525">
            <v>20</v>
          </cell>
          <cell r="AF525">
            <v>14400007.173546501</v>
          </cell>
          <cell r="AG525">
            <v>4000.0019926518198</v>
          </cell>
          <cell r="AH525">
            <v>17720897.2489645</v>
          </cell>
          <cell r="AJ525">
            <v>0.40000019926518199</v>
          </cell>
        </row>
        <row r="526">
          <cell r="M526">
            <v>20</v>
          </cell>
          <cell r="AF526">
            <v>14400007.173546501</v>
          </cell>
          <cell r="AG526">
            <v>4000.0019926518198</v>
          </cell>
          <cell r="AH526">
            <v>17720897.2489645</v>
          </cell>
          <cell r="AJ526">
            <v>0.40000019926518199</v>
          </cell>
        </row>
        <row r="527">
          <cell r="M527">
            <v>20</v>
          </cell>
          <cell r="AF527">
            <v>14400007.173546501</v>
          </cell>
          <cell r="AG527">
            <v>4000.0019926518198</v>
          </cell>
          <cell r="AH527">
            <v>17720897.2489645</v>
          </cell>
          <cell r="AJ527">
            <v>0.40000019926518199</v>
          </cell>
        </row>
        <row r="528">
          <cell r="M528">
            <v>20</v>
          </cell>
          <cell r="AF528">
            <v>14400007.173546501</v>
          </cell>
          <cell r="AG528">
            <v>4000.0019926518198</v>
          </cell>
          <cell r="AH528">
            <v>17720897.2489645</v>
          </cell>
          <cell r="AJ528">
            <v>0.40000019926518199</v>
          </cell>
        </row>
        <row r="529">
          <cell r="M529">
            <v>20</v>
          </cell>
          <cell r="AF529">
            <v>14400007.173546501</v>
          </cell>
          <cell r="AG529">
            <v>4000.0019926518198</v>
          </cell>
          <cell r="AH529">
            <v>17720897.2489645</v>
          </cell>
          <cell r="AJ529">
            <v>0.40000019926518199</v>
          </cell>
        </row>
        <row r="530">
          <cell r="M530">
            <v>20</v>
          </cell>
          <cell r="AF530">
            <v>14400007.173546501</v>
          </cell>
          <cell r="AG530">
            <v>4000.0019926518198</v>
          </cell>
          <cell r="AH530">
            <v>17720897.2489645</v>
          </cell>
          <cell r="AJ530">
            <v>0.40000019926518199</v>
          </cell>
        </row>
        <row r="531">
          <cell r="M531">
            <v>20</v>
          </cell>
          <cell r="AF531">
            <v>14400007.173546501</v>
          </cell>
          <cell r="AG531">
            <v>4000.0019926518198</v>
          </cell>
          <cell r="AH531">
            <v>17720897.2489645</v>
          </cell>
          <cell r="AJ531">
            <v>0.40000019926518199</v>
          </cell>
        </row>
        <row r="532">
          <cell r="M532">
            <v>20</v>
          </cell>
          <cell r="AF532">
            <v>14400007.173546501</v>
          </cell>
          <cell r="AG532">
            <v>4000.0019926518198</v>
          </cell>
          <cell r="AH532">
            <v>17720897.2489645</v>
          </cell>
          <cell r="AJ532">
            <v>0.40000019926518199</v>
          </cell>
        </row>
        <row r="533">
          <cell r="M533">
            <v>20</v>
          </cell>
          <cell r="AF533">
            <v>14400007.173546501</v>
          </cell>
          <cell r="AG533">
            <v>4000.0019926518198</v>
          </cell>
          <cell r="AH533">
            <v>17720897.2489645</v>
          </cell>
          <cell r="AJ533">
            <v>0.40000019926518199</v>
          </cell>
        </row>
        <row r="534">
          <cell r="M534">
            <v>20</v>
          </cell>
          <cell r="AF534">
            <v>14400007.173546501</v>
          </cell>
          <cell r="AG534">
            <v>4000.0019926518198</v>
          </cell>
          <cell r="AH534">
            <v>17720897.2489645</v>
          </cell>
          <cell r="AJ534">
            <v>0.40000019926518199</v>
          </cell>
        </row>
        <row r="535">
          <cell r="M535">
            <v>20</v>
          </cell>
          <cell r="AF535">
            <v>14400007.173546501</v>
          </cell>
          <cell r="AG535">
            <v>4000.0019926518198</v>
          </cell>
          <cell r="AH535">
            <v>17720897.2489645</v>
          </cell>
          <cell r="AJ535">
            <v>0.40000019926518199</v>
          </cell>
        </row>
        <row r="536">
          <cell r="M536">
            <v>20</v>
          </cell>
          <cell r="AF536">
            <v>14400007.173546501</v>
          </cell>
          <cell r="AG536">
            <v>4000.0019926518198</v>
          </cell>
          <cell r="AH536">
            <v>17720897.2489645</v>
          </cell>
          <cell r="AJ536">
            <v>0.40000019926518199</v>
          </cell>
        </row>
        <row r="537">
          <cell r="M537">
            <v>20</v>
          </cell>
          <cell r="AF537">
            <v>14400007.173546501</v>
          </cell>
          <cell r="AG537">
            <v>4000.0019926518198</v>
          </cell>
          <cell r="AH537">
            <v>17720897.2489645</v>
          </cell>
          <cell r="AJ537">
            <v>0.40000019926518199</v>
          </cell>
        </row>
        <row r="538">
          <cell r="M538">
            <v>20</v>
          </cell>
          <cell r="AF538">
            <v>14400007.173546501</v>
          </cell>
          <cell r="AG538">
            <v>4000.0019926518198</v>
          </cell>
          <cell r="AH538">
            <v>17720897.2489645</v>
          </cell>
          <cell r="AJ538">
            <v>0.40000019926518199</v>
          </cell>
        </row>
        <row r="539">
          <cell r="M539">
            <v>20</v>
          </cell>
          <cell r="AF539">
            <v>14400007.173546501</v>
          </cell>
          <cell r="AG539">
            <v>4000.0019926518198</v>
          </cell>
          <cell r="AH539">
            <v>17720897.2489645</v>
          </cell>
          <cell r="AJ539">
            <v>0.40000019926518199</v>
          </cell>
        </row>
        <row r="540">
          <cell r="M540">
            <v>20</v>
          </cell>
          <cell r="AF540">
            <v>14400007.173546501</v>
          </cell>
          <cell r="AG540">
            <v>4000.0019926518198</v>
          </cell>
          <cell r="AH540">
            <v>17720897.2489645</v>
          </cell>
          <cell r="AJ540">
            <v>0.40000019926518199</v>
          </cell>
        </row>
        <row r="541">
          <cell r="M541">
            <v>20</v>
          </cell>
          <cell r="AF541">
            <v>14400007.173546501</v>
          </cell>
          <cell r="AG541">
            <v>4000.0019926518198</v>
          </cell>
          <cell r="AH541">
            <v>17720897.2489645</v>
          </cell>
          <cell r="AJ541">
            <v>0.40000019926518199</v>
          </cell>
        </row>
        <row r="542">
          <cell r="M542">
            <v>20</v>
          </cell>
          <cell r="AF542">
            <v>14400007.173546501</v>
          </cell>
          <cell r="AG542">
            <v>4000.0019926518198</v>
          </cell>
          <cell r="AH542">
            <v>17720897.2489645</v>
          </cell>
          <cell r="AJ542">
            <v>0.40000019926518199</v>
          </cell>
        </row>
        <row r="543">
          <cell r="M543">
            <v>20</v>
          </cell>
          <cell r="AF543">
            <v>14400007.173546501</v>
          </cell>
          <cell r="AG543">
            <v>4000.0019926518198</v>
          </cell>
          <cell r="AH543">
            <v>17720897.2489645</v>
          </cell>
          <cell r="AJ543">
            <v>0.40000019926518199</v>
          </cell>
        </row>
        <row r="544">
          <cell r="M544">
            <v>20</v>
          </cell>
          <cell r="AF544">
            <v>14400007.173546501</v>
          </cell>
          <cell r="AG544">
            <v>4000.0019926518198</v>
          </cell>
          <cell r="AH544">
            <v>17720897.2489645</v>
          </cell>
          <cell r="AJ544">
            <v>0.40000019926518199</v>
          </cell>
        </row>
        <row r="545">
          <cell r="M545">
            <v>20</v>
          </cell>
          <cell r="AF545">
            <v>14400007.173546501</v>
          </cell>
          <cell r="AG545">
            <v>4000.0019926518198</v>
          </cell>
          <cell r="AH545">
            <v>17720897.2489645</v>
          </cell>
          <cell r="AJ545">
            <v>0.40000019926518199</v>
          </cell>
        </row>
        <row r="546">
          <cell r="M546">
            <v>20</v>
          </cell>
          <cell r="AF546">
            <v>14400007.173546501</v>
          </cell>
          <cell r="AG546">
            <v>4000.0019926518198</v>
          </cell>
          <cell r="AH546">
            <v>17720897.2489645</v>
          </cell>
          <cell r="AJ546">
            <v>0.40000019926518199</v>
          </cell>
        </row>
        <row r="547">
          <cell r="M547">
            <v>20</v>
          </cell>
          <cell r="AF547">
            <v>14400007.173546501</v>
          </cell>
          <cell r="AG547">
            <v>4000.0019926518198</v>
          </cell>
          <cell r="AH547">
            <v>17720897.2489645</v>
          </cell>
          <cell r="AJ547">
            <v>0.40000019926518199</v>
          </cell>
        </row>
        <row r="548">
          <cell r="M548">
            <v>20</v>
          </cell>
          <cell r="AF548">
            <v>14400007.173546501</v>
          </cell>
          <cell r="AG548">
            <v>4000.0019926518198</v>
          </cell>
          <cell r="AH548">
            <v>17720897.2489645</v>
          </cell>
          <cell r="AJ548">
            <v>0.40000019926518199</v>
          </cell>
        </row>
        <row r="549">
          <cell r="M549">
            <v>20</v>
          </cell>
          <cell r="AF549">
            <v>14400007.173546501</v>
          </cell>
          <cell r="AG549">
            <v>4000.0019926518198</v>
          </cell>
          <cell r="AH549">
            <v>17720897.2489645</v>
          </cell>
          <cell r="AJ549">
            <v>0.40000019926518199</v>
          </cell>
        </row>
        <row r="550">
          <cell r="M550">
            <v>20</v>
          </cell>
          <cell r="AF550">
            <v>14400007.173546501</v>
          </cell>
          <cell r="AG550">
            <v>4000.0019926518198</v>
          </cell>
          <cell r="AH550">
            <v>17720897.2489645</v>
          </cell>
          <cell r="AJ550">
            <v>0.40000019926518199</v>
          </cell>
        </row>
        <row r="551">
          <cell r="M551">
            <v>20</v>
          </cell>
          <cell r="AF551">
            <v>14400007.173546501</v>
          </cell>
          <cell r="AG551">
            <v>4000.0019926518198</v>
          </cell>
          <cell r="AH551">
            <v>17720897.2489645</v>
          </cell>
          <cell r="AJ551">
            <v>0.40000019926518199</v>
          </cell>
        </row>
        <row r="552">
          <cell r="M552">
            <v>20</v>
          </cell>
          <cell r="AF552">
            <v>14400007.173546501</v>
          </cell>
          <cell r="AG552">
            <v>4000.0019926518198</v>
          </cell>
          <cell r="AH552">
            <v>17720897.2489645</v>
          </cell>
          <cell r="AJ552">
            <v>0.40000019926518199</v>
          </cell>
        </row>
        <row r="553">
          <cell r="M553">
            <v>20</v>
          </cell>
          <cell r="AF553">
            <v>14400007.173546501</v>
          </cell>
          <cell r="AG553">
            <v>4000.0019926518198</v>
          </cell>
          <cell r="AH553">
            <v>17720897.2489645</v>
          </cell>
          <cell r="AJ553">
            <v>0.40000019926518199</v>
          </cell>
        </row>
        <row r="554">
          <cell r="M554">
            <v>20</v>
          </cell>
          <cell r="AF554">
            <v>14400007.173546501</v>
          </cell>
          <cell r="AG554">
            <v>4000.0019926518198</v>
          </cell>
          <cell r="AH554">
            <v>17720897.2489645</v>
          </cell>
          <cell r="AJ554">
            <v>0.40000019926518199</v>
          </cell>
        </row>
        <row r="555">
          <cell r="M555">
            <v>20</v>
          </cell>
          <cell r="AF555">
            <v>14400007.173546501</v>
          </cell>
          <cell r="AG555">
            <v>4000.0019926518198</v>
          </cell>
          <cell r="AH555">
            <v>17720897.2489645</v>
          </cell>
          <cell r="AJ555">
            <v>0.40000019926518199</v>
          </cell>
        </row>
        <row r="556">
          <cell r="M556">
            <v>20</v>
          </cell>
          <cell r="AF556">
            <v>14400007.173546501</v>
          </cell>
          <cell r="AG556">
            <v>4000.0019926518198</v>
          </cell>
          <cell r="AH556">
            <v>17720897.2489645</v>
          </cell>
          <cell r="AJ556">
            <v>0.40000019926518199</v>
          </cell>
        </row>
        <row r="557">
          <cell r="M557">
            <v>20</v>
          </cell>
          <cell r="AF557">
            <v>14400007.173546501</v>
          </cell>
          <cell r="AG557">
            <v>4000.0019926518198</v>
          </cell>
          <cell r="AH557">
            <v>17720897.2489645</v>
          </cell>
          <cell r="AJ557">
            <v>0.40000019926518199</v>
          </cell>
        </row>
        <row r="558">
          <cell r="M558">
            <v>20</v>
          </cell>
          <cell r="AF558">
            <v>14400007.173546501</v>
          </cell>
          <cell r="AG558">
            <v>4000.0019926518198</v>
          </cell>
          <cell r="AH558">
            <v>17720897.2489645</v>
          </cell>
          <cell r="AJ558">
            <v>0.40000019926518199</v>
          </cell>
        </row>
        <row r="559">
          <cell r="M559">
            <v>20</v>
          </cell>
          <cell r="AF559">
            <v>14400007.173546501</v>
          </cell>
          <cell r="AG559">
            <v>4000.0019926518198</v>
          </cell>
          <cell r="AH559">
            <v>17720897.2489645</v>
          </cell>
          <cell r="AJ559">
            <v>0.40000019926518199</v>
          </cell>
        </row>
        <row r="560">
          <cell r="M560">
            <v>20</v>
          </cell>
          <cell r="AF560">
            <v>14400007.173546501</v>
          </cell>
          <cell r="AG560">
            <v>4000.0019926518198</v>
          </cell>
          <cell r="AH560">
            <v>17720897.2489645</v>
          </cell>
          <cell r="AJ560">
            <v>0.40000019926518199</v>
          </cell>
        </row>
        <row r="561">
          <cell r="M561">
            <v>20</v>
          </cell>
          <cell r="AF561">
            <v>14400007.173546501</v>
          </cell>
          <cell r="AG561">
            <v>4000.0019926518198</v>
          </cell>
          <cell r="AH561">
            <v>17720897.2489645</v>
          </cell>
          <cell r="AJ561">
            <v>0.40000019926518199</v>
          </cell>
        </row>
        <row r="562">
          <cell r="M562">
            <v>20</v>
          </cell>
          <cell r="AF562">
            <v>14400007.173546501</v>
          </cell>
          <cell r="AG562">
            <v>4000.0019926518198</v>
          </cell>
          <cell r="AH562">
            <v>17720897.2489645</v>
          </cell>
          <cell r="AJ562">
            <v>0.40000019926518199</v>
          </cell>
        </row>
        <row r="563">
          <cell r="M563">
            <v>20</v>
          </cell>
          <cell r="AF563">
            <v>14400007.173546501</v>
          </cell>
          <cell r="AG563">
            <v>4000.0019926518198</v>
          </cell>
          <cell r="AH563">
            <v>17720897.2489645</v>
          </cell>
          <cell r="AJ563">
            <v>0.40000019926518199</v>
          </cell>
        </row>
        <row r="564">
          <cell r="M564">
            <v>20</v>
          </cell>
          <cell r="AF564">
            <v>14400007.173546501</v>
          </cell>
          <cell r="AG564">
            <v>4000.0019926518198</v>
          </cell>
          <cell r="AH564">
            <v>17720897.2489645</v>
          </cell>
          <cell r="AJ564">
            <v>0.40000019926518199</v>
          </cell>
        </row>
        <row r="565">
          <cell r="M565">
            <v>20</v>
          </cell>
          <cell r="AF565">
            <v>14400007.173546501</v>
          </cell>
          <cell r="AG565">
            <v>4000.0019926518198</v>
          </cell>
          <cell r="AH565">
            <v>17720897.2489645</v>
          </cell>
          <cell r="AJ565">
            <v>0.40000019926518199</v>
          </cell>
        </row>
        <row r="566">
          <cell r="M566">
            <v>20</v>
          </cell>
          <cell r="AF566">
            <v>14400007.173546501</v>
          </cell>
          <cell r="AG566">
            <v>4000.0019926518198</v>
          </cell>
          <cell r="AH566">
            <v>17720897.2489645</v>
          </cell>
          <cell r="AJ566">
            <v>0.40000019926518199</v>
          </cell>
        </row>
        <row r="567">
          <cell r="M567">
            <v>20</v>
          </cell>
          <cell r="AF567">
            <v>14400007.173546501</v>
          </cell>
          <cell r="AG567">
            <v>4000.0019926518198</v>
          </cell>
          <cell r="AH567">
            <v>17720897.2489645</v>
          </cell>
          <cell r="AJ567">
            <v>0.40000019926518199</v>
          </cell>
        </row>
        <row r="568">
          <cell r="M568">
            <v>20</v>
          </cell>
          <cell r="AF568">
            <v>14400007.173546501</v>
          </cell>
          <cell r="AG568">
            <v>4000.0019926518198</v>
          </cell>
          <cell r="AH568">
            <v>17720897.2489645</v>
          </cell>
          <cell r="AJ568">
            <v>0.40000019926518199</v>
          </cell>
        </row>
        <row r="569">
          <cell r="M569">
            <v>20</v>
          </cell>
          <cell r="AF569">
            <v>14400007.173546501</v>
          </cell>
          <cell r="AG569">
            <v>4000.0019926518198</v>
          </cell>
          <cell r="AH569">
            <v>17720897.2489645</v>
          </cell>
          <cell r="AJ569">
            <v>0.40000019926518199</v>
          </cell>
        </row>
        <row r="570">
          <cell r="M570">
            <v>20</v>
          </cell>
          <cell r="AF570">
            <v>14400007.173546501</v>
          </cell>
          <cell r="AG570">
            <v>4000.0019926518198</v>
          </cell>
          <cell r="AH570">
            <v>17720897.2489645</v>
          </cell>
          <cell r="AJ570">
            <v>0.40000019926518199</v>
          </cell>
        </row>
        <row r="571">
          <cell r="M571">
            <v>20</v>
          </cell>
          <cell r="AF571">
            <v>14400007.173546501</v>
          </cell>
          <cell r="AG571">
            <v>4000.0019926518198</v>
          </cell>
          <cell r="AH571">
            <v>17720897.2489645</v>
          </cell>
          <cell r="AJ571">
            <v>0.40000019926518199</v>
          </cell>
        </row>
        <row r="572">
          <cell r="M572">
            <v>20</v>
          </cell>
          <cell r="AF572">
            <v>14400007.173546501</v>
          </cell>
          <cell r="AG572">
            <v>4000.0019926518198</v>
          </cell>
          <cell r="AH572">
            <v>17720897.2489645</v>
          </cell>
          <cell r="AJ572">
            <v>0.40000019926518199</v>
          </cell>
        </row>
        <row r="573">
          <cell r="M573">
            <v>20</v>
          </cell>
          <cell r="AF573">
            <v>14400007.173546501</v>
          </cell>
          <cell r="AG573">
            <v>4000.0019926518198</v>
          </cell>
          <cell r="AH573">
            <v>17720897.2489645</v>
          </cell>
          <cell r="AJ573">
            <v>0.40000019926518199</v>
          </cell>
        </row>
        <row r="574">
          <cell r="M574">
            <v>20</v>
          </cell>
          <cell r="AF574">
            <v>14400007.173546501</v>
          </cell>
          <cell r="AG574">
            <v>4000.0019926518198</v>
          </cell>
          <cell r="AH574">
            <v>17720897.2489645</v>
          </cell>
          <cell r="AJ574">
            <v>0.40000019926518199</v>
          </cell>
        </row>
        <row r="575">
          <cell r="M575">
            <v>20</v>
          </cell>
          <cell r="AF575">
            <v>14400007.173546501</v>
          </cell>
          <cell r="AG575">
            <v>4000.0019926518198</v>
          </cell>
          <cell r="AH575">
            <v>17720897.2489645</v>
          </cell>
          <cell r="AJ575">
            <v>0.40000019926518199</v>
          </cell>
        </row>
        <row r="576">
          <cell r="M576">
            <v>20</v>
          </cell>
          <cell r="AF576">
            <v>14400007.173546501</v>
          </cell>
          <cell r="AG576">
            <v>4000.0019926518198</v>
          </cell>
          <cell r="AH576">
            <v>17720897.2489645</v>
          </cell>
          <cell r="AJ576">
            <v>0.40000019926518199</v>
          </cell>
        </row>
        <row r="577">
          <cell r="M577">
            <v>20</v>
          </cell>
          <cell r="AF577">
            <v>14400007.173546501</v>
          </cell>
          <cell r="AG577">
            <v>4000.0019926518198</v>
          </cell>
          <cell r="AH577">
            <v>17720897.2489645</v>
          </cell>
          <cell r="AJ577">
            <v>0.40000019926518199</v>
          </cell>
        </row>
        <row r="578">
          <cell r="M578">
            <v>20</v>
          </cell>
          <cell r="AF578">
            <v>14400007.173546501</v>
          </cell>
          <cell r="AG578">
            <v>4000.0019926518198</v>
          </cell>
          <cell r="AH578">
            <v>17720897.2489645</v>
          </cell>
          <cell r="AJ578">
            <v>0.40000019926518199</v>
          </cell>
        </row>
        <row r="579">
          <cell r="M579">
            <v>20</v>
          </cell>
          <cell r="AF579">
            <v>14400007.173546501</v>
          </cell>
          <cell r="AG579">
            <v>4000.0019926518198</v>
          </cell>
          <cell r="AH579">
            <v>17720897.2489645</v>
          </cell>
          <cell r="AJ579">
            <v>0.40000019926518199</v>
          </cell>
        </row>
        <row r="580">
          <cell r="M580">
            <v>20</v>
          </cell>
          <cell r="AF580">
            <v>14400007.173546501</v>
          </cell>
          <cell r="AG580">
            <v>4000.0019926518198</v>
          </cell>
          <cell r="AH580">
            <v>17720897.2489645</v>
          </cell>
          <cell r="AJ580">
            <v>0.40000019926518199</v>
          </cell>
        </row>
        <row r="581">
          <cell r="M581">
            <v>20</v>
          </cell>
          <cell r="AF581">
            <v>14400007.173546501</v>
          </cell>
          <cell r="AG581">
            <v>4000.0019926518198</v>
          </cell>
          <cell r="AH581">
            <v>17720897.2489645</v>
          </cell>
          <cell r="AJ581">
            <v>0.40000019926518199</v>
          </cell>
        </row>
        <row r="582">
          <cell r="M582">
            <v>20</v>
          </cell>
          <cell r="AF582">
            <v>14400007.173546501</v>
          </cell>
          <cell r="AG582">
            <v>4000.0019926518198</v>
          </cell>
          <cell r="AH582">
            <v>17720897.2489645</v>
          </cell>
          <cell r="AJ582">
            <v>0.40000019926518199</v>
          </cell>
        </row>
        <row r="583">
          <cell r="M583">
            <v>20</v>
          </cell>
          <cell r="AF583">
            <v>14400007.173546501</v>
          </cell>
          <cell r="AG583">
            <v>4000.0019926518198</v>
          </cell>
          <cell r="AH583">
            <v>17720897.2489645</v>
          </cell>
          <cell r="AJ583">
            <v>0.40000019926518199</v>
          </cell>
        </row>
        <row r="584">
          <cell r="M584">
            <v>20</v>
          </cell>
          <cell r="AF584">
            <v>14400007.173546501</v>
          </cell>
          <cell r="AG584">
            <v>4000.0019926518198</v>
          </cell>
          <cell r="AH584">
            <v>17720897.2489645</v>
          </cell>
          <cell r="AJ584">
            <v>0.40000019926518199</v>
          </cell>
        </row>
        <row r="585">
          <cell r="M585">
            <v>20</v>
          </cell>
          <cell r="AF585">
            <v>14400007.173546501</v>
          </cell>
          <cell r="AG585">
            <v>4000.0019926518198</v>
          </cell>
          <cell r="AH585">
            <v>17720897.2489645</v>
          </cell>
          <cell r="AJ585">
            <v>0.40000019926518199</v>
          </cell>
        </row>
        <row r="586">
          <cell r="M586">
            <v>20</v>
          </cell>
          <cell r="AF586">
            <v>14400007.173546501</v>
          </cell>
          <cell r="AG586">
            <v>4000.0019926518198</v>
          </cell>
          <cell r="AH586">
            <v>17720897.2489645</v>
          </cell>
          <cell r="AJ586">
            <v>0.40000019926518199</v>
          </cell>
        </row>
        <row r="587">
          <cell r="M587">
            <v>20</v>
          </cell>
          <cell r="AF587">
            <v>14400007.173546501</v>
          </cell>
          <cell r="AG587">
            <v>4000.0019926518198</v>
          </cell>
          <cell r="AH587">
            <v>17720897.2489645</v>
          </cell>
          <cell r="AJ587">
            <v>0.40000019926518199</v>
          </cell>
        </row>
        <row r="588">
          <cell r="M588">
            <v>20</v>
          </cell>
          <cell r="AF588">
            <v>14400007.173546501</v>
          </cell>
          <cell r="AG588">
            <v>4000.0019926518198</v>
          </cell>
          <cell r="AH588">
            <v>17720897.2489645</v>
          </cell>
          <cell r="AJ588">
            <v>0.40000019926518199</v>
          </cell>
        </row>
        <row r="589">
          <cell r="M589">
            <v>20</v>
          </cell>
          <cell r="AF589">
            <v>14400007.173546501</v>
          </cell>
          <cell r="AG589">
            <v>4000.0019926518198</v>
          </cell>
          <cell r="AH589">
            <v>17720897.2489645</v>
          </cell>
          <cell r="AJ589">
            <v>0.40000019926518199</v>
          </cell>
        </row>
        <row r="590">
          <cell r="M590">
            <v>20</v>
          </cell>
          <cell r="AF590">
            <v>14400007.173546501</v>
          </cell>
          <cell r="AG590">
            <v>4000.0019926518198</v>
          </cell>
          <cell r="AH590">
            <v>17720897.2489645</v>
          </cell>
          <cell r="AJ590">
            <v>0.40000019926518199</v>
          </cell>
        </row>
        <row r="591">
          <cell r="M591">
            <v>20</v>
          </cell>
          <cell r="AF591">
            <v>14400007.173546501</v>
          </cell>
          <cell r="AG591">
            <v>4000.0019926518198</v>
          </cell>
          <cell r="AH591">
            <v>17720897.2489645</v>
          </cell>
          <cell r="AJ591">
            <v>0.40000019926518199</v>
          </cell>
        </row>
        <row r="592">
          <cell r="M592">
            <v>20</v>
          </cell>
          <cell r="AF592">
            <v>14400007.173546501</v>
          </cell>
          <cell r="AG592">
            <v>4000.0019926518198</v>
          </cell>
          <cell r="AH592">
            <v>17720897.2489645</v>
          </cell>
          <cell r="AJ592">
            <v>0.40000019926518199</v>
          </cell>
        </row>
        <row r="593">
          <cell r="M593">
            <v>20</v>
          </cell>
          <cell r="AF593">
            <v>14400007.173546501</v>
          </cell>
          <cell r="AG593">
            <v>4000.0019926518198</v>
          </cell>
          <cell r="AH593">
            <v>17720897.2489645</v>
          </cell>
          <cell r="AJ593">
            <v>0.40000019926518199</v>
          </cell>
        </row>
        <row r="594">
          <cell r="M594">
            <v>20</v>
          </cell>
          <cell r="AF594">
            <v>14400007.173546501</v>
          </cell>
          <cell r="AG594">
            <v>4000.0019926518198</v>
          </cell>
          <cell r="AH594">
            <v>17720897.2489645</v>
          </cell>
          <cell r="AJ594">
            <v>0.40000019926518199</v>
          </cell>
        </row>
        <row r="595">
          <cell r="M595">
            <v>20</v>
          </cell>
          <cell r="AF595">
            <v>14400007.173546501</v>
          </cell>
          <cell r="AG595">
            <v>4000.0019926518198</v>
          </cell>
          <cell r="AH595">
            <v>17720897.2489645</v>
          </cell>
          <cell r="AJ595">
            <v>0.40000019926518199</v>
          </cell>
        </row>
        <row r="596">
          <cell r="M596">
            <v>20</v>
          </cell>
          <cell r="AF596">
            <v>14400007.173546501</v>
          </cell>
          <cell r="AG596">
            <v>4000.0019926518198</v>
          </cell>
          <cell r="AH596">
            <v>17720897.2489645</v>
          </cell>
          <cell r="AJ596">
            <v>0.40000019926518199</v>
          </cell>
        </row>
        <row r="597">
          <cell r="M597">
            <v>20</v>
          </cell>
          <cell r="AF597">
            <v>14400007.173546501</v>
          </cell>
          <cell r="AG597">
            <v>4000.0019926518198</v>
          </cell>
          <cell r="AH597">
            <v>17720897.2489645</v>
          </cell>
          <cell r="AJ597">
            <v>0.40000019926518199</v>
          </cell>
        </row>
        <row r="598">
          <cell r="M598">
            <v>20</v>
          </cell>
          <cell r="AF598">
            <v>14400007.173546501</v>
          </cell>
          <cell r="AG598">
            <v>4000.0019926518198</v>
          </cell>
          <cell r="AH598">
            <v>17720897.2489645</v>
          </cell>
          <cell r="AJ598">
            <v>0.40000019926518199</v>
          </cell>
        </row>
        <row r="599">
          <cell r="M599">
            <v>20</v>
          </cell>
          <cell r="AF599">
            <v>14400007.173546501</v>
          </cell>
          <cell r="AG599">
            <v>4000.0019926518198</v>
          </cell>
          <cell r="AH599">
            <v>17720897.2489645</v>
          </cell>
          <cell r="AJ599">
            <v>0.40000019926518199</v>
          </cell>
        </row>
        <row r="600">
          <cell r="M600">
            <v>20</v>
          </cell>
          <cell r="AF600">
            <v>14400007.173546501</v>
          </cell>
          <cell r="AG600">
            <v>4000.0019926518198</v>
          </cell>
          <cell r="AH600">
            <v>17720897.2489645</v>
          </cell>
          <cell r="AJ600">
            <v>0.40000019926518199</v>
          </cell>
        </row>
        <row r="601">
          <cell r="M601">
            <v>20</v>
          </cell>
          <cell r="AF601">
            <v>14400007.173546501</v>
          </cell>
          <cell r="AG601">
            <v>4000.0019926518198</v>
          </cell>
          <cell r="AH601">
            <v>17720897.2489645</v>
          </cell>
          <cell r="AJ601">
            <v>0.40000019926518199</v>
          </cell>
        </row>
        <row r="602">
          <cell r="M602">
            <v>20</v>
          </cell>
          <cell r="AF602">
            <v>14400007.173546501</v>
          </cell>
          <cell r="AG602">
            <v>4000.0019926518198</v>
          </cell>
          <cell r="AH602">
            <v>17720897.2489645</v>
          </cell>
          <cell r="AJ602">
            <v>0.40000019926518199</v>
          </cell>
        </row>
        <row r="603">
          <cell r="M603">
            <v>20</v>
          </cell>
          <cell r="AF603">
            <v>14400007.173546501</v>
          </cell>
          <cell r="AG603">
            <v>4000.0019926518198</v>
          </cell>
          <cell r="AH603">
            <v>17720897.2489645</v>
          </cell>
          <cell r="AJ603">
            <v>0.40000019926518199</v>
          </cell>
        </row>
        <row r="604">
          <cell r="M604">
            <v>20</v>
          </cell>
          <cell r="AF604">
            <v>14400007.173546501</v>
          </cell>
          <cell r="AG604">
            <v>4000.0019926518198</v>
          </cell>
          <cell r="AH604">
            <v>17720897.2489645</v>
          </cell>
          <cell r="AJ604">
            <v>0.40000019926518199</v>
          </cell>
        </row>
        <row r="605">
          <cell r="M605">
            <v>20</v>
          </cell>
          <cell r="AF605">
            <v>14400007.173546501</v>
          </cell>
          <cell r="AG605">
            <v>4000.0019926518198</v>
          </cell>
          <cell r="AH605">
            <v>17720897.2489645</v>
          </cell>
          <cell r="AJ605">
            <v>0.40000019926518199</v>
          </cell>
        </row>
        <row r="606">
          <cell r="M606">
            <v>20</v>
          </cell>
          <cell r="AF606">
            <v>14400007.173546501</v>
          </cell>
          <cell r="AG606">
            <v>4000.0019926518198</v>
          </cell>
          <cell r="AH606">
            <v>17720897.2489645</v>
          </cell>
          <cell r="AJ606">
            <v>0.40000019926518199</v>
          </cell>
        </row>
        <row r="607">
          <cell r="M607">
            <v>20</v>
          </cell>
          <cell r="AF607">
            <v>14400007.173546501</v>
          </cell>
          <cell r="AG607">
            <v>4000.0019926518198</v>
          </cell>
          <cell r="AH607">
            <v>17720897.2489645</v>
          </cell>
          <cell r="AJ607">
            <v>0.40000019926518199</v>
          </cell>
        </row>
        <row r="608">
          <cell r="M608">
            <v>20</v>
          </cell>
          <cell r="AF608">
            <v>14400007.173546501</v>
          </cell>
          <cell r="AG608">
            <v>4000.0019926518198</v>
          </cell>
          <cell r="AH608">
            <v>17720897.2489645</v>
          </cell>
          <cell r="AJ608">
            <v>0.40000019926518199</v>
          </cell>
        </row>
        <row r="609">
          <cell r="M609">
            <v>20</v>
          </cell>
          <cell r="AF609">
            <v>14400007.173546501</v>
          </cell>
          <cell r="AG609">
            <v>4000.0019926518198</v>
          </cell>
          <cell r="AH609">
            <v>17720897.2489645</v>
          </cell>
          <cell r="AJ609">
            <v>0.40000019926518199</v>
          </cell>
        </row>
        <row r="610">
          <cell r="M610">
            <v>20</v>
          </cell>
          <cell r="AF610">
            <v>14400007.173546501</v>
          </cell>
          <cell r="AG610">
            <v>4000.0019926518198</v>
          </cell>
          <cell r="AH610">
            <v>17720897.2489645</v>
          </cell>
          <cell r="AJ610">
            <v>0.40000019926518199</v>
          </cell>
        </row>
        <row r="611">
          <cell r="M611">
            <v>20</v>
          </cell>
          <cell r="AF611">
            <v>14400007.173546501</v>
          </cell>
          <cell r="AG611">
            <v>4000.0019926518198</v>
          </cell>
          <cell r="AH611">
            <v>17720897.2489645</v>
          </cell>
          <cell r="AJ611">
            <v>0.40000019926518199</v>
          </cell>
        </row>
        <row r="612">
          <cell r="M612">
            <v>20</v>
          </cell>
          <cell r="AF612">
            <v>14400007.173546501</v>
          </cell>
          <cell r="AG612">
            <v>4000.0019926518198</v>
          </cell>
          <cell r="AH612">
            <v>17720897.2489645</v>
          </cell>
          <cell r="AJ612">
            <v>0.40000019926518199</v>
          </cell>
        </row>
        <row r="613">
          <cell r="M613">
            <v>20</v>
          </cell>
          <cell r="AF613">
            <v>14400007.173546501</v>
          </cell>
          <cell r="AG613">
            <v>4000.0019926518198</v>
          </cell>
          <cell r="AH613">
            <v>17720897.2489645</v>
          </cell>
          <cell r="AJ613">
            <v>0.40000019926518199</v>
          </cell>
        </row>
        <row r="614">
          <cell r="M614">
            <v>20</v>
          </cell>
          <cell r="AF614">
            <v>14400007.173546501</v>
          </cell>
          <cell r="AG614">
            <v>4000.0019926518198</v>
          </cell>
          <cell r="AH614">
            <v>17720897.2489645</v>
          </cell>
          <cell r="AJ614">
            <v>0.40000019926518199</v>
          </cell>
        </row>
        <row r="615">
          <cell r="M615">
            <v>20</v>
          </cell>
          <cell r="AF615">
            <v>14400007.173546501</v>
          </cell>
          <cell r="AG615">
            <v>4000.0019926518198</v>
          </cell>
          <cell r="AH615">
            <v>17720897.2489645</v>
          </cell>
          <cell r="AJ615">
            <v>0.40000019926518199</v>
          </cell>
        </row>
        <row r="616">
          <cell r="M616">
            <v>20</v>
          </cell>
          <cell r="AF616">
            <v>14400007.173546501</v>
          </cell>
          <cell r="AG616">
            <v>4000.0019926518198</v>
          </cell>
          <cell r="AH616">
            <v>17720897.2489645</v>
          </cell>
          <cell r="AJ616">
            <v>0.40000019926518199</v>
          </cell>
        </row>
        <row r="617">
          <cell r="M617">
            <v>20</v>
          </cell>
          <cell r="AF617">
            <v>14400007.173546501</v>
          </cell>
          <cell r="AG617">
            <v>4000.0019926518198</v>
          </cell>
          <cell r="AH617">
            <v>17720897.2489645</v>
          </cell>
          <cell r="AJ617">
            <v>0.40000019926518199</v>
          </cell>
        </row>
        <row r="618">
          <cell r="M618">
            <v>20</v>
          </cell>
          <cell r="AF618">
            <v>14400007.173546501</v>
          </cell>
          <cell r="AG618">
            <v>4000.0019926518198</v>
          </cell>
          <cell r="AH618">
            <v>17720897.2489645</v>
          </cell>
          <cell r="AJ618">
            <v>0.40000019926518199</v>
          </cell>
        </row>
        <row r="619">
          <cell r="M619">
            <v>20</v>
          </cell>
          <cell r="AF619">
            <v>14400007.173546501</v>
          </cell>
          <cell r="AG619">
            <v>4000.0019926518198</v>
          </cell>
          <cell r="AH619">
            <v>17720897.2489645</v>
          </cell>
          <cell r="AJ619">
            <v>0.40000019926518199</v>
          </cell>
        </row>
        <row r="620">
          <cell r="M620">
            <v>20</v>
          </cell>
          <cell r="AF620">
            <v>14400007.173546501</v>
          </cell>
          <cell r="AG620">
            <v>4000.0019926518198</v>
          </cell>
          <cell r="AH620">
            <v>17720897.2489645</v>
          </cell>
          <cell r="AJ620">
            <v>0.40000019926518199</v>
          </cell>
        </row>
        <row r="621">
          <cell r="M621">
            <v>20</v>
          </cell>
          <cell r="AF621">
            <v>14400007.173546501</v>
          </cell>
          <cell r="AG621">
            <v>4000.0019926518198</v>
          </cell>
          <cell r="AH621">
            <v>17720897.2489645</v>
          </cell>
          <cell r="AJ621">
            <v>0.40000019926518199</v>
          </cell>
        </row>
        <row r="622">
          <cell r="M622">
            <v>20</v>
          </cell>
          <cell r="AF622">
            <v>14400007.173546501</v>
          </cell>
          <cell r="AG622">
            <v>4000.0019926518198</v>
          </cell>
          <cell r="AH622">
            <v>17720897.2489645</v>
          </cell>
          <cell r="AJ622">
            <v>0.40000019926518199</v>
          </cell>
        </row>
        <row r="623">
          <cell r="M623">
            <v>20</v>
          </cell>
          <cell r="AF623">
            <v>14400007.173546501</v>
          </cell>
          <cell r="AG623">
            <v>4000.0019926518198</v>
          </cell>
          <cell r="AH623">
            <v>17720897.2489645</v>
          </cell>
          <cell r="AJ623">
            <v>0.40000019926518199</v>
          </cell>
        </row>
        <row r="624">
          <cell r="M624">
            <v>20</v>
          </cell>
          <cell r="AF624">
            <v>14400007.173546501</v>
          </cell>
          <cell r="AG624">
            <v>4000.0019926518198</v>
          </cell>
          <cell r="AH624">
            <v>17720897.2489645</v>
          </cell>
          <cell r="AJ624">
            <v>0.40000019926518199</v>
          </cell>
        </row>
        <row r="625">
          <cell r="M625">
            <v>20</v>
          </cell>
          <cell r="AF625">
            <v>14400007.173546501</v>
          </cell>
          <cell r="AG625">
            <v>4000.0019926518198</v>
          </cell>
          <cell r="AH625">
            <v>17720897.2489645</v>
          </cell>
          <cell r="AJ625">
            <v>0.40000019926518199</v>
          </cell>
        </row>
        <row r="626">
          <cell r="M626">
            <v>20</v>
          </cell>
          <cell r="AF626">
            <v>14400007.173546501</v>
          </cell>
          <cell r="AG626">
            <v>4000.0019926518198</v>
          </cell>
          <cell r="AH626">
            <v>17720897.2489645</v>
          </cell>
          <cell r="AJ626">
            <v>0.40000019926518199</v>
          </cell>
        </row>
        <row r="627">
          <cell r="M627">
            <v>20</v>
          </cell>
          <cell r="AF627">
            <v>14400007.173546501</v>
          </cell>
          <cell r="AG627">
            <v>4000.0019926518198</v>
          </cell>
          <cell r="AH627">
            <v>17720897.2489645</v>
          </cell>
          <cell r="AJ627">
            <v>0.40000019926518199</v>
          </cell>
        </row>
        <row r="628">
          <cell r="M628">
            <v>20</v>
          </cell>
          <cell r="AF628">
            <v>14400007.173546501</v>
          </cell>
          <cell r="AG628">
            <v>4000.0019926518198</v>
          </cell>
          <cell r="AH628">
            <v>17720897.2489645</v>
          </cell>
          <cell r="AJ628">
            <v>0.40000019926518199</v>
          </cell>
        </row>
        <row r="629">
          <cell r="M629">
            <v>20</v>
          </cell>
          <cell r="AF629">
            <v>14400007.173546501</v>
          </cell>
          <cell r="AG629">
            <v>4000.0019926518198</v>
          </cell>
          <cell r="AH629">
            <v>17720897.2489645</v>
          </cell>
          <cell r="AJ629">
            <v>0.40000019926518199</v>
          </cell>
        </row>
        <row r="630">
          <cell r="M630">
            <v>20</v>
          </cell>
          <cell r="AF630">
            <v>14400007.173546501</v>
          </cell>
          <cell r="AG630">
            <v>4000.0019926518198</v>
          </cell>
          <cell r="AH630">
            <v>17720897.2489645</v>
          </cell>
          <cell r="AJ630">
            <v>0.40000019926518199</v>
          </cell>
        </row>
        <row r="631">
          <cell r="M631">
            <v>20</v>
          </cell>
          <cell r="AF631">
            <v>14400007.173546501</v>
          </cell>
          <cell r="AG631">
            <v>4000.0019926518198</v>
          </cell>
          <cell r="AH631">
            <v>17720897.2489645</v>
          </cell>
          <cell r="AJ631">
            <v>0.40000019926518199</v>
          </cell>
        </row>
        <row r="632">
          <cell r="M632">
            <v>20</v>
          </cell>
          <cell r="AF632">
            <v>14400007.173546501</v>
          </cell>
          <cell r="AG632">
            <v>4000.0019926518198</v>
          </cell>
          <cell r="AH632">
            <v>17720897.2489645</v>
          </cell>
          <cell r="AJ632">
            <v>0.40000019926518199</v>
          </cell>
        </row>
        <row r="633">
          <cell r="M633">
            <v>20</v>
          </cell>
          <cell r="AF633">
            <v>14400007.173546501</v>
          </cell>
          <cell r="AG633">
            <v>4000.0019926518198</v>
          </cell>
          <cell r="AH633">
            <v>17720897.2489645</v>
          </cell>
          <cell r="AJ633">
            <v>0.40000019926518199</v>
          </cell>
        </row>
        <row r="634">
          <cell r="M634">
            <v>20</v>
          </cell>
          <cell r="AF634">
            <v>14400007.173546501</v>
          </cell>
          <cell r="AG634">
            <v>4000.0019926518198</v>
          </cell>
          <cell r="AH634">
            <v>17720897.2489645</v>
          </cell>
          <cell r="AJ634">
            <v>0.40000019926518199</v>
          </cell>
        </row>
        <row r="635">
          <cell r="M635">
            <v>20</v>
          </cell>
          <cell r="AF635">
            <v>14400007.173546501</v>
          </cell>
          <cell r="AG635">
            <v>4000.0019926518198</v>
          </cell>
          <cell r="AH635">
            <v>17720897.2489645</v>
          </cell>
          <cell r="AJ635">
            <v>0.40000019926518199</v>
          </cell>
        </row>
        <row r="636">
          <cell r="M636">
            <v>20</v>
          </cell>
          <cell r="AF636">
            <v>14400007.173546501</v>
          </cell>
          <cell r="AG636">
            <v>4000.0019926518198</v>
          </cell>
          <cell r="AH636">
            <v>17720897.2489645</v>
          </cell>
          <cell r="AJ636">
            <v>0.40000019926518199</v>
          </cell>
        </row>
        <row r="637">
          <cell r="M637">
            <v>20</v>
          </cell>
          <cell r="AF637">
            <v>14400007.173546501</v>
          </cell>
          <cell r="AG637">
            <v>4000.0019926518198</v>
          </cell>
          <cell r="AH637">
            <v>17720897.2489645</v>
          </cell>
          <cell r="AJ637">
            <v>0.40000019926518199</v>
          </cell>
        </row>
        <row r="638">
          <cell r="M638">
            <v>20</v>
          </cell>
          <cell r="AF638">
            <v>14400007.173546501</v>
          </cell>
          <cell r="AG638">
            <v>4000.0019926518198</v>
          </cell>
          <cell r="AH638">
            <v>17720897.2489645</v>
          </cell>
          <cell r="AJ638">
            <v>0.40000019926518199</v>
          </cell>
        </row>
        <row r="639">
          <cell r="M639">
            <v>20</v>
          </cell>
          <cell r="AF639">
            <v>14400007.173546501</v>
          </cell>
          <cell r="AG639">
            <v>4000.0019926518198</v>
          </cell>
          <cell r="AH639">
            <v>17720897.2489645</v>
          </cell>
          <cell r="AJ639">
            <v>0.40000019926518199</v>
          </cell>
        </row>
        <row r="640">
          <cell r="M640">
            <v>20</v>
          </cell>
          <cell r="AF640">
            <v>14400007.173546501</v>
          </cell>
          <cell r="AG640">
            <v>4000.0019926518198</v>
          </cell>
          <cell r="AH640">
            <v>17720897.2489645</v>
          </cell>
          <cell r="AJ640">
            <v>0.40000019926518199</v>
          </cell>
        </row>
        <row r="641">
          <cell r="M641">
            <v>20</v>
          </cell>
          <cell r="AF641">
            <v>14400007.173546501</v>
          </cell>
          <cell r="AG641">
            <v>4000.0019926518198</v>
          </cell>
          <cell r="AH641">
            <v>17720897.2489645</v>
          </cell>
          <cell r="AJ641">
            <v>0.40000019926518199</v>
          </cell>
        </row>
        <row r="642">
          <cell r="M642">
            <v>20</v>
          </cell>
          <cell r="AF642">
            <v>14400007.173546501</v>
          </cell>
          <cell r="AG642">
            <v>4000.0019926518198</v>
          </cell>
          <cell r="AH642">
            <v>17720897.2489645</v>
          </cell>
          <cell r="AJ642">
            <v>0.40000019926518199</v>
          </cell>
        </row>
        <row r="643">
          <cell r="M643">
            <v>20</v>
          </cell>
          <cell r="AF643">
            <v>14400007.173546501</v>
          </cell>
          <cell r="AG643">
            <v>4000.0019926518198</v>
          </cell>
          <cell r="AH643">
            <v>17720897.2489645</v>
          </cell>
          <cell r="AJ643">
            <v>0.40000019926518199</v>
          </cell>
        </row>
        <row r="644">
          <cell r="M644">
            <v>20</v>
          </cell>
          <cell r="AF644">
            <v>14400007.173546501</v>
          </cell>
          <cell r="AG644">
            <v>4000.0019926518198</v>
          </cell>
          <cell r="AH644">
            <v>17720897.2489645</v>
          </cell>
          <cell r="AJ644">
            <v>0.40000019926518199</v>
          </cell>
        </row>
        <row r="645">
          <cell r="M645">
            <v>20</v>
          </cell>
          <cell r="AF645">
            <v>14400007.173546501</v>
          </cell>
          <cell r="AG645">
            <v>4000.0019926518198</v>
          </cell>
          <cell r="AH645">
            <v>17720897.2489645</v>
          </cell>
          <cell r="AJ645">
            <v>0.40000019926518199</v>
          </cell>
        </row>
        <row r="646">
          <cell r="M646">
            <v>20</v>
          </cell>
          <cell r="AF646">
            <v>14400007.173546501</v>
          </cell>
          <cell r="AG646">
            <v>4000.0019926518198</v>
          </cell>
          <cell r="AH646">
            <v>17720897.2489645</v>
          </cell>
          <cell r="AJ646">
            <v>0.40000019926518199</v>
          </cell>
        </row>
        <row r="647">
          <cell r="M647">
            <v>20</v>
          </cell>
          <cell r="AF647">
            <v>14400007.173546501</v>
          </cell>
          <cell r="AG647">
            <v>4000.0019926518198</v>
          </cell>
          <cell r="AH647">
            <v>17720897.2489645</v>
          </cell>
          <cell r="AJ647">
            <v>0.40000019926518199</v>
          </cell>
        </row>
        <row r="648">
          <cell r="M648">
            <v>20</v>
          </cell>
          <cell r="AF648">
            <v>14400007.173546501</v>
          </cell>
          <cell r="AG648">
            <v>4000.0019926518198</v>
          </cell>
          <cell r="AH648">
            <v>17720897.2489645</v>
          </cell>
          <cell r="AJ648">
            <v>0.40000019926518199</v>
          </cell>
        </row>
        <row r="649">
          <cell r="M649">
            <v>20</v>
          </cell>
          <cell r="AF649">
            <v>14400007.173546501</v>
          </cell>
          <cell r="AG649">
            <v>4000.0019926518198</v>
          </cell>
          <cell r="AH649">
            <v>17720897.2489645</v>
          </cell>
          <cell r="AJ649">
            <v>0.40000019926518199</v>
          </cell>
        </row>
        <row r="650">
          <cell r="M650">
            <v>20</v>
          </cell>
          <cell r="AF650">
            <v>14400007.173546501</v>
          </cell>
          <cell r="AG650">
            <v>4000.0019926518198</v>
          </cell>
          <cell r="AH650">
            <v>17720897.2489645</v>
          </cell>
          <cell r="AJ650">
            <v>0.40000019926518199</v>
          </cell>
        </row>
        <row r="651">
          <cell r="M651">
            <v>20</v>
          </cell>
          <cell r="AF651">
            <v>14400007.173546501</v>
          </cell>
          <cell r="AG651">
            <v>4000.0019926518198</v>
          </cell>
          <cell r="AH651">
            <v>17720897.2489645</v>
          </cell>
          <cell r="AJ651">
            <v>0.40000019926518199</v>
          </cell>
        </row>
        <row r="652">
          <cell r="M652">
            <v>20</v>
          </cell>
          <cell r="AF652">
            <v>14400007.173546501</v>
          </cell>
          <cell r="AG652">
            <v>4000.0019926518198</v>
          </cell>
          <cell r="AH652">
            <v>17720897.2489645</v>
          </cell>
          <cell r="AJ652">
            <v>0.40000019926518199</v>
          </cell>
        </row>
        <row r="653">
          <cell r="M653">
            <v>20</v>
          </cell>
          <cell r="AF653">
            <v>14400007.173546501</v>
          </cell>
          <cell r="AG653">
            <v>4000.0019926518198</v>
          </cell>
          <cell r="AH653">
            <v>17720897.2489645</v>
          </cell>
          <cell r="AJ653">
            <v>0.40000019926518199</v>
          </cell>
        </row>
        <row r="654">
          <cell r="M654">
            <v>20</v>
          </cell>
          <cell r="AF654">
            <v>14400007.173546501</v>
          </cell>
          <cell r="AG654">
            <v>4000.0019926518198</v>
          </cell>
          <cell r="AH654">
            <v>17720897.2489645</v>
          </cell>
          <cell r="AJ654">
            <v>0.40000019926518199</v>
          </cell>
        </row>
        <row r="655">
          <cell r="M655">
            <v>20</v>
          </cell>
          <cell r="AF655">
            <v>14400007.173546501</v>
          </cell>
          <cell r="AG655">
            <v>4000.0019926518198</v>
          </cell>
          <cell r="AH655">
            <v>17720897.2489645</v>
          </cell>
          <cell r="AJ655">
            <v>0.40000019926518199</v>
          </cell>
        </row>
        <row r="656">
          <cell r="M656">
            <v>20</v>
          </cell>
          <cell r="AF656">
            <v>14400007.173546501</v>
          </cell>
          <cell r="AG656">
            <v>4000.0019926518198</v>
          </cell>
          <cell r="AH656">
            <v>17720897.2489645</v>
          </cell>
          <cell r="AJ656">
            <v>0.40000019926518199</v>
          </cell>
        </row>
        <row r="657">
          <cell r="M657">
            <v>20</v>
          </cell>
          <cell r="AF657">
            <v>14400007.173546501</v>
          </cell>
          <cell r="AG657">
            <v>4000.0019926518198</v>
          </cell>
          <cell r="AH657">
            <v>17720897.2489645</v>
          </cell>
          <cell r="AJ657">
            <v>0.40000019926518199</v>
          </cell>
        </row>
        <row r="658">
          <cell r="M658">
            <v>20</v>
          </cell>
          <cell r="AF658">
            <v>14400007.173546501</v>
          </cell>
          <cell r="AG658">
            <v>4000.0019926518198</v>
          </cell>
          <cell r="AH658">
            <v>17720897.2489645</v>
          </cell>
          <cell r="AJ658">
            <v>0.40000019926518199</v>
          </cell>
        </row>
        <row r="659">
          <cell r="M659">
            <v>20</v>
          </cell>
          <cell r="AF659">
            <v>14400007.173546501</v>
          </cell>
          <cell r="AG659">
            <v>4000.0019926518198</v>
          </cell>
          <cell r="AH659">
            <v>17720897.2489645</v>
          </cell>
          <cell r="AJ659">
            <v>0.40000019926518199</v>
          </cell>
        </row>
        <row r="660">
          <cell r="M660">
            <v>20</v>
          </cell>
          <cell r="AF660">
            <v>14400007.173546501</v>
          </cell>
          <cell r="AG660">
            <v>4000.0019926518198</v>
          </cell>
          <cell r="AH660">
            <v>17720897.2489645</v>
          </cell>
          <cell r="AJ660">
            <v>0.40000019926518199</v>
          </cell>
        </row>
        <row r="661">
          <cell r="M661">
            <v>20</v>
          </cell>
          <cell r="AF661">
            <v>14400007.173546501</v>
          </cell>
          <cell r="AG661">
            <v>4000.0019926518198</v>
          </cell>
          <cell r="AH661">
            <v>17720897.2489645</v>
          </cell>
          <cell r="AJ661">
            <v>0.40000019926518199</v>
          </cell>
        </row>
        <row r="662">
          <cell r="M662">
            <v>20</v>
          </cell>
          <cell r="AF662">
            <v>14400007.173546501</v>
          </cell>
          <cell r="AG662">
            <v>4000.0019926518198</v>
          </cell>
          <cell r="AH662">
            <v>17720897.2489645</v>
          </cell>
          <cell r="AJ662">
            <v>0.40000019926518199</v>
          </cell>
        </row>
        <row r="663">
          <cell r="M663">
            <v>20</v>
          </cell>
          <cell r="AF663">
            <v>14400007.173546501</v>
          </cell>
          <cell r="AG663">
            <v>4000.0019926518198</v>
          </cell>
          <cell r="AH663">
            <v>17720897.2489645</v>
          </cell>
          <cell r="AJ663">
            <v>0.40000019926518199</v>
          </cell>
        </row>
        <row r="664">
          <cell r="M664">
            <v>20</v>
          </cell>
          <cell r="AF664">
            <v>14400007.173546501</v>
          </cell>
          <cell r="AG664">
            <v>4000.0019926518198</v>
          </cell>
          <cell r="AH664">
            <v>17720897.2489645</v>
          </cell>
          <cell r="AJ664">
            <v>0.40000019926518199</v>
          </cell>
        </row>
        <row r="665">
          <cell r="M665">
            <v>20</v>
          </cell>
          <cell r="AF665">
            <v>14400007.173546501</v>
          </cell>
          <cell r="AG665">
            <v>4000.0019926518198</v>
          </cell>
          <cell r="AH665">
            <v>17720897.2489645</v>
          </cell>
          <cell r="AJ665">
            <v>0.40000019926518199</v>
          </cell>
        </row>
        <row r="666">
          <cell r="M666">
            <v>20</v>
          </cell>
          <cell r="AF666">
            <v>14400007.173546501</v>
          </cell>
          <cell r="AG666">
            <v>4000.0019926518198</v>
          </cell>
          <cell r="AH666">
            <v>17720897.2489645</v>
          </cell>
          <cell r="AJ666">
            <v>0.40000019926518199</v>
          </cell>
        </row>
        <row r="667">
          <cell r="M667">
            <v>20</v>
          </cell>
          <cell r="AF667">
            <v>14400007.173546501</v>
          </cell>
          <cell r="AG667">
            <v>4000.0019926518198</v>
          </cell>
          <cell r="AH667">
            <v>17720897.2489645</v>
          </cell>
          <cell r="AJ667">
            <v>0.40000019926518199</v>
          </cell>
        </row>
        <row r="668">
          <cell r="M668">
            <v>20</v>
          </cell>
          <cell r="AF668">
            <v>14400007.173546501</v>
          </cell>
          <cell r="AG668">
            <v>4000.0019926518198</v>
          </cell>
          <cell r="AH668">
            <v>17720897.2489645</v>
          </cell>
          <cell r="AJ668">
            <v>0.40000019926518199</v>
          </cell>
        </row>
        <row r="669">
          <cell r="M669">
            <v>20</v>
          </cell>
          <cell r="AF669">
            <v>14400007.173546501</v>
          </cell>
          <cell r="AG669">
            <v>4000.0019926518198</v>
          </cell>
          <cell r="AH669">
            <v>17720897.2489645</v>
          </cell>
          <cell r="AJ669">
            <v>0.40000019926518199</v>
          </cell>
        </row>
        <row r="670">
          <cell r="M670">
            <v>20</v>
          </cell>
          <cell r="AF670">
            <v>14400007.173546501</v>
          </cell>
          <cell r="AG670">
            <v>4000.0019926518198</v>
          </cell>
          <cell r="AH670">
            <v>17720897.2489645</v>
          </cell>
          <cell r="AJ670">
            <v>0.40000019926518199</v>
          </cell>
        </row>
        <row r="671">
          <cell r="M671">
            <v>20</v>
          </cell>
          <cell r="AF671">
            <v>14400007.173546501</v>
          </cell>
          <cell r="AG671">
            <v>4000.0019926518198</v>
          </cell>
          <cell r="AH671">
            <v>17720897.2489645</v>
          </cell>
          <cell r="AJ671">
            <v>0.40000019926518199</v>
          </cell>
        </row>
        <row r="672">
          <cell r="M672">
            <v>20</v>
          </cell>
          <cell r="AF672">
            <v>14400007.173546501</v>
          </cell>
          <cell r="AG672">
            <v>4000.0019926518198</v>
          </cell>
          <cell r="AH672">
            <v>17720897.2489645</v>
          </cell>
          <cell r="AJ672">
            <v>0.40000019926518199</v>
          </cell>
        </row>
        <row r="673">
          <cell r="M673">
            <v>20</v>
          </cell>
          <cell r="AF673">
            <v>14400007.173546501</v>
          </cell>
          <cell r="AG673">
            <v>4000.0019926518198</v>
          </cell>
          <cell r="AH673">
            <v>17720897.2489645</v>
          </cell>
          <cell r="AJ673">
            <v>0.40000019926518199</v>
          </cell>
        </row>
        <row r="674">
          <cell r="M674">
            <v>20</v>
          </cell>
          <cell r="AF674">
            <v>14400007.173546501</v>
          </cell>
          <cell r="AG674">
            <v>4000.0019926518198</v>
          </cell>
          <cell r="AH674">
            <v>17720897.2489645</v>
          </cell>
          <cell r="AJ674">
            <v>0.40000019926518199</v>
          </cell>
        </row>
        <row r="675">
          <cell r="M675">
            <v>20</v>
          </cell>
          <cell r="AF675">
            <v>14400007.173546501</v>
          </cell>
          <cell r="AG675">
            <v>4000.0019926518198</v>
          </cell>
          <cell r="AH675">
            <v>17720897.2489645</v>
          </cell>
          <cell r="AJ675">
            <v>0.40000019926518199</v>
          </cell>
        </row>
        <row r="676">
          <cell r="M676">
            <v>20</v>
          </cell>
          <cell r="AF676">
            <v>14400007.173546501</v>
          </cell>
          <cell r="AG676">
            <v>4000.0019926518198</v>
          </cell>
          <cell r="AH676">
            <v>17720897.2489645</v>
          </cell>
          <cell r="AJ676">
            <v>0.40000019926518199</v>
          </cell>
        </row>
        <row r="677">
          <cell r="M677">
            <v>20</v>
          </cell>
          <cell r="AF677">
            <v>14400007.173546501</v>
          </cell>
          <cell r="AG677">
            <v>4000.0019926518198</v>
          </cell>
          <cell r="AH677">
            <v>17720897.2489645</v>
          </cell>
          <cell r="AJ677">
            <v>0.40000019926518199</v>
          </cell>
        </row>
        <row r="678">
          <cell r="M678">
            <v>20</v>
          </cell>
          <cell r="AF678">
            <v>14400007.173546501</v>
          </cell>
          <cell r="AG678">
            <v>4000.0019926518198</v>
          </cell>
          <cell r="AH678">
            <v>17720897.2489645</v>
          </cell>
          <cell r="AJ678">
            <v>0.40000019926518199</v>
          </cell>
        </row>
        <row r="679">
          <cell r="M679">
            <v>20</v>
          </cell>
          <cell r="AF679">
            <v>14400007.173546501</v>
          </cell>
          <cell r="AG679">
            <v>4000.0019926518198</v>
          </cell>
          <cell r="AH679">
            <v>17720897.2489645</v>
          </cell>
          <cell r="AJ679">
            <v>0.40000019926518199</v>
          </cell>
        </row>
        <row r="680">
          <cell r="M680">
            <v>20</v>
          </cell>
          <cell r="AF680">
            <v>14400007.173546501</v>
          </cell>
          <cell r="AG680">
            <v>4000.0019926518198</v>
          </cell>
          <cell r="AH680">
            <v>17720897.2489645</v>
          </cell>
          <cell r="AJ680">
            <v>0.40000019926518199</v>
          </cell>
        </row>
        <row r="681">
          <cell r="M681">
            <v>20</v>
          </cell>
          <cell r="AF681">
            <v>14400007.173546501</v>
          </cell>
          <cell r="AG681">
            <v>4000.0019926518198</v>
          </cell>
          <cell r="AH681">
            <v>17720897.2489645</v>
          </cell>
          <cell r="AJ681">
            <v>0.40000019926518199</v>
          </cell>
        </row>
        <row r="682">
          <cell r="M682">
            <v>20</v>
          </cell>
          <cell r="AF682">
            <v>14400007.173546501</v>
          </cell>
          <cell r="AG682">
            <v>4000.0019926518198</v>
          </cell>
          <cell r="AH682">
            <v>17720897.2489645</v>
          </cell>
          <cell r="AJ682">
            <v>0.40000019926518199</v>
          </cell>
        </row>
        <row r="683">
          <cell r="M683">
            <v>20</v>
          </cell>
          <cell r="AF683">
            <v>14400007.173546501</v>
          </cell>
          <cell r="AG683">
            <v>4000.0019926518198</v>
          </cell>
          <cell r="AH683">
            <v>17720897.2489645</v>
          </cell>
          <cell r="AJ683">
            <v>0.40000019926518199</v>
          </cell>
        </row>
        <row r="684">
          <cell r="M684">
            <v>20</v>
          </cell>
          <cell r="AF684">
            <v>14400007.173546501</v>
          </cell>
          <cell r="AG684">
            <v>4000.0019926518198</v>
          </cell>
          <cell r="AH684">
            <v>17720897.2489645</v>
          </cell>
          <cell r="AJ684">
            <v>0.40000019926518199</v>
          </cell>
        </row>
        <row r="685">
          <cell r="M685">
            <v>20</v>
          </cell>
          <cell r="AF685">
            <v>14400007.173546501</v>
          </cell>
          <cell r="AG685">
            <v>4000.0019926518198</v>
          </cell>
          <cell r="AH685">
            <v>17720897.2489645</v>
          </cell>
          <cell r="AJ685">
            <v>0.40000019926518199</v>
          </cell>
        </row>
        <row r="686">
          <cell r="M686">
            <v>20</v>
          </cell>
          <cell r="AF686">
            <v>14400007.173546501</v>
          </cell>
          <cell r="AG686">
            <v>4000.0019926518198</v>
          </cell>
          <cell r="AH686">
            <v>17720897.2489645</v>
          </cell>
          <cell r="AJ686">
            <v>0.40000019926518199</v>
          </cell>
        </row>
        <row r="687">
          <cell r="M687">
            <v>20</v>
          </cell>
          <cell r="AF687">
            <v>14400007.173546501</v>
          </cell>
          <cell r="AG687">
            <v>4000.0019926518198</v>
          </cell>
          <cell r="AH687">
            <v>17720897.2489645</v>
          </cell>
          <cell r="AJ687">
            <v>0.40000019926518199</v>
          </cell>
        </row>
        <row r="688">
          <cell r="M688">
            <v>20</v>
          </cell>
          <cell r="AF688">
            <v>14400007.173546501</v>
          </cell>
          <cell r="AG688">
            <v>4000.0019926518198</v>
          </cell>
          <cell r="AH688">
            <v>17720897.2489645</v>
          </cell>
          <cell r="AJ688">
            <v>0.40000019926518199</v>
          </cell>
        </row>
        <row r="689">
          <cell r="M689">
            <v>20</v>
          </cell>
          <cell r="AF689">
            <v>14400007.173546501</v>
          </cell>
          <cell r="AG689">
            <v>4000.0019926518198</v>
          </cell>
          <cell r="AH689">
            <v>17720897.2489645</v>
          </cell>
          <cell r="AJ689">
            <v>0.40000019926518199</v>
          </cell>
        </row>
        <row r="690">
          <cell r="M690">
            <v>20</v>
          </cell>
          <cell r="AF690">
            <v>14400007.173546501</v>
          </cell>
          <cell r="AG690">
            <v>4000.0019926518198</v>
          </cell>
          <cell r="AH690">
            <v>17720897.2489645</v>
          </cell>
          <cell r="AJ690">
            <v>0.40000019926518199</v>
          </cell>
        </row>
        <row r="691">
          <cell r="M691">
            <v>20</v>
          </cell>
          <cell r="AF691">
            <v>14400007.173546501</v>
          </cell>
          <cell r="AG691">
            <v>4000.0019926518198</v>
          </cell>
          <cell r="AH691">
            <v>17720897.2489645</v>
          </cell>
          <cell r="AJ691">
            <v>0.40000019926518199</v>
          </cell>
        </row>
        <row r="692">
          <cell r="M692">
            <v>20</v>
          </cell>
          <cell r="AF692">
            <v>14400007.173546501</v>
          </cell>
          <cell r="AG692">
            <v>4000.0019926518198</v>
          </cell>
          <cell r="AH692">
            <v>17720897.2489645</v>
          </cell>
          <cell r="AJ692">
            <v>0.40000019926518199</v>
          </cell>
        </row>
        <row r="693">
          <cell r="M693">
            <v>20</v>
          </cell>
          <cell r="AF693">
            <v>14400007.173546501</v>
          </cell>
          <cell r="AG693">
            <v>4000.0019926518198</v>
          </cell>
          <cell r="AH693">
            <v>17720897.2489645</v>
          </cell>
          <cell r="AJ693">
            <v>0.40000019926518199</v>
          </cell>
        </row>
        <row r="694">
          <cell r="M694">
            <v>20</v>
          </cell>
          <cell r="AF694">
            <v>14400007.173546501</v>
          </cell>
          <cell r="AG694">
            <v>4000.0019926518198</v>
          </cell>
          <cell r="AH694">
            <v>17720897.2489645</v>
          </cell>
          <cell r="AJ694">
            <v>0.40000019926518199</v>
          </cell>
        </row>
        <row r="695">
          <cell r="M695">
            <v>20</v>
          </cell>
          <cell r="AF695">
            <v>14400007.173546501</v>
          </cell>
          <cell r="AG695">
            <v>4000.0019926518198</v>
          </cell>
          <cell r="AH695">
            <v>17720897.2489645</v>
          </cell>
          <cell r="AJ695">
            <v>0.40000019926518199</v>
          </cell>
        </row>
        <row r="696">
          <cell r="M696">
            <v>20</v>
          </cell>
          <cell r="AF696">
            <v>14400007.173546501</v>
          </cell>
          <cell r="AG696">
            <v>4000.0019926518198</v>
          </cell>
          <cell r="AH696">
            <v>17720897.2489645</v>
          </cell>
          <cell r="AJ696">
            <v>0.40000019926518199</v>
          </cell>
        </row>
        <row r="697">
          <cell r="M697">
            <v>20</v>
          </cell>
          <cell r="AF697">
            <v>14400007.173546501</v>
          </cell>
          <cell r="AG697">
            <v>4000.0019926518198</v>
          </cell>
          <cell r="AH697">
            <v>17720897.2489645</v>
          </cell>
          <cell r="AJ697">
            <v>0.40000019926518199</v>
          </cell>
        </row>
        <row r="698">
          <cell r="M698">
            <v>20</v>
          </cell>
          <cell r="AF698">
            <v>14400007.173546501</v>
          </cell>
          <cell r="AG698">
            <v>4000.0019926518198</v>
          </cell>
          <cell r="AH698">
            <v>17720897.2489645</v>
          </cell>
          <cell r="AJ698">
            <v>0.40000019926518199</v>
          </cell>
        </row>
        <row r="699">
          <cell r="M699">
            <v>20</v>
          </cell>
          <cell r="AF699">
            <v>14400007.173546501</v>
          </cell>
          <cell r="AG699">
            <v>4000.0019926518198</v>
          </cell>
          <cell r="AH699">
            <v>17720897.2489645</v>
          </cell>
          <cell r="AJ699">
            <v>0.40000019926518199</v>
          </cell>
        </row>
        <row r="700">
          <cell r="M700">
            <v>20</v>
          </cell>
          <cell r="AF700">
            <v>14400007.173546501</v>
          </cell>
          <cell r="AG700">
            <v>4000.0019926518198</v>
          </cell>
          <cell r="AH700">
            <v>17720897.2489645</v>
          </cell>
          <cell r="AJ700">
            <v>0.40000019926518199</v>
          </cell>
        </row>
        <row r="701">
          <cell r="M701">
            <v>20</v>
          </cell>
          <cell r="AF701">
            <v>14400007.173546501</v>
          </cell>
          <cell r="AG701">
            <v>4000.0019926518198</v>
          </cell>
          <cell r="AH701">
            <v>17720897.2489645</v>
          </cell>
          <cell r="AJ701">
            <v>0.40000019926518199</v>
          </cell>
        </row>
        <row r="702">
          <cell r="M702">
            <v>20</v>
          </cell>
          <cell r="AF702">
            <v>14400007.173546501</v>
          </cell>
          <cell r="AG702">
            <v>4000.0019926518198</v>
          </cell>
          <cell r="AH702">
            <v>17720897.2489645</v>
          </cell>
          <cell r="AJ702">
            <v>0.40000019926518199</v>
          </cell>
        </row>
        <row r="703">
          <cell r="M703">
            <v>20</v>
          </cell>
          <cell r="AF703">
            <v>14400007.173546501</v>
          </cell>
          <cell r="AG703">
            <v>4000.0019926518198</v>
          </cell>
          <cell r="AH703">
            <v>17720897.2489645</v>
          </cell>
          <cell r="AJ703">
            <v>0.40000019926518199</v>
          </cell>
        </row>
        <row r="704">
          <cell r="M704">
            <v>20</v>
          </cell>
          <cell r="AF704">
            <v>14400007.173546501</v>
          </cell>
          <cell r="AG704">
            <v>4000.0019926518198</v>
          </cell>
          <cell r="AH704">
            <v>17720897.2489645</v>
          </cell>
          <cell r="AJ704">
            <v>0.40000019926518199</v>
          </cell>
        </row>
        <row r="705">
          <cell r="M705">
            <v>20</v>
          </cell>
          <cell r="AF705">
            <v>14400007.173546501</v>
          </cell>
          <cell r="AG705">
            <v>4000.0019926518198</v>
          </cell>
          <cell r="AH705">
            <v>17720897.2489645</v>
          </cell>
          <cell r="AJ705">
            <v>0.40000019926518199</v>
          </cell>
        </row>
        <row r="706">
          <cell r="M706">
            <v>20</v>
          </cell>
          <cell r="AF706">
            <v>14400007.173546501</v>
          </cell>
          <cell r="AG706">
            <v>4000.0019926518198</v>
          </cell>
          <cell r="AH706">
            <v>17720897.2489645</v>
          </cell>
          <cell r="AJ706">
            <v>0.40000019926518199</v>
          </cell>
        </row>
        <row r="707">
          <cell r="M707">
            <v>20</v>
          </cell>
          <cell r="AF707">
            <v>14400007.173546501</v>
          </cell>
          <cell r="AG707">
            <v>4000.0019926518198</v>
          </cell>
          <cell r="AH707">
            <v>17720897.2489645</v>
          </cell>
          <cell r="AJ707">
            <v>0.40000019926518199</v>
          </cell>
        </row>
        <row r="708">
          <cell r="M708">
            <v>20</v>
          </cell>
          <cell r="AF708">
            <v>14400007.173546501</v>
          </cell>
          <cell r="AG708">
            <v>4000.0019926518198</v>
          </cell>
          <cell r="AH708">
            <v>17720897.2489645</v>
          </cell>
          <cell r="AJ708">
            <v>0.40000019926518199</v>
          </cell>
        </row>
        <row r="709">
          <cell r="M709">
            <v>20</v>
          </cell>
          <cell r="AF709">
            <v>14400007.173546501</v>
          </cell>
          <cell r="AG709">
            <v>4000.0019926518198</v>
          </cell>
          <cell r="AH709">
            <v>17720897.2489645</v>
          </cell>
          <cell r="AJ709">
            <v>0.40000019926518199</v>
          </cell>
        </row>
        <row r="710">
          <cell r="M710">
            <v>20</v>
          </cell>
          <cell r="AF710">
            <v>14400007.173546501</v>
          </cell>
          <cell r="AG710">
            <v>4000.0019926518198</v>
          </cell>
          <cell r="AH710">
            <v>17720897.2489645</v>
          </cell>
          <cell r="AJ710">
            <v>0.40000019926518199</v>
          </cell>
        </row>
        <row r="711">
          <cell r="M711">
            <v>20</v>
          </cell>
          <cell r="AF711">
            <v>14400007.173546501</v>
          </cell>
          <cell r="AG711">
            <v>4000.0019926518198</v>
          </cell>
          <cell r="AH711">
            <v>17720897.2489645</v>
          </cell>
          <cell r="AJ711">
            <v>0.40000019926518199</v>
          </cell>
        </row>
        <row r="712">
          <cell r="M712">
            <v>20</v>
          </cell>
          <cell r="AF712">
            <v>14400007.173546501</v>
          </cell>
          <cell r="AG712">
            <v>4000.0019926518198</v>
          </cell>
          <cell r="AH712">
            <v>17720897.2489645</v>
          </cell>
          <cell r="AJ712">
            <v>0.40000019926518199</v>
          </cell>
        </row>
        <row r="713">
          <cell r="M713">
            <v>20</v>
          </cell>
          <cell r="AF713">
            <v>14400007.173546501</v>
          </cell>
          <cell r="AG713">
            <v>4000.0019926518198</v>
          </cell>
          <cell r="AH713">
            <v>17720897.2489645</v>
          </cell>
          <cell r="AJ713">
            <v>0.40000019926518199</v>
          </cell>
        </row>
        <row r="714">
          <cell r="M714">
            <v>20</v>
          </cell>
          <cell r="AF714">
            <v>14400007.173546501</v>
          </cell>
          <cell r="AG714">
            <v>4000.0019926518198</v>
          </cell>
          <cell r="AH714">
            <v>17720897.2489645</v>
          </cell>
          <cell r="AJ714">
            <v>0.40000019926518199</v>
          </cell>
        </row>
        <row r="715">
          <cell r="M715">
            <v>20</v>
          </cell>
          <cell r="AF715">
            <v>14400007.173546501</v>
          </cell>
          <cell r="AG715">
            <v>4000.0019926518198</v>
          </cell>
          <cell r="AH715">
            <v>17720897.2489645</v>
          </cell>
          <cell r="AJ715">
            <v>0.40000019926518199</v>
          </cell>
        </row>
        <row r="716">
          <cell r="M716">
            <v>20</v>
          </cell>
          <cell r="AF716">
            <v>14400007.173546501</v>
          </cell>
          <cell r="AG716">
            <v>4000.0019926518198</v>
          </cell>
          <cell r="AH716">
            <v>17720897.2489645</v>
          </cell>
          <cell r="AJ716">
            <v>0.40000019926518199</v>
          </cell>
        </row>
        <row r="717">
          <cell r="M717">
            <v>20</v>
          </cell>
          <cell r="AF717">
            <v>14400007.173546501</v>
          </cell>
          <cell r="AG717">
            <v>4000.0019926518198</v>
          </cell>
          <cell r="AH717">
            <v>17720897.2489645</v>
          </cell>
          <cell r="AJ717">
            <v>0.40000019926518199</v>
          </cell>
        </row>
        <row r="718">
          <cell r="M718">
            <v>20</v>
          </cell>
          <cell r="AF718">
            <v>14400007.173546501</v>
          </cell>
          <cell r="AG718">
            <v>4000.0019926518198</v>
          </cell>
          <cell r="AH718">
            <v>17720897.2489645</v>
          </cell>
          <cell r="AJ718">
            <v>0.40000019926518199</v>
          </cell>
        </row>
        <row r="719">
          <cell r="M719">
            <v>20</v>
          </cell>
          <cell r="AF719">
            <v>14400007.173546501</v>
          </cell>
          <cell r="AG719">
            <v>4000.0019926518198</v>
          </cell>
          <cell r="AH719">
            <v>17720897.2489645</v>
          </cell>
          <cell r="AJ719">
            <v>0.40000019926518199</v>
          </cell>
        </row>
        <row r="720">
          <cell r="M720">
            <v>20</v>
          </cell>
          <cell r="AF720">
            <v>14400007.173546501</v>
          </cell>
          <cell r="AG720">
            <v>4000.0019926518198</v>
          </cell>
          <cell r="AH720">
            <v>17720897.2489645</v>
          </cell>
          <cell r="AJ720">
            <v>0.40000019926518199</v>
          </cell>
        </row>
        <row r="721">
          <cell r="M721">
            <v>20</v>
          </cell>
          <cell r="AF721">
            <v>14400007.173546501</v>
          </cell>
          <cell r="AG721">
            <v>4000.0019926518198</v>
          </cell>
          <cell r="AH721">
            <v>17720897.2489645</v>
          </cell>
          <cell r="AJ721">
            <v>0.40000019926518199</v>
          </cell>
        </row>
        <row r="722">
          <cell r="M722">
            <v>20</v>
          </cell>
          <cell r="AF722">
            <v>14400007.173546501</v>
          </cell>
          <cell r="AG722">
            <v>4000.0019926518198</v>
          </cell>
          <cell r="AH722">
            <v>17720897.2489645</v>
          </cell>
          <cell r="AJ722">
            <v>0.40000019926518199</v>
          </cell>
        </row>
        <row r="723">
          <cell r="M723">
            <v>20</v>
          </cell>
          <cell r="AF723">
            <v>14400007.173546501</v>
          </cell>
          <cell r="AG723">
            <v>4000.0019926518198</v>
          </cell>
          <cell r="AH723">
            <v>17720897.2489645</v>
          </cell>
          <cell r="AJ723">
            <v>0.40000019926518199</v>
          </cell>
        </row>
        <row r="724">
          <cell r="M724">
            <v>20</v>
          </cell>
          <cell r="AF724">
            <v>14400007.173546501</v>
          </cell>
          <cell r="AG724">
            <v>4000.0019926518198</v>
          </cell>
          <cell r="AH724">
            <v>17720897.2489645</v>
          </cell>
          <cell r="AJ724">
            <v>0.40000019926518199</v>
          </cell>
        </row>
        <row r="725">
          <cell r="M725">
            <v>20</v>
          </cell>
          <cell r="AF725">
            <v>14400007.173546501</v>
          </cell>
          <cell r="AG725">
            <v>4000.0019926518198</v>
          </cell>
          <cell r="AH725">
            <v>17720897.2489645</v>
          </cell>
          <cell r="AJ725">
            <v>0.40000019926518199</v>
          </cell>
        </row>
        <row r="726">
          <cell r="M726">
            <v>20</v>
          </cell>
          <cell r="AF726">
            <v>14400007.173546501</v>
          </cell>
          <cell r="AG726">
            <v>4000.0019926518198</v>
          </cell>
          <cell r="AH726">
            <v>17720897.2489645</v>
          </cell>
          <cell r="AJ726">
            <v>0.40000019926518199</v>
          </cell>
        </row>
        <row r="727">
          <cell r="M727">
            <v>20</v>
          </cell>
          <cell r="AF727">
            <v>14400007.173546501</v>
          </cell>
          <cell r="AG727">
            <v>4000.0019926518198</v>
          </cell>
          <cell r="AH727">
            <v>17720897.2489645</v>
          </cell>
          <cell r="AJ727">
            <v>0.40000019926518199</v>
          </cell>
        </row>
        <row r="728">
          <cell r="M728">
            <v>20</v>
          </cell>
          <cell r="AF728">
            <v>14400007.173546501</v>
          </cell>
          <cell r="AG728">
            <v>4000.0019926518198</v>
          </cell>
          <cell r="AH728">
            <v>17720897.2489645</v>
          </cell>
          <cell r="AJ728">
            <v>0.40000019926518199</v>
          </cell>
        </row>
        <row r="729">
          <cell r="M729">
            <v>20</v>
          </cell>
          <cell r="AF729">
            <v>14400007.173546501</v>
          </cell>
          <cell r="AG729">
            <v>4000.0019926518198</v>
          </cell>
          <cell r="AH729">
            <v>17720897.2489645</v>
          </cell>
          <cell r="AJ729">
            <v>0.40000019926518199</v>
          </cell>
        </row>
        <row r="730">
          <cell r="M730">
            <v>20</v>
          </cell>
          <cell r="AF730">
            <v>14400007.173546501</v>
          </cell>
          <cell r="AG730">
            <v>4000.0019926518198</v>
          </cell>
          <cell r="AH730">
            <v>17720897.2489645</v>
          </cell>
          <cell r="AJ730">
            <v>0.40000019926518199</v>
          </cell>
        </row>
        <row r="731">
          <cell r="M731">
            <v>20</v>
          </cell>
          <cell r="AF731">
            <v>14400007.173546501</v>
          </cell>
          <cell r="AG731">
            <v>4000.0019926518198</v>
          </cell>
          <cell r="AH731">
            <v>17720897.2489645</v>
          </cell>
          <cell r="AJ731">
            <v>0.40000019926518199</v>
          </cell>
        </row>
        <row r="732">
          <cell r="M732">
            <v>20</v>
          </cell>
          <cell r="AF732">
            <v>14400007.173546501</v>
          </cell>
          <cell r="AG732">
            <v>4000.0019926518198</v>
          </cell>
          <cell r="AH732">
            <v>17720897.2489645</v>
          </cell>
          <cell r="AJ732">
            <v>0.40000019926518199</v>
          </cell>
        </row>
        <row r="733">
          <cell r="M733">
            <v>20</v>
          </cell>
          <cell r="AF733">
            <v>14400007.173546501</v>
          </cell>
          <cell r="AG733">
            <v>4000.0019926518198</v>
          </cell>
          <cell r="AH733">
            <v>17720897.2489645</v>
          </cell>
          <cell r="AJ733">
            <v>0.40000019926518199</v>
          </cell>
        </row>
        <row r="734">
          <cell r="M734">
            <v>20</v>
          </cell>
          <cell r="AF734">
            <v>14400007.173546501</v>
          </cell>
          <cell r="AG734">
            <v>4000.0019926518198</v>
          </cell>
          <cell r="AH734">
            <v>17720897.2489645</v>
          </cell>
          <cell r="AJ734">
            <v>0.40000019926518199</v>
          </cell>
        </row>
        <row r="735">
          <cell r="M735">
            <v>20</v>
          </cell>
          <cell r="AF735">
            <v>14400007.173546501</v>
          </cell>
          <cell r="AG735">
            <v>4000.0019926518198</v>
          </cell>
          <cell r="AH735">
            <v>17720897.2489645</v>
          </cell>
          <cell r="AJ735">
            <v>0.40000019926518199</v>
          </cell>
        </row>
        <row r="736">
          <cell r="M736">
            <v>20</v>
          </cell>
          <cell r="AF736">
            <v>14400007.173546501</v>
          </cell>
          <cell r="AG736">
            <v>4000.0019926518198</v>
          </cell>
          <cell r="AH736">
            <v>17720897.2489645</v>
          </cell>
          <cell r="AJ736">
            <v>0.40000019926518199</v>
          </cell>
        </row>
        <row r="737">
          <cell r="M737">
            <v>20</v>
          </cell>
          <cell r="AF737">
            <v>14400007.173546501</v>
          </cell>
          <cell r="AG737">
            <v>4000.0019926518198</v>
          </cell>
          <cell r="AH737">
            <v>17720897.2489645</v>
          </cell>
          <cell r="AJ737">
            <v>0.40000019926518199</v>
          </cell>
        </row>
        <row r="738">
          <cell r="M738">
            <v>20</v>
          </cell>
          <cell r="AF738">
            <v>14400007.173546501</v>
          </cell>
          <cell r="AG738">
            <v>4000.0019926518198</v>
          </cell>
          <cell r="AH738">
            <v>17720897.2489645</v>
          </cell>
          <cell r="AJ738">
            <v>0.40000019926518199</v>
          </cell>
        </row>
        <row r="739">
          <cell r="M739">
            <v>20</v>
          </cell>
          <cell r="AF739">
            <v>14400007.173546501</v>
          </cell>
          <cell r="AG739">
            <v>4000.0019926518198</v>
          </cell>
          <cell r="AH739">
            <v>17720897.2489645</v>
          </cell>
          <cell r="AJ739">
            <v>0.40000019926518199</v>
          </cell>
        </row>
        <row r="740">
          <cell r="M740">
            <v>20</v>
          </cell>
          <cell r="AF740">
            <v>14400007.173546501</v>
          </cell>
          <cell r="AG740">
            <v>4000.0019926518198</v>
          </cell>
          <cell r="AH740">
            <v>17720897.2489645</v>
          </cell>
          <cell r="AJ740">
            <v>0.40000019926518199</v>
          </cell>
        </row>
        <row r="741">
          <cell r="M741">
            <v>20</v>
          </cell>
          <cell r="AF741">
            <v>14400007.173546501</v>
          </cell>
          <cell r="AG741">
            <v>4000.0019926518198</v>
          </cell>
          <cell r="AH741">
            <v>17720897.2489645</v>
          </cell>
          <cell r="AJ741">
            <v>0.40000019926518199</v>
          </cell>
        </row>
        <row r="742">
          <cell r="M742">
            <v>20</v>
          </cell>
          <cell r="AF742">
            <v>14400007.173546501</v>
          </cell>
          <cell r="AG742">
            <v>4000.0019926518198</v>
          </cell>
          <cell r="AH742">
            <v>17720897.2489645</v>
          </cell>
          <cell r="AJ742">
            <v>0.40000019926518199</v>
          </cell>
        </row>
        <row r="743">
          <cell r="M743">
            <v>20</v>
          </cell>
          <cell r="AF743">
            <v>14400007.173546501</v>
          </cell>
          <cell r="AG743">
            <v>4000.0019926518198</v>
          </cell>
          <cell r="AH743">
            <v>17720897.2489645</v>
          </cell>
          <cell r="AJ743">
            <v>0.40000019926518199</v>
          </cell>
        </row>
        <row r="744">
          <cell r="M744">
            <v>20</v>
          </cell>
          <cell r="AF744">
            <v>14400007.173546501</v>
          </cell>
          <cell r="AG744">
            <v>4000.0019926518198</v>
          </cell>
          <cell r="AH744">
            <v>17720897.2489645</v>
          </cell>
          <cell r="AJ744">
            <v>0.40000019926518199</v>
          </cell>
        </row>
        <row r="745">
          <cell r="M745">
            <v>20</v>
          </cell>
          <cell r="AF745">
            <v>14400007.173546501</v>
          </cell>
          <cell r="AG745">
            <v>4000.0019926518198</v>
          </cell>
          <cell r="AH745">
            <v>17720897.2489645</v>
          </cell>
          <cell r="AJ745">
            <v>0.40000019926518199</v>
          </cell>
        </row>
        <row r="746">
          <cell r="M746">
            <v>20</v>
          </cell>
          <cell r="AF746">
            <v>14400007.173546501</v>
          </cell>
          <cell r="AG746">
            <v>4000.0019926518198</v>
          </cell>
          <cell r="AH746">
            <v>17720897.2489645</v>
          </cell>
          <cell r="AJ746">
            <v>0.40000019926518199</v>
          </cell>
        </row>
        <row r="747">
          <cell r="M747">
            <v>20</v>
          </cell>
          <cell r="AF747">
            <v>14400007.173546501</v>
          </cell>
          <cell r="AG747">
            <v>4000.0019926518198</v>
          </cell>
          <cell r="AH747">
            <v>17720897.2489645</v>
          </cell>
          <cell r="AJ747">
            <v>0.40000019926518199</v>
          </cell>
        </row>
        <row r="748">
          <cell r="M748">
            <v>20</v>
          </cell>
          <cell r="AF748">
            <v>14400007.173546501</v>
          </cell>
          <cell r="AG748">
            <v>4000.0019926518198</v>
          </cell>
          <cell r="AH748">
            <v>17720897.2489645</v>
          </cell>
          <cell r="AJ748">
            <v>0.40000019926518199</v>
          </cell>
        </row>
        <row r="749">
          <cell r="M749">
            <v>20</v>
          </cell>
          <cell r="AF749">
            <v>14400007.173546501</v>
          </cell>
          <cell r="AG749">
            <v>4000.0019926518198</v>
          </cell>
          <cell r="AH749">
            <v>17720897.2489645</v>
          </cell>
          <cell r="AJ749">
            <v>0.40000019926518199</v>
          </cell>
        </row>
        <row r="750">
          <cell r="M750">
            <v>20</v>
          </cell>
          <cell r="AF750">
            <v>14400007.173546501</v>
          </cell>
          <cell r="AG750">
            <v>4000.0019926518198</v>
          </cell>
          <cell r="AH750">
            <v>17720897.2489645</v>
          </cell>
          <cell r="AJ750">
            <v>0.40000019926518199</v>
          </cell>
        </row>
        <row r="751">
          <cell r="M751">
            <v>20</v>
          </cell>
          <cell r="AF751">
            <v>14400007.173546501</v>
          </cell>
          <cell r="AG751">
            <v>4000.0019926518198</v>
          </cell>
          <cell r="AH751">
            <v>17720897.2489645</v>
          </cell>
          <cell r="AJ751">
            <v>0.40000019926518199</v>
          </cell>
        </row>
        <row r="752">
          <cell r="M752">
            <v>20</v>
          </cell>
          <cell r="AF752">
            <v>14400007.173546501</v>
          </cell>
          <cell r="AG752">
            <v>4000.0019926518198</v>
          </cell>
          <cell r="AH752">
            <v>17720897.2489645</v>
          </cell>
          <cell r="AJ752">
            <v>0.40000019926518199</v>
          </cell>
        </row>
        <row r="753">
          <cell r="M753">
            <v>20</v>
          </cell>
          <cell r="AF753">
            <v>14400007.173546501</v>
          </cell>
          <cell r="AG753">
            <v>4000.0019926518198</v>
          </cell>
          <cell r="AH753">
            <v>17720897.2489645</v>
          </cell>
          <cell r="AJ753">
            <v>0.40000019926518199</v>
          </cell>
        </row>
        <row r="754">
          <cell r="M754">
            <v>20</v>
          </cell>
          <cell r="AF754">
            <v>14400007.173546501</v>
          </cell>
          <cell r="AG754">
            <v>4000.0019926518198</v>
          </cell>
          <cell r="AH754">
            <v>17720897.2489645</v>
          </cell>
          <cell r="AJ754">
            <v>0.40000019926518199</v>
          </cell>
        </row>
        <row r="755">
          <cell r="M755">
            <v>20</v>
          </cell>
          <cell r="AF755">
            <v>14400007.173546501</v>
          </cell>
          <cell r="AG755">
            <v>4000.0019926518198</v>
          </cell>
          <cell r="AH755">
            <v>17720897.2489645</v>
          </cell>
          <cell r="AJ755">
            <v>0.40000019926518199</v>
          </cell>
        </row>
        <row r="756">
          <cell r="M756">
            <v>20</v>
          </cell>
          <cell r="AF756">
            <v>14400007.173546501</v>
          </cell>
          <cell r="AG756">
            <v>4000.0019926518198</v>
          </cell>
          <cell r="AH756">
            <v>17720897.2489645</v>
          </cell>
          <cell r="AJ756">
            <v>0.40000019926518199</v>
          </cell>
        </row>
        <row r="757">
          <cell r="M757">
            <v>20</v>
          </cell>
          <cell r="AF757">
            <v>14400007.173546501</v>
          </cell>
          <cell r="AG757">
            <v>4000.0019926518198</v>
          </cell>
          <cell r="AH757">
            <v>17720897.2489645</v>
          </cell>
          <cell r="AJ757">
            <v>0.40000019926518199</v>
          </cell>
        </row>
        <row r="758">
          <cell r="M758">
            <v>20</v>
          </cell>
          <cell r="AF758">
            <v>14400007.173546501</v>
          </cell>
          <cell r="AG758">
            <v>4000.0019926518198</v>
          </cell>
          <cell r="AH758">
            <v>17720897.2489645</v>
          </cell>
          <cell r="AJ758">
            <v>0.40000019926518199</v>
          </cell>
        </row>
        <row r="759">
          <cell r="M759">
            <v>20</v>
          </cell>
          <cell r="AF759">
            <v>14400007.173546501</v>
          </cell>
          <cell r="AG759">
            <v>4000.0019926518198</v>
          </cell>
          <cell r="AH759">
            <v>17720897.2489645</v>
          </cell>
          <cell r="AJ759">
            <v>0.40000019926518199</v>
          </cell>
        </row>
        <row r="760">
          <cell r="M760">
            <v>20</v>
          </cell>
          <cell r="AF760">
            <v>14400007.173546501</v>
          </cell>
          <cell r="AG760">
            <v>4000.0019926518198</v>
          </cell>
          <cell r="AH760">
            <v>17720897.2489645</v>
          </cell>
          <cell r="AJ760">
            <v>0.40000019926518199</v>
          </cell>
        </row>
        <row r="761">
          <cell r="M761">
            <v>20</v>
          </cell>
          <cell r="AF761">
            <v>14400007.173546501</v>
          </cell>
          <cell r="AG761">
            <v>4000.0019926518198</v>
          </cell>
          <cell r="AH761">
            <v>17720897.2489645</v>
          </cell>
          <cell r="AJ761">
            <v>0.40000019926518199</v>
          </cell>
        </row>
        <row r="762">
          <cell r="M762">
            <v>20</v>
          </cell>
          <cell r="AF762">
            <v>14400007.173546501</v>
          </cell>
          <cell r="AG762">
            <v>4000.0019926518198</v>
          </cell>
          <cell r="AH762">
            <v>17720897.2489645</v>
          </cell>
          <cell r="AJ762">
            <v>0.40000019926518199</v>
          </cell>
        </row>
        <row r="763">
          <cell r="M763">
            <v>20</v>
          </cell>
          <cell r="AF763">
            <v>14400007.173546501</v>
          </cell>
          <cell r="AG763">
            <v>4000.0019926518198</v>
          </cell>
          <cell r="AH763">
            <v>17720897.2489645</v>
          </cell>
          <cell r="AJ763">
            <v>0.40000019926518199</v>
          </cell>
        </row>
        <row r="764">
          <cell r="M764">
            <v>20</v>
          </cell>
          <cell r="AF764">
            <v>14400007.173546501</v>
          </cell>
          <cell r="AG764">
            <v>4000.0019926518198</v>
          </cell>
          <cell r="AH764">
            <v>17720897.2489645</v>
          </cell>
          <cell r="AJ764">
            <v>0.40000019926518199</v>
          </cell>
        </row>
        <row r="765">
          <cell r="M765">
            <v>20</v>
          </cell>
          <cell r="AF765">
            <v>14400007.173546501</v>
          </cell>
          <cell r="AG765">
            <v>4000.0019926518198</v>
          </cell>
          <cell r="AH765">
            <v>17720897.2489645</v>
          </cell>
          <cell r="AJ765">
            <v>0.40000019926518199</v>
          </cell>
        </row>
        <row r="766">
          <cell r="M766">
            <v>20</v>
          </cell>
          <cell r="AF766">
            <v>14400007.173546501</v>
          </cell>
          <cell r="AG766">
            <v>4000.0019926518198</v>
          </cell>
          <cell r="AH766">
            <v>17720897.2489645</v>
          </cell>
          <cell r="AJ766">
            <v>0.40000019926518199</v>
          </cell>
        </row>
        <row r="767">
          <cell r="M767">
            <v>20</v>
          </cell>
          <cell r="AF767">
            <v>14400007.173546501</v>
          </cell>
          <cell r="AG767">
            <v>4000.0019926518198</v>
          </cell>
          <cell r="AH767">
            <v>17720897.2489645</v>
          </cell>
          <cell r="AJ767">
            <v>0.40000019926518199</v>
          </cell>
        </row>
        <row r="768">
          <cell r="M768">
            <v>20</v>
          </cell>
          <cell r="AF768">
            <v>14400007.173546501</v>
          </cell>
          <cell r="AG768">
            <v>4000.0019926518198</v>
          </cell>
          <cell r="AH768">
            <v>17720897.2489645</v>
          </cell>
          <cell r="AJ768">
            <v>0.40000019926518199</v>
          </cell>
        </row>
        <row r="769">
          <cell r="M769">
            <v>20</v>
          </cell>
          <cell r="AF769">
            <v>14400007.173546501</v>
          </cell>
          <cell r="AG769">
            <v>4000.0019926518198</v>
          </cell>
          <cell r="AH769">
            <v>17720897.2489645</v>
          </cell>
          <cell r="AJ769">
            <v>0.40000019926518199</v>
          </cell>
        </row>
        <row r="770">
          <cell r="M770">
            <v>20</v>
          </cell>
          <cell r="AF770">
            <v>14400007.173546501</v>
          </cell>
          <cell r="AG770">
            <v>4000.0019926518198</v>
          </cell>
          <cell r="AH770">
            <v>17720897.2489645</v>
          </cell>
          <cell r="AJ770">
            <v>0.40000019926518199</v>
          </cell>
        </row>
        <row r="771">
          <cell r="M771">
            <v>20</v>
          </cell>
          <cell r="AF771">
            <v>14400007.173546501</v>
          </cell>
          <cell r="AG771">
            <v>4000.0019926518198</v>
          </cell>
          <cell r="AH771">
            <v>17720897.2489645</v>
          </cell>
          <cell r="AJ771">
            <v>0.40000019926518199</v>
          </cell>
        </row>
        <row r="772">
          <cell r="M772">
            <v>20</v>
          </cell>
          <cell r="AF772">
            <v>14400007.173546501</v>
          </cell>
          <cell r="AG772">
            <v>4000.0019926518198</v>
          </cell>
          <cell r="AH772">
            <v>17720897.2489645</v>
          </cell>
          <cell r="AJ772">
            <v>0.40000019926518199</v>
          </cell>
        </row>
        <row r="773">
          <cell r="M773">
            <v>20</v>
          </cell>
          <cell r="AF773">
            <v>14400007.173546501</v>
          </cell>
          <cell r="AG773">
            <v>4000.0019926518198</v>
          </cell>
          <cell r="AH773">
            <v>17720897.2489645</v>
          </cell>
          <cell r="AJ773">
            <v>0.40000019926518199</v>
          </cell>
        </row>
        <row r="774">
          <cell r="M774">
            <v>20</v>
          </cell>
          <cell r="AF774">
            <v>14400007.173546501</v>
          </cell>
          <cell r="AG774">
            <v>4000.0019926518198</v>
          </cell>
          <cell r="AH774">
            <v>17720897.2489645</v>
          </cell>
          <cell r="AJ774">
            <v>0.40000019926518199</v>
          </cell>
        </row>
        <row r="775">
          <cell r="M775">
            <v>20</v>
          </cell>
          <cell r="AF775">
            <v>14400007.173546501</v>
          </cell>
          <cell r="AG775">
            <v>4000.0019926518198</v>
          </cell>
          <cell r="AH775">
            <v>17720897.2489645</v>
          </cell>
          <cell r="AJ775">
            <v>0.40000019926518199</v>
          </cell>
        </row>
        <row r="776">
          <cell r="M776">
            <v>20</v>
          </cell>
          <cell r="AF776">
            <v>14400007.173546501</v>
          </cell>
          <cell r="AG776">
            <v>4000.0019926518198</v>
          </cell>
          <cell r="AH776">
            <v>17720897.2489645</v>
          </cell>
          <cell r="AJ776">
            <v>0.40000019926518199</v>
          </cell>
        </row>
        <row r="777">
          <cell r="M777">
            <v>20</v>
          </cell>
          <cell r="AF777">
            <v>14400007.173546501</v>
          </cell>
          <cell r="AG777">
            <v>4000.0019926518198</v>
          </cell>
          <cell r="AH777">
            <v>17720897.2489645</v>
          </cell>
          <cell r="AJ777">
            <v>0.40000019926518199</v>
          </cell>
        </row>
        <row r="778">
          <cell r="M778">
            <v>20</v>
          </cell>
          <cell r="AF778">
            <v>14400007.173546501</v>
          </cell>
          <cell r="AG778">
            <v>4000.0019926518198</v>
          </cell>
          <cell r="AH778">
            <v>17720897.2489645</v>
          </cell>
          <cell r="AJ778">
            <v>0.40000019926518199</v>
          </cell>
        </row>
        <row r="779">
          <cell r="M779">
            <v>20</v>
          </cell>
          <cell r="AF779">
            <v>14400007.173546501</v>
          </cell>
          <cell r="AG779">
            <v>4000.0019926518198</v>
          </cell>
          <cell r="AH779">
            <v>17720897.2489645</v>
          </cell>
          <cell r="AJ779">
            <v>0.40000019926518199</v>
          </cell>
        </row>
        <row r="780">
          <cell r="M780">
            <v>20</v>
          </cell>
          <cell r="AF780">
            <v>14400007.173546501</v>
          </cell>
          <cell r="AG780">
            <v>4000.0019926518198</v>
          </cell>
          <cell r="AH780">
            <v>17720897.2489645</v>
          </cell>
          <cell r="AJ780">
            <v>0.40000019926518199</v>
          </cell>
        </row>
        <row r="781">
          <cell r="M781">
            <v>20</v>
          </cell>
          <cell r="AF781">
            <v>14400007.173546501</v>
          </cell>
          <cell r="AG781">
            <v>4000.0019926518198</v>
          </cell>
          <cell r="AH781">
            <v>17720897.2489645</v>
          </cell>
          <cell r="AJ781">
            <v>0.40000019926518199</v>
          </cell>
        </row>
        <row r="782">
          <cell r="M782">
            <v>20</v>
          </cell>
          <cell r="AF782">
            <v>14400007.173546501</v>
          </cell>
          <cell r="AG782">
            <v>4000.0019926518198</v>
          </cell>
          <cell r="AH782">
            <v>17720897.2489645</v>
          </cell>
          <cell r="AJ782">
            <v>0.40000019926518199</v>
          </cell>
        </row>
        <row r="783">
          <cell r="M783">
            <v>20</v>
          </cell>
          <cell r="AF783">
            <v>14400007.173546501</v>
          </cell>
          <cell r="AG783">
            <v>4000.0019926518198</v>
          </cell>
          <cell r="AH783">
            <v>17720897.2489645</v>
          </cell>
          <cell r="AJ783">
            <v>0.40000019926518199</v>
          </cell>
        </row>
        <row r="784">
          <cell r="M784">
            <v>20</v>
          </cell>
          <cell r="AF784">
            <v>14400007.173546501</v>
          </cell>
          <cell r="AG784">
            <v>4000.0019926518198</v>
          </cell>
          <cell r="AH784">
            <v>17720897.2489645</v>
          </cell>
          <cell r="AJ784">
            <v>0.40000019926518199</v>
          </cell>
        </row>
        <row r="785">
          <cell r="M785">
            <v>20</v>
          </cell>
          <cell r="AF785">
            <v>14400007.173546501</v>
          </cell>
          <cell r="AG785">
            <v>4000.0019926518198</v>
          </cell>
          <cell r="AH785">
            <v>17720897.2489645</v>
          </cell>
          <cell r="AJ785">
            <v>0.40000019926518199</v>
          </cell>
        </row>
        <row r="786">
          <cell r="M786">
            <v>20</v>
          </cell>
          <cell r="AF786">
            <v>14400007.173546501</v>
          </cell>
          <cell r="AG786">
            <v>4000.0019926518198</v>
          </cell>
          <cell r="AH786">
            <v>17720897.2489645</v>
          </cell>
          <cell r="AJ786">
            <v>0.40000019926518199</v>
          </cell>
        </row>
        <row r="787">
          <cell r="M787">
            <v>20</v>
          </cell>
          <cell r="AF787">
            <v>14400007.173546501</v>
          </cell>
          <cell r="AG787">
            <v>4000.0019926518198</v>
          </cell>
          <cell r="AH787">
            <v>17720897.2489645</v>
          </cell>
          <cell r="AJ787">
            <v>0.40000019926518199</v>
          </cell>
        </row>
        <row r="788">
          <cell r="M788">
            <v>20</v>
          </cell>
          <cell r="AF788">
            <v>14400007.173546501</v>
          </cell>
          <cell r="AG788">
            <v>4000.0019926518198</v>
          </cell>
          <cell r="AH788">
            <v>17720897.2489645</v>
          </cell>
          <cell r="AJ788">
            <v>0.40000019926518199</v>
          </cell>
        </row>
        <row r="789">
          <cell r="M789">
            <v>20</v>
          </cell>
          <cell r="AF789">
            <v>14400007.173546501</v>
          </cell>
          <cell r="AG789">
            <v>4000.0019926518198</v>
          </cell>
          <cell r="AH789">
            <v>17720897.2489645</v>
          </cell>
          <cell r="AJ789">
            <v>0.40000019926518199</v>
          </cell>
        </row>
        <row r="790">
          <cell r="M790">
            <v>20</v>
          </cell>
          <cell r="AF790">
            <v>14400007.173546501</v>
          </cell>
          <cell r="AG790">
            <v>4000.0019926518198</v>
          </cell>
          <cell r="AH790">
            <v>17720897.2489645</v>
          </cell>
          <cell r="AJ790">
            <v>0.40000019926518199</v>
          </cell>
        </row>
        <row r="791">
          <cell r="M791">
            <v>20</v>
          </cell>
          <cell r="AF791">
            <v>14400007.173546501</v>
          </cell>
          <cell r="AG791">
            <v>4000.0019926518198</v>
          </cell>
          <cell r="AH791">
            <v>17720897.2489645</v>
          </cell>
          <cell r="AJ791">
            <v>0.40000019926518199</v>
          </cell>
        </row>
        <row r="792">
          <cell r="M792">
            <v>20</v>
          </cell>
          <cell r="AF792">
            <v>14400007.173546501</v>
          </cell>
          <cell r="AG792">
            <v>4000.0019926518198</v>
          </cell>
          <cell r="AH792">
            <v>17720897.2489645</v>
          </cell>
          <cell r="AJ792">
            <v>0.40000019926518199</v>
          </cell>
        </row>
        <row r="793">
          <cell r="M793">
            <v>20</v>
          </cell>
          <cell r="AF793">
            <v>14400007.173546501</v>
          </cell>
          <cell r="AG793">
            <v>4000.0019926518198</v>
          </cell>
          <cell r="AH793">
            <v>17720897.2489645</v>
          </cell>
          <cell r="AJ793">
            <v>0.40000019926518199</v>
          </cell>
        </row>
        <row r="794">
          <cell r="M794">
            <v>20</v>
          </cell>
          <cell r="AF794">
            <v>14400007.173546501</v>
          </cell>
          <cell r="AG794">
            <v>4000.0019926518198</v>
          </cell>
          <cell r="AH794">
            <v>17720897.2489645</v>
          </cell>
          <cell r="AJ794">
            <v>0.40000019926518199</v>
          </cell>
        </row>
        <row r="795">
          <cell r="M795">
            <v>20</v>
          </cell>
          <cell r="AF795">
            <v>14400007.173546501</v>
          </cell>
          <cell r="AG795">
            <v>4000.0019926518198</v>
          </cell>
          <cell r="AH795">
            <v>17720897.2489645</v>
          </cell>
          <cell r="AJ795">
            <v>0.40000019926518199</v>
          </cell>
        </row>
        <row r="796">
          <cell r="M796">
            <v>20</v>
          </cell>
          <cell r="AF796">
            <v>14400007.173546501</v>
          </cell>
          <cell r="AG796">
            <v>4000.0019926518198</v>
          </cell>
          <cell r="AH796">
            <v>17720897.2489645</v>
          </cell>
          <cell r="AJ796">
            <v>0.40000019926518199</v>
          </cell>
        </row>
        <row r="797">
          <cell r="M797">
            <v>20</v>
          </cell>
          <cell r="AF797">
            <v>14400007.173546501</v>
          </cell>
          <cell r="AG797">
            <v>4000.0019926518198</v>
          </cell>
          <cell r="AH797">
            <v>17720897.2489645</v>
          </cell>
          <cell r="AJ797">
            <v>0.40000019926518199</v>
          </cell>
        </row>
        <row r="798">
          <cell r="M798">
            <v>20</v>
          </cell>
          <cell r="AF798">
            <v>14400007.173546501</v>
          </cell>
          <cell r="AG798">
            <v>4000.0019926518198</v>
          </cell>
          <cell r="AH798">
            <v>17720897.2489645</v>
          </cell>
          <cell r="AJ798">
            <v>0.40000019926518199</v>
          </cell>
        </row>
        <row r="799">
          <cell r="M799">
            <v>20</v>
          </cell>
          <cell r="AF799">
            <v>14400007.173546501</v>
          </cell>
          <cell r="AG799">
            <v>4000.0019926518198</v>
          </cell>
          <cell r="AH799">
            <v>17720897.2489645</v>
          </cell>
          <cell r="AJ799">
            <v>0.40000019926518199</v>
          </cell>
        </row>
        <row r="800">
          <cell r="M800">
            <v>20</v>
          </cell>
          <cell r="AF800">
            <v>14400007.173546501</v>
          </cell>
          <cell r="AG800">
            <v>4000.0019926518198</v>
          </cell>
          <cell r="AH800">
            <v>17720897.2489645</v>
          </cell>
          <cell r="AJ800">
            <v>0.40000019926518199</v>
          </cell>
        </row>
        <row r="801">
          <cell r="M801">
            <v>20</v>
          </cell>
          <cell r="AF801">
            <v>14400007.173546501</v>
          </cell>
          <cell r="AG801">
            <v>4000.0019926518198</v>
          </cell>
          <cell r="AH801">
            <v>17720897.2489645</v>
          </cell>
          <cell r="AJ801">
            <v>0.40000019926518199</v>
          </cell>
        </row>
        <row r="802">
          <cell r="M802">
            <v>20</v>
          </cell>
          <cell r="AF802">
            <v>14400007.173546501</v>
          </cell>
          <cell r="AG802">
            <v>4000.0019926518198</v>
          </cell>
          <cell r="AH802">
            <v>17720897.2489645</v>
          </cell>
          <cell r="AJ802">
            <v>0.40000019926518199</v>
          </cell>
        </row>
        <row r="803">
          <cell r="M803">
            <v>20</v>
          </cell>
          <cell r="AF803">
            <v>14400007.173546501</v>
          </cell>
          <cell r="AG803">
            <v>4000.0019926518198</v>
          </cell>
          <cell r="AH803">
            <v>17720897.2489645</v>
          </cell>
          <cell r="AJ803">
            <v>0.40000019926518199</v>
          </cell>
        </row>
        <row r="804">
          <cell r="M804">
            <v>20</v>
          </cell>
          <cell r="AF804">
            <v>14400007.173546501</v>
          </cell>
          <cell r="AG804">
            <v>4000.0019926518198</v>
          </cell>
          <cell r="AH804">
            <v>17720897.2489645</v>
          </cell>
          <cell r="AJ804">
            <v>0.40000019926518199</v>
          </cell>
        </row>
        <row r="805">
          <cell r="M805">
            <v>20</v>
          </cell>
          <cell r="AF805">
            <v>14400007.173546501</v>
          </cell>
          <cell r="AG805">
            <v>4000.0019926518198</v>
          </cell>
          <cell r="AH805">
            <v>17720897.2489645</v>
          </cell>
          <cell r="AJ805">
            <v>0.40000019926518199</v>
          </cell>
        </row>
        <row r="806">
          <cell r="M806">
            <v>20</v>
          </cell>
          <cell r="AF806">
            <v>14400007.173546501</v>
          </cell>
          <cell r="AG806">
            <v>4000.0019926518198</v>
          </cell>
          <cell r="AH806">
            <v>17720897.2489645</v>
          </cell>
          <cell r="AJ806">
            <v>0.40000019926518199</v>
          </cell>
        </row>
        <row r="807">
          <cell r="M807">
            <v>20</v>
          </cell>
          <cell r="AF807">
            <v>14400007.173546501</v>
          </cell>
          <cell r="AG807">
            <v>4000.0019926518198</v>
          </cell>
          <cell r="AH807">
            <v>17720897.2489645</v>
          </cell>
          <cell r="AJ807">
            <v>0.40000019926518199</v>
          </cell>
        </row>
        <row r="808">
          <cell r="M808">
            <v>20</v>
          </cell>
          <cell r="AF808">
            <v>14400007.173546501</v>
          </cell>
          <cell r="AG808">
            <v>4000.0019926518198</v>
          </cell>
          <cell r="AH808">
            <v>17720897.2489645</v>
          </cell>
          <cell r="AJ808">
            <v>0.40000019926518199</v>
          </cell>
        </row>
        <row r="809">
          <cell r="M809">
            <v>20</v>
          </cell>
          <cell r="AF809">
            <v>14400007.173546501</v>
          </cell>
          <cell r="AG809">
            <v>4000.0019926518198</v>
          </cell>
          <cell r="AH809">
            <v>17720897.2489645</v>
          </cell>
          <cell r="AJ809">
            <v>0.40000019926518199</v>
          </cell>
        </row>
        <row r="810">
          <cell r="M810">
            <v>20</v>
          </cell>
          <cell r="AF810">
            <v>14400007.173546501</v>
          </cell>
          <cell r="AG810">
            <v>4000.0019926518198</v>
          </cell>
          <cell r="AH810">
            <v>17720897.2489645</v>
          </cell>
          <cell r="AJ810">
            <v>0.40000019926518199</v>
          </cell>
        </row>
        <row r="811">
          <cell r="M811">
            <v>20</v>
          </cell>
          <cell r="AF811">
            <v>14400007.173546501</v>
          </cell>
          <cell r="AG811">
            <v>4000.0019926518198</v>
          </cell>
          <cell r="AH811">
            <v>17720897.2489645</v>
          </cell>
          <cell r="AJ811">
            <v>0.40000019926518199</v>
          </cell>
        </row>
        <row r="812">
          <cell r="M812">
            <v>20</v>
          </cell>
          <cell r="AF812">
            <v>14400007.173546501</v>
          </cell>
          <cell r="AG812">
            <v>4000.0019926518198</v>
          </cell>
          <cell r="AH812">
            <v>17720897.2489645</v>
          </cell>
          <cell r="AJ812">
            <v>0.40000019926518199</v>
          </cell>
        </row>
        <row r="813">
          <cell r="M813">
            <v>20</v>
          </cell>
          <cell r="AF813">
            <v>14400007.173546501</v>
          </cell>
          <cell r="AG813">
            <v>4000.0019926518198</v>
          </cell>
          <cell r="AH813">
            <v>17720897.2489645</v>
          </cell>
          <cell r="AJ813">
            <v>0.40000019926518199</v>
          </cell>
        </row>
        <row r="814">
          <cell r="M814">
            <v>20</v>
          </cell>
          <cell r="AF814">
            <v>14400007.173546501</v>
          </cell>
          <cell r="AG814">
            <v>4000.0019926518198</v>
          </cell>
          <cell r="AH814">
            <v>17720897.2489645</v>
          </cell>
          <cell r="AJ814">
            <v>0.40000019926518199</v>
          </cell>
        </row>
        <row r="815">
          <cell r="M815">
            <v>20</v>
          </cell>
          <cell r="AF815">
            <v>14400007.173546501</v>
          </cell>
          <cell r="AG815">
            <v>4000.0019926518198</v>
          </cell>
          <cell r="AH815">
            <v>17720897.2489645</v>
          </cell>
          <cell r="AJ815">
            <v>0.40000019926518199</v>
          </cell>
        </row>
        <row r="816">
          <cell r="M816">
            <v>20</v>
          </cell>
          <cell r="AF816">
            <v>14400007.173546501</v>
          </cell>
          <cell r="AG816">
            <v>4000.0019926518198</v>
          </cell>
          <cell r="AH816">
            <v>17720897.2489645</v>
          </cell>
          <cell r="AJ816">
            <v>0.40000019926518199</v>
          </cell>
        </row>
        <row r="817">
          <cell r="M817">
            <v>20</v>
          </cell>
          <cell r="AF817">
            <v>14400007.173546501</v>
          </cell>
          <cell r="AG817">
            <v>4000.0019926518198</v>
          </cell>
          <cell r="AH817">
            <v>17720897.2489645</v>
          </cell>
          <cell r="AJ817">
            <v>0.40000019926518199</v>
          </cell>
        </row>
        <row r="818">
          <cell r="M818">
            <v>20</v>
          </cell>
          <cell r="AF818">
            <v>14400007.173546501</v>
          </cell>
          <cell r="AG818">
            <v>4000.0019926518198</v>
          </cell>
          <cell r="AH818">
            <v>17720897.2489645</v>
          </cell>
          <cell r="AJ818">
            <v>0.40000019926518199</v>
          </cell>
        </row>
        <row r="819">
          <cell r="M819">
            <v>20</v>
          </cell>
          <cell r="AF819">
            <v>14400007.173546501</v>
          </cell>
          <cell r="AG819">
            <v>4000.0019926518198</v>
          </cell>
          <cell r="AH819">
            <v>17720897.2489645</v>
          </cell>
          <cell r="AJ819">
            <v>0.40000019926518199</v>
          </cell>
        </row>
        <row r="820">
          <cell r="M820">
            <v>20</v>
          </cell>
          <cell r="AF820">
            <v>14400007.173546501</v>
          </cell>
          <cell r="AG820">
            <v>4000.0019926518198</v>
          </cell>
          <cell r="AH820">
            <v>17720897.2489645</v>
          </cell>
          <cell r="AJ820">
            <v>0.40000019926518199</v>
          </cell>
        </row>
        <row r="821">
          <cell r="M821">
            <v>20</v>
          </cell>
          <cell r="AF821">
            <v>14400007.173546501</v>
          </cell>
          <cell r="AG821">
            <v>4000.0019926518198</v>
          </cell>
          <cell r="AH821">
            <v>17720897.2489645</v>
          </cell>
          <cell r="AJ821">
            <v>0.40000019926518199</v>
          </cell>
        </row>
        <row r="822">
          <cell r="M822">
            <v>20</v>
          </cell>
          <cell r="AF822">
            <v>14400007.173546501</v>
          </cell>
          <cell r="AG822">
            <v>4000.0019926518198</v>
          </cell>
          <cell r="AH822">
            <v>17720897.2489645</v>
          </cell>
          <cell r="AJ822">
            <v>0.40000019926518199</v>
          </cell>
        </row>
        <row r="823">
          <cell r="M823">
            <v>20</v>
          </cell>
          <cell r="AF823">
            <v>14400007.173546501</v>
          </cell>
          <cell r="AG823">
            <v>4000.0019926518198</v>
          </cell>
          <cell r="AH823">
            <v>17720897.2489645</v>
          </cell>
          <cell r="AJ823">
            <v>0.40000019926518199</v>
          </cell>
        </row>
        <row r="824">
          <cell r="M824">
            <v>20</v>
          </cell>
          <cell r="AF824">
            <v>14400007.173546501</v>
          </cell>
          <cell r="AG824">
            <v>4000.0019926518198</v>
          </cell>
          <cell r="AH824">
            <v>17720897.2489645</v>
          </cell>
          <cell r="AJ824">
            <v>0.40000019926518199</v>
          </cell>
        </row>
        <row r="825">
          <cell r="M825">
            <v>20</v>
          </cell>
          <cell r="AF825">
            <v>14400007.173546501</v>
          </cell>
          <cell r="AG825">
            <v>4000.0019926518198</v>
          </cell>
          <cell r="AH825">
            <v>17720897.2489645</v>
          </cell>
          <cell r="AJ825">
            <v>0.40000019926518199</v>
          </cell>
        </row>
        <row r="826">
          <cell r="M826">
            <v>20</v>
          </cell>
          <cell r="AF826">
            <v>14400007.173546501</v>
          </cell>
          <cell r="AG826">
            <v>4000.0019926518198</v>
          </cell>
          <cell r="AH826">
            <v>17720897.2489645</v>
          </cell>
          <cell r="AJ826">
            <v>0.40000019926518199</v>
          </cell>
        </row>
        <row r="827">
          <cell r="M827">
            <v>20</v>
          </cell>
          <cell r="AF827">
            <v>14400007.173546501</v>
          </cell>
          <cell r="AG827">
            <v>4000.0019926518198</v>
          </cell>
          <cell r="AH827">
            <v>17720897.2489645</v>
          </cell>
          <cell r="AJ827">
            <v>0.40000019926518199</v>
          </cell>
        </row>
        <row r="828">
          <cell r="M828">
            <v>20</v>
          </cell>
          <cell r="AF828">
            <v>14400007.173546501</v>
          </cell>
          <cell r="AG828">
            <v>4000.0019926518198</v>
          </cell>
          <cell r="AH828">
            <v>17720897.2489645</v>
          </cell>
          <cell r="AJ828">
            <v>0.40000019926518199</v>
          </cell>
        </row>
        <row r="829">
          <cell r="M829">
            <v>20</v>
          </cell>
          <cell r="AF829">
            <v>14400007.173546501</v>
          </cell>
          <cell r="AG829">
            <v>4000.0019926518198</v>
          </cell>
          <cell r="AH829">
            <v>17720897.2489645</v>
          </cell>
          <cell r="AJ829">
            <v>0.40000019926518199</v>
          </cell>
        </row>
        <row r="830">
          <cell r="M830">
            <v>20</v>
          </cell>
          <cell r="AF830">
            <v>14400007.173546501</v>
          </cell>
          <cell r="AG830">
            <v>4000.0019926518198</v>
          </cell>
          <cell r="AH830">
            <v>17720897.2489645</v>
          </cell>
          <cell r="AJ830">
            <v>0.40000019926518199</v>
          </cell>
        </row>
        <row r="831">
          <cell r="M831">
            <v>20</v>
          </cell>
          <cell r="AF831">
            <v>14400007.173546501</v>
          </cell>
          <cell r="AG831">
            <v>4000.0019926518198</v>
          </cell>
          <cell r="AH831">
            <v>17720897.2489645</v>
          </cell>
          <cell r="AJ831">
            <v>0.40000019926518199</v>
          </cell>
        </row>
        <row r="832">
          <cell r="M832">
            <v>20</v>
          </cell>
          <cell r="AF832">
            <v>14400007.173546501</v>
          </cell>
          <cell r="AG832">
            <v>4000.0019926518198</v>
          </cell>
          <cell r="AH832">
            <v>17720897.2489645</v>
          </cell>
          <cell r="AJ832">
            <v>0.40000019926518199</v>
          </cell>
        </row>
        <row r="833">
          <cell r="M833">
            <v>20</v>
          </cell>
          <cell r="AF833">
            <v>14400007.173546501</v>
          </cell>
          <cell r="AG833">
            <v>4000.0019926518198</v>
          </cell>
          <cell r="AH833">
            <v>17720897.2489645</v>
          </cell>
          <cell r="AJ833">
            <v>0.40000019926518199</v>
          </cell>
        </row>
        <row r="834">
          <cell r="M834">
            <v>20</v>
          </cell>
          <cell r="AF834">
            <v>14400007.173546501</v>
          </cell>
          <cell r="AG834">
            <v>4000.0019926518198</v>
          </cell>
          <cell r="AH834">
            <v>17720897.2489645</v>
          </cell>
          <cell r="AJ834">
            <v>0.40000019926518199</v>
          </cell>
        </row>
        <row r="835">
          <cell r="M835">
            <v>20</v>
          </cell>
          <cell r="AF835">
            <v>14400007.173546501</v>
          </cell>
          <cell r="AG835">
            <v>4000.0019926518198</v>
          </cell>
          <cell r="AH835">
            <v>17720897.2489645</v>
          </cell>
          <cell r="AJ835">
            <v>0.40000019926518199</v>
          </cell>
        </row>
        <row r="836">
          <cell r="M836">
            <v>20</v>
          </cell>
          <cell r="AF836">
            <v>14400007.173546501</v>
          </cell>
          <cell r="AG836">
            <v>4000.0019926518198</v>
          </cell>
          <cell r="AH836">
            <v>17720897.2489645</v>
          </cell>
          <cell r="AJ836">
            <v>0.40000019926518199</v>
          </cell>
        </row>
        <row r="837">
          <cell r="M837">
            <v>20</v>
          </cell>
          <cell r="AF837">
            <v>14400007.173546501</v>
          </cell>
          <cell r="AG837">
            <v>4000.0019926518198</v>
          </cell>
          <cell r="AH837">
            <v>17720897.2489645</v>
          </cell>
          <cell r="AJ837">
            <v>0.40000019926518199</v>
          </cell>
        </row>
        <row r="838">
          <cell r="M838">
            <v>20</v>
          </cell>
          <cell r="AF838">
            <v>14400007.173546501</v>
          </cell>
          <cell r="AG838">
            <v>4000.0019926518198</v>
          </cell>
          <cell r="AH838">
            <v>17720897.2489645</v>
          </cell>
          <cell r="AJ838">
            <v>0.40000019926518199</v>
          </cell>
        </row>
        <row r="839">
          <cell r="M839">
            <v>20</v>
          </cell>
          <cell r="AF839">
            <v>14400007.173546501</v>
          </cell>
          <cell r="AG839">
            <v>4000.0019926518198</v>
          </cell>
          <cell r="AH839">
            <v>17720897.2489645</v>
          </cell>
          <cell r="AJ839">
            <v>0.40000019926518199</v>
          </cell>
        </row>
        <row r="840">
          <cell r="M840">
            <v>20</v>
          </cell>
          <cell r="AF840">
            <v>14400007.173546501</v>
          </cell>
          <cell r="AG840">
            <v>4000.0019926518198</v>
          </cell>
          <cell r="AH840">
            <v>17720897.2489645</v>
          </cell>
          <cell r="AJ840">
            <v>0.40000019926518199</v>
          </cell>
        </row>
        <row r="841">
          <cell r="M841">
            <v>20</v>
          </cell>
          <cell r="AF841">
            <v>14400007.173546501</v>
          </cell>
          <cell r="AG841">
            <v>4000.0019926518198</v>
          </cell>
          <cell r="AH841">
            <v>17720897.2489645</v>
          </cell>
          <cell r="AJ841">
            <v>0.40000019926518199</v>
          </cell>
        </row>
        <row r="842">
          <cell r="M842">
            <v>20</v>
          </cell>
          <cell r="AF842">
            <v>14400007.173546501</v>
          </cell>
          <cell r="AG842">
            <v>4000.0019926518198</v>
          </cell>
          <cell r="AH842">
            <v>17720897.2489645</v>
          </cell>
          <cell r="AJ842">
            <v>0.40000019926518199</v>
          </cell>
        </row>
        <row r="843">
          <cell r="M843">
            <v>20</v>
          </cell>
          <cell r="AF843">
            <v>14400007.173546501</v>
          </cell>
          <cell r="AG843">
            <v>4000.0019926518198</v>
          </cell>
          <cell r="AH843">
            <v>17720897.2489645</v>
          </cell>
          <cell r="AJ843">
            <v>0.40000019926518199</v>
          </cell>
        </row>
        <row r="844">
          <cell r="M844">
            <v>20</v>
          </cell>
          <cell r="AF844">
            <v>14400007.173546501</v>
          </cell>
          <cell r="AG844">
            <v>4000.0019926518198</v>
          </cell>
          <cell r="AH844">
            <v>17720897.2489645</v>
          </cell>
          <cell r="AJ844">
            <v>0.40000019926518199</v>
          </cell>
        </row>
        <row r="845">
          <cell r="M845">
            <v>20</v>
          </cell>
          <cell r="AF845">
            <v>14400007.173546501</v>
          </cell>
          <cell r="AG845">
            <v>4000.0019926518198</v>
          </cell>
          <cell r="AH845">
            <v>17720897.2489645</v>
          </cell>
          <cell r="AJ845">
            <v>0.40000019926518199</v>
          </cell>
        </row>
        <row r="846">
          <cell r="M846">
            <v>20</v>
          </cell>
          <cell r="AF846">
            <v>14400007.173546501</v>
          </cell>
          <cell r="AG846">
            <v>4000.0019926518198</v>
          </cell>
          <cell r="AH846">
            <v>17720897.2489645</v>
          </cell>
          <cell r="AJ846">
            <v>0.40000019926518199</v>
          </cell>
        </row>
        <row r="847">
          <cell r="M847">
            <v>20</v>
          </cell>
          <cell r="AF847">
            <v>14400007.173546501</v>
          </cell>
          <cell r="AG847">
            <v>4000.0019926518198</v>
          </cell>
          <cell r="AH847">
            <v>17720897.2489645</v>
          </cell>
          <cell r="AJ847">
            <v>0.40000019926518199</v>
          </cell>
        </row>
        <row r="848">
          <cell r="M848">
            <v>20</v>
          </cell>
          <cell r="AF848">
            <v>14400007.173546501</v>
          </cell>
          <cell r="AG848">
            <v>4000.0019926518198</v>
          </cell>
          <cell r="AH848">
            <v>17720897.2489645</v>
          </cell>
          <cell r="AJ848">
            <v>0.40000019926518199</v>
          </cell>
        </row>
        <row r="849">
          <cell r="M849">
            <v>20</v>
          </cell>
          <cell r="AF849">
            <v>14400007.173546501</v>
          </cell>
          <cell r="AG849">
            <v>4000.0019926518198</v>
          </cell>
          <cell r="AH849">
            <v>17720897.2489645</v>
          </cell>
          <cell r="AJ849">
            <v>0.40000019926518199</v>
          </cell>
        </row>
        <row r="850">
          <cell r="M850">
            <v>20</v>
          </cell>
          <cell r="AF850">
            <v>14400007.173546501</v>
          </cell>
          <cell r="AG850">
            <v>4000.0019926518198</v>
          </cell>
          <cell r="AH850">
            <v>17720897.2489645</v>
          </cell>
          <cell r="AJ850">
            <v>0.40000019926518199</v>
          </cell>
        </row>
        <row r="851">
          <cell r="M851">
            <v>20</v>
          </cell>
          <cell r="AF851">
            <v>14400007.173546501</v>
          </cell>
          <cell r="AG851">
            <v>4000.0019926518198</v>
          </cell>
          <cell r="AH851">
            <v>17720897.2489645</v>
          </cell>
          <cell r="AJ851">
            <v>0.40000019926518199</v>
          </cell>
        </row>
        <row r="852">
          <cell r="M852">
            <v>20</v>
          </cell>
          <cell r="AF852">
            <v>14400007.173546501</v>
          </cell>
          <cell r="AG852">
            <v>4000.0019926518198</v>
          </cell>
          <cell r="AH852">
            <v>17720897.2489645</v>
          </cell>
          <cell r="AJ852">
            <v>0.40000019926518199</v>
          </cell>
        </row>
        <row r="853">
          <cell r="M853">
            <v>20</v>
          </cell>
          <cell r="AF853">
            <v>14400007.173546501</v>
          </cell>
          <cell r="AG853">
            <v>4000.0019926518198</v>
          </cell>
          <cell r="AH853">
            <v>17720897.2489645</v>
          </cell>
          <cell r="AJ853">
            <v>0.40000019926518199</v>
          </cell>
        </row>
        <row r="854">
          <cell r="M854">
            <v>20</v>
          </cell>
          <cell r="AF854">
            <v>14400007.173546501</v>
          </cell>
          <cell r="AG854">
            <v>4000.0019926518198</v>
          </cell>
          <cell r="AH854">
            <v>17720897.2489645</v>
          </cell>
          <cell r="AJ854">
            <v>0.40000019926518199</v>
          </cell>
        </row>
        <row r="855">
          <cell r="M855">
            <v>20</v>
          </cell>
          <cell r="AF855">
            <v>14400007.173546501</v>
          </cell>
          <cell r="AG855">
            <v>4000.0019926518198</v>
          </cell>
          <cell r="AH855">
            <v>17720897.2489645</v>
          </cell>
          <cell r="AJ855">
            <v>0.40000019926518199</v>
          </cell>
        </row>
        <row r="856">
          <cell r="M856">
            <v>20</v>
          </cell>
          <cell r="AF856">
            <v>14400007.173546501</v>
          </cell>
          <cell r="AG856">
            <v>4000.0019926518198</v>
          </cell>
          <cell r="AH856">
            <v>17720897.2489645</v>
          </cell>
          <cell r="AJ856">
            <v>0.40000019926518199</v>
          </cell>
        </row>
        <row r="857">
          <cell r="M857">
            <v>20</v>
          </cell>
          <cell r="AF857">
            <v>14400007.173546501</v>
          </cell>
          <cell r="AG857">
            <v>4000.0019926518198</v>
          </cell>
          <cell r="AH857">
            <v>17720897.2489645</v>
          </cell>
          <cell r="AJ857">
            <v>0.40000019926518199</v>
          </cell>
        </row>
        <row r="858">
          <cell r="M858">
            <v>20</v>
          </cell>
          <cell r="AF858">
            <v>14400007.173546501</v>
          </cell>
          <cell r="AG858">
            <v>4000.0019926518198</v>
          </cell>
          <cell r="AH858">
            <v>17720897.2489645</v>
          </cell>
          <cell r="AJ858">
            <v>0.40000019926518199</v>
          </cell>
        </row>
        <row r="859">
          <cell r="M859">
            <v>20</v>
          </cell>
          <cell r="AF859">
            <v>14400007.173546501</v>
          </cell>
          <cell r="AG859">
            <v>4000.0019926518198</v>
          </cell>
          <cell r="AH859">
            <v>17720897.2489645</v>
          </cell>
          <cell r="AJ859">
            <v>0.40000019926518199</v>
          </cell>
        </row>
        <row r="860">
          <cell r="M860">
            <v>20</v>
          </cell>
          <cell r="AF860">
            <v>14400007.173546501</v>
          </cell>
          <cell r="AG860">
            <v>4000.0019926518198</v>
          </cell>
          <cell r="AH860">
            <v>17720897.2489645</v>
          </cell>
          <cell r="AJ860">
            <v>0.40000019926518199</v>
          </cell>
        </row>
        <row r="861">
          <cell r="M861">
            <v>20</v>
          </cell>
          <cell r="AF861">
            <v>14400007.173546501</v>
          </cell>
          <cell r="AG861">
            <v>4000.0019926518198</v>
          </cell>
          <cell r="AH861">
            <v>17720897.2489645</v>
          </cell>
          <cell r="AJ861">
            <v>0.40000019926518199</v>
          </cell>
        </row>
        <row r="862">
          <cell r="M862">
            <v>20</v>
          </cell>
          <cell r="AF862">
            <v>14400007.173546501</v>
          </cell>
          <cell r="AG862">
            <v>4000.0019926518198</v>
          </cell>
          <cell r="AH862">
            <v>17720897.2489645</v>
          </cell>
          <cell r="AJ862">
            <v>0.40000019926518199</v>
          </cell>
        </row>
        <row r="863">
          <cell r="M863">
            <v>20</v>
          </cell>
          <cell r="AF863">
            <v>14400007.173546501</v>
          </cell>
          <cell r="AG863">
            <v>4000.0019926518198</v>
          </cell>
          <cell r="AH863">
            <v>17720897.2489645</v>
          </cell>
          <cell r="AJ863">
            <v>0.40000019926518199</v>
          </cell>
        </row>
        <row r="864">
          <cell r="M864">
            <v>20</v>
          </cell>
          <cell r="AF864">
            <v>14400007.173546501</v>
          </cell>
          <cell r="AG864">
            <v>4000.0019926518198</v>
          </cell>
          <cell r="AH864">
            <v>17720897.2489645</v>
          </cell>
          <cell r="AJ864">
            <v>0.40000019926518199</v>
          </cell>
        </row>
        <row r="865">
          <cell r="M865">
            <v>20</v>
          </cell>
          <cell r="AF865">
            <v>14400007.173546501</v>
          </cell>
          <cell r="AG865">
            <v>4000.0019926518198</v>
          </cell>
          <cell r="AH865">
            <v>17720897.2489645</v>
          </cell>
          <cell r="AJ865">
            <v>0.40000019926518199</v>
          </cell>
        </row>
        <row r="866">
          <cell r="M866">
            <v>20</v>
          </cell>
          <cell r="AF866">
            <v>14400007.173546501</v>
          </cell>
          <cell r="AG866">
            <v>4000.0019926518198</v>
          </cell>
          <cell r="AH866">
            <v>17720897.2489645</v>
          </cell>
          <cell r="AJ866">
            <v>0.40000019926518199</v>
          </cell>
        </row>
        <row r="867">
          <cell r="M867">
            <v>20</v>
          </cell>
          <cell r="AF867">
            <v>14400007.173546501</v>
          </cell>
          <cell r="AG867">
            <v>4000.0019926518198</v>
          </cell>
          <cell r="AH867">
            <v>17720897.2489645</v>
          </cell>
          <cell r="AJ867">
            <v>0.40000019926518199</v>
          </cell>
        </row>
        <row r="868">
          <cell r="M868">
            <v>20</v>
          </cell>
          <cell r="AF868">
            <v>14400007.173546501</v>
          </cell>
          <cell r="AG868">
            <v>4000.0019926518198</v>
          </cell>
          <cell r="AH868">
            <v>17720897.2489645</v>
          </cell>
          <cell r="AJ868">
            <v>0.40000019926518199</v>
          </cell>
        </row>
        <row r="869">
          <cell r="M869">
            <v>20</v>
          </cell>
          <cell r="AF869">
            <v>14400007.173546501</v>
          </cell>
          <cell r="AG869">
            <v>4000.0019926518198</v>
          </cell>
          <cell r="AH869">
            <v>17720897.2489645</v>
          </cell>
          <cell r="AJ869">
            <v>0.40000019926518199</v>
          </cell>
        </row>
        <row r="870">
          <cell r="M870">
            <v>20</v>
          </cell>
          <cell r="AF870">
            <v>14400007.173546501</v>
          </cell>
          <cell r="AG870">
            <v>4000.0019926518198</v>
          </cell>
          <cell r="AH870">
            <v>17720897.2489645</v>
          </cell>
          <cell r="AJ870">
            <v>0.40000019926518199</v>
          </cell>
        </row>
        <row r="871">
          <cell r="M871">
            <v>20</v>
          </cell>
          <cell r="AF871">
            <v>14400007.173546501</v>
          </cell>
          <cell r="AG871">
            <v>4000.0019926518198</v>
          </cell>
          <cell r="AH871">
            <v>17720897.2489645</v>
          </cell>
          <cell r="AJ871">
            <v>0.40000019926518199</v>
          </cell>
        </row>
        <row r="872">
          <cell r="M872">
            <v>20</v>
          </cell>
          <cell r="AF872">
            <v>14400007.173546501</v>
          </cell>
          <cell r="AG872">
            <v>4000.0019926518198</v>
          </cell>
          <cell r="AH872">
            <v>17720897.2489645</v>
          </cell>
          <cell r="AJ872">
            <v>0.40000019926518199</v>
          </cell>
        </row>
        <row r="873">
          <cell r="M873">
            <v>20</v>
          </cell>
          <cell r="AF873">
            <v>14400007.173546501</v>
          </cell>
          <cell r="AG873">
            <v>4000.0019926518198</v>
          </cell>
          <cell r="AH873">
            <v>17720897.2489645</v>
          </cell>
          <cell r="AJ873">
            <v>0.40000019926518199</v>
          </cell>
        </row>
        <row r="874">
          <cell r="M874">
            <v>20</v>
          </cell>
          <cell r="AF874">
            <v>14400007.173546501</v>
          </cell>
          <cell r="AG874">
            <v>4000.0019926518198</v>
          </cell>
          <cell r="AH874">
            <v>17720897.2489645</v>
          </cell>
          <cell r="AJ874">
            <v>0.40000019926518199</v>
          </cell>
        </row>
        <row r="875">
          <cell r="M875">
            <v>20</v>
          </cell>
          <cell r="AF875">
            <v>14400007.173546501</v>
          </cell>
          <cell r="AG875">
            <v>4000.0019926518198</v>
          </cell>
          <cell r="AH875">
            <v>17720897.2489645</v>
          </cell>
          <cell r="AJ875">
            <v>0.40000019926518199</v>
          </cell>
        </row>
        <row r="876">
          <cell r="M876">
            <v>20</v>
          </cell>
          <cell r="AF876">
            <v>14400007.173546501</v>
          </cell>
          <cell r="AG876">
            <v>4000.0019926518198</v>
          </cell>
          <cell r="AH876">
            <v>17720897.2489645</v>
          </cell>
          <cell r="AJ876">
            <v>0.40000019926518199</v>
          </cell>
        </row>
        <row r="877">
          <cell r="M877">
            <v>20</v>
          </cell>
          <cell r="AF877">
            <v>14400007.173546501</v>
          </cell>
          <cell r="AG877">
            <v>4000.0019926518198</v>
          </cell>
          <cell r="AH877">
            <v>17720897.2489645</v>
          </cell>
          <cell r="AJ877">
            <v>0.40000019926518199</v>
          </cell>
        </row>
        <row r="878">
          <cell r="M878">
            <v>20</v>
          </cell>
          <cell r="AF878">
            <v>14400007.173546501</v>
          </cell>
          <cell r="AG878">
            <v>4000.0019926518198</v>
          </cell>
          <cell r="AH878">
            <v>17720897.2489645</v>
          </cell>
          <cell r="AJ878">
            <v>0.40000019926518199</v>
          </cell>
        </row>
        <row r="879">
          <cell r="M879">
            <v>20</v>
          </cell>
          <cell r="AF879">
            <v>14400007.173546501</v>
          </cell>
          <cell r="AG879">
            <v>4000.0019926518198</v>
          </cell>
          <cell r="AH879">
            <v>17720897.2489645</v>
          </cell>
          <cell r="AJ879">
            <v>0.40000019926518199</v>
          </cell>
        </row>
        <row r="880">
          <cell r="M880">
            <v>20</v>
          </cell>
          <cell r="AF880">
            <v>14400007.173546501</v>
          </cell>
          <cell r="AG880">
            <v>4000.0019926518198</v>
          </cell>
          <cell r="AH880">
            <v>17720897.2489645</v>
          </cell>
          <cell r="AJ880">
            <v>0.40000019926518199</v>
          </cell>
        </row>
        <row r="881">
          <cell r="M881">
            <v>20</v>
          </cell>
          <cell r="AF881">
            <v>14400007.173546501</v>
          </cell>
          <cell r="AG881">
            <v>4000.0019926518198</v>
          </cell>
          <cell r="AH881">
            <v>17720897.2489645</v>
          </cell>
          <cell r="AJ881">
            <v>0.40000019926518199</v>
          </cell>
        </row>
        <row r="882">
          <cell r="M882">
            <v>20</v>
          </cell>
          <cell r="AF882">
            <v>14400007.173546501</v>
          </cell>
          <cell r="AG882">
            <v>4000.0019926518198</v>
          </cell>
          <cell r="AH882">
            <v>17720897.2489645</v>
          </cell>
          <cell r="AJ882">
            <v>0.40000019926518199</v>
          </cell>
        </row>
        <row r="883">
          <cell r="M883">
            <v>20</v>
          </cell>
          <cell r="AF883">
            <v>14400007.173546501</v>
          </cell>
          <cell r="AG883">
            <v>4000.0019926518198</v>
          </cell>
          <cell r="AH883">
            <v>17720897.2489645</v>
          </cell>
          <cell r="AJ883">
            <v>0.40000019926518199</v>
          </cell>
        </row>
        <row r="884">
          <cell r="M884">
            <v>20</v>
          </cell>
          <cell r="AF884">
            <v>14400007.173546501</v>
          </cell>
          <cell r="AG884">
            <v>4000.0019926518198</v>
          </cell>
          <cell r="AH884">
            <v>17720897.2489645</v>
          </cell>
          <cell r="AJ884">
            <v>0.40000019926518199</v>
          </cell>
        </row>
        <row r="885">
          <cell r="M885">
            <v>20</v>
          </cell>
          <cell r="AF885">
            <v>14400007.173546501</v>
          </cell>
          <cell r="AG885">
            <v>4000.0019926518198</v>
          </cell>
          <cell r="AH885">
            <v>17720897.2489645</v>
          </cell>
          <cell r="AJ885">
            <v>0.40000019926518199</v>
          </cell>
        </row>
        <row r="886">
          <cell r="M886">
            <v>20</v>
          </cell>
          <cell r="AF886">
            <v>14400007.173546501</v>
          </cell>
          <cell r="AG886">
            <v>4000.0019926518198</v>
          </cell>
          <cell r="AH886">
            <v>17720897.2489645</v>
          </cell>
          <cell r="AJ886">
            <v>0.40000019926518199</v>
          </cell>
        </row>
        <row r="887">
          <cell r="M887">
            <v>20</v>
          </cell>
          <cell r="AF887">
            <v>14400007.173546501</v>
          </cell>
          <cell r="AG887">
            <v>4000.0019926518198</v>
          </cell>
          <cell r="AH887">
            <v>17720897.2489645</v>
          </cell>
          <cell r="AJ887">
            <v>0.40000019926518199</v>
          </cell>
        </row>
        <row r="888">
          <cell r="M888">
            <v>20</v>
          </cell>
          <cell r="AF888">
            <v>14400007.173546501</v>
          </cell>
          <cell r="AG888">
            <v>4000.0019926518198</v>
          </cell>
          <cell r="AH888">
            <v>17720897.2489645</v>
          </cell>
          <cell r="AJ888">
            <v>0.40000019926518199</v>
          </cell>
        </row>
        <row r="889">
          <cell r="M889">
            <v>20</v>
          </cell>
          <cell r="AF889">
            <v>14400007.173546501</v>
          </cell>
          <cell r="AG889">
            <v>4000.0019926518198</v>
          </cell>
          <cell r="AH889">
            <v>17720897.2489645</v>
          </cell>
          <cell r="AJ889">
            <v>0.40000019926518199</v>
          </cell>
        </row>
        <row r="890">
          <cell r="M890">
            <v>20</v>
          </cell>
          <cell r="AF890">
            <v>14400007.173546501</v>
          </cell>
          <cell r="AG890">
            <v>4000.0019926518198</v>
          </cell>
          <cell r="AH890">
            <v>17720897.2489645</v>
          </cell>
          <cell r="AJ890">
            <v>0.40000019926518199</v>
          </cell>
        </row>
        <row r="891">
          <cell r="M891">
            <v>20</v>
          </cell>
          <cell r="AF891">
            <v>14400007.173546501</v>
          </cell>
          <cell r="AG891">
            <v>4000.0019926518198</v>
          </cell>
          <cell r="AH891">
            <v>17720897.2489645</v>
          </cell>
          <cell r="AJ891">
            <v>0.40000019926518199</v>
          </cell>
        </row>
        <row r="892">
          <cell r="M892">
            <v>20</v>
          </cell>
          <cell r="AF892">
            <v>14400007.173546501</v>
          </cell>
          <cell r="AG892">
            <v>4000.0019926518198</v>
          </cell>
          <cell r="AH892">
            <v>17720897.2489645</v>
          </cell>
          <cell r="AJ892">
            <v>0.40000019926518199</v>
          </cell>
        </row>
        <row r="893">
          <cell r="M893">
            <v>20</v>
          </cell>
          <cell r="AF893">
            <v>14400007.173546501</v>
          </cell>
          <cell r="AG893">
            <v>4000.0019926518198</v>
          </cell>
          <cell r="AH893">
            <v>17720897.2489645</v>
          </cell>
          <cell r="AJ893">
            <v>0.40000019926518199</v>
          </cell>
        </row>
        <row r="894">
          <cell r="M894">
            <v>20</v>
          </cell>
          <cell r="AF894">
            <v>14400007.173546501</v>
          </cell>
          <cell r="AG894">
            <v>4000.0019926518198</v>
          </cell>
          <cell r="AH894">
            <v>17720897.2489645</v>
          </cell>
          <cell r="AJ894">
            <v>0.40000019926518199</v>
          </cell>
        </row>
        <row r="895">
          <cell r="M895">
            <v>20</v>
          </cell>
          <cell r="AF895">
            <v>14400007.173546501</v>
          </cell>
          <cell r="AG895">
            <v>4000.0019926518198</v>
          </cell>
          <cell r="AH895">
            <v>17720897.2489645</v>
          </cell>
          <cell r="AJ895">
            <v>0.40000019926518199</v>
          </cell>
        </row>
        <row r="896">
          <cell r="M896">
            <v>20</v>
          </cell>
          <cell r="AF896">
            <v>14400007.173546501</v>
          </cell>
          <cell r="AG896">
            <v>4000.0019926518198</v>
          </cell>
          <cell r="AH896">
            <v>17720897.2489645</v>
          </cell>
          <cell r="AJ896">
            <v>0.40000019926518199</v>
          </cell>
        </row>
        <row r="897">
          <cell r="M897">
            <v>20</v>
          </cell>
          <cell r="AF897">
            <v>14400007.173546501</v>
          </cell>
          <cell r="AG897">
            <v>4000.0019926518198</v>
          </cell>
          <cell r="AH897">
            <v>17720897.2489645</v>
          </cell>
          <cell r="AJ897">
            <v>0.40000019926518199</v>
          </cell>
        </row>
        <row r="898">
          <cell r="M898">
            <v>20</v>
          </cell>
          <cell r="AF898">
            <v>14400007.173546501</v>
          </cell>
          <cell r="AG898">
            <v>4000.0019926518198</v>
          </cell>
          <cell r="AH898">
            <v>17720897.2489645</v>
          </cell>
          <cell r="AJ898">
            <v>0.40000019926518199</v>
          </cell>
        </row>
        <row r="899">
          <cell r="M899">
            <v>20</v>
          </cell>
          <cell r="AF899">
            <v>14400007.173546501</v>
          </cell>
          <cell r="AG899">
            <v>4000.0019926518198</v>
          </cell>
          <cell r="AH899">
            <v>17720897.2489645</v>
          </cell>
          <cell r="AJ899">
            <v>0.40000019926518199</v>
          </cell>
        </row>
        <row r="900">
          <cell r="M900">
            <v>20</v>
          </cell>
          <cell r="AF900">
            <v>14400007.173546501</v>
          </cell>
          <cell r="AG900">
            <v>4000.0019926518198</v>
          </cell>
          <cell r="AH900">
            <v>17720897.2489645</v>
          </cell>
          <cell r="AJ900">
            <v>0.40000019926518199</v>
          </cell>
        </row>
        <row r="901">
          <cell r="M901">
            <v>20</v>
          </cell>
          <cell r="AF901">
            <v>14400007.173546501</v>
          </cell>
          <cell r="AG901">
            <v>4000.0019926518198</v>
          </cell>
          <cell r="AH901">
            <v>17720897.2489645</v>
          </cell>
          <cell r="AJ901">
            <v>0.40000019926518199</v>
          </cell>
        </row>
        <row r="902">
          <cell r="M902">
            <v>20</v>
          </cell>
          <cell r="AF902">
            <v>14400007.173546501</v>
          </cell>
          <cell r="AG902">
            <v>4000.0019926518198</v>
          </cell>
          <cell r="AH902">
            <v>17720897.2489645</v>
          </cell>
          <cell r="AJ902">
            <v>0.40000019926518199</v>
          </cell>
        </row>
        <row r="903">
          <cell r="M903">
            <v>20</v>
          </cell>
          <cell r="AF903">
            <v>14400007.173546501</v>
          </cell>
          <cell r="AG903">
            <v>4000.0019926518198</v>
          </cell>
          <cell r="AH903">
            <v>17720897.2489645</v>
          </cell>
          <cell r="AJ903">
            <v>0.40000019926518199</v>
          </cell>
        </row>
        <row r="904">
          <cell r="M904">
            <v>20</v>
          </cell>
          <cell r="AF904">
            <v>14400007.173546501</v>
          </cell>
          <cell r="AG904">
            <v>4000.0019926518198</v>
          </cell>
          <cell r="AH904">
            <v>17720897.2489645</v>
          </cell>
          <cell r="AJ904">
            <v>0.40000019926518199</v>
          </cell>
        </row>
        <row r="905">
          <cell r="M905">
            <v>20</v>
          </cell>
          <cell r="AF905">
            <v>14400007.173546501</v>
          </cell>
          <cell r="AG905">
            <v>4000.0019926518198</v>
          </cell>
          <cell r="AH905">
            <v>17720897.2489645</v>
          </cell>
          <cell r="AJ905">
            <v>0.40000019926518199</v>
          </cell>
        </row>
        <row r="906">
          <cell r="M906">
            <v>20</v>
          </cell>
          <cell r="AF906">
            <v>14400007.173546501</v>
          </cell>
          <cell r="AG906">
            <v>4000.0019926518198</v>
          </cell>
          <cell r="AH906">
            <v>17720897.2489645</v>
          </cell>
          <cell r="AJ906">
            <v>0.40000019926518199</v>
          </cell>
        </row>
        <row r="907">
          <cell r="M907">
            <v>20</v>
          </cell>
          <cell r="AF907">
            <v>14400007.173546501</v>
          </cell>
          <cell r="AG907">
            <v>4000.0019926518198</v>
          </cell>
          <cell r="AH907">
            <v>17720897.2489645</v>
          </cell>
          <cell r="AJ907">
            <v>0.40000019926518199</v>
          </cell>
        </row>
        <row r="908">
          <cell r="M908">
            <v>20</v>
          </cell>
          <cell r="AF908">
            <v>14400007.173546501</v>
          </cell>
          <cell r="AG908">
            <v>4000.0019926518198</v>
          </cell>
          <cell r="AH908">
            <v>17720897.2489645</v>
          </cell>
          <cell r="AJ908">
            <v>0.40000019926518199</v>
          </cell>
        </row>
        <row r="909">
          <cell r="M909">
            <v>20</v>
          </cell>
          <cell r="AF909">
            <v>14400007.173546501</v>
          </cell>
          <cell r="AG909">
            <v>4000.0019926518198</v>
          </cell>
          <cell r="AH909">
            <v>17720897.2489645</v>
          </cell>
          <cell r="AJ909">
            <v>0.40000019926518199</v>
          </cell>
        </row>
        <row r="910">
          <cell r="M910">
            <v>20</v>
          </cell>
          <cell r="AF910">
            <v>14400007.173546501</v>
          </cell>
          <cell r="AG910">
            <v>4000.0019926518198</v>
          </cell>
          <cell r="AH910">
            <v>17720897.2489645</v>
          </cell>
          <cell r="AJ910">
            <v>0.40000019926518199</v>
          </cell>
        </row>
        <row r="911">
          <cell r="M911">
            <v>20</v>
          </cell>
          <cell r="AF911">
            <v>14400007.173546501</v>
          </cell>
          <cell r="AG911">
            <v>4000.0019926518198</v>
          </cell>
          <cell r="AH911">
            <v>17720897.2489645</v>
          </cell>
          <cell r="AJ911">
            <v>0.40000019926518199</v>
          </cell>
        </row>
        <row r="912">
          <cell r="M912">
            <v>20</v>
          </cell>
          <cell r="AF912">
            <v>14400007.173546501</v>
          </cell>
          <cell r="AG912">
            <v>4000.0019926518198</v>
          </cell>
          <cell r="AH912">
            <v>17720897.2489645</v>
          </cell>
          <cell r="AJ912">
            <v>0.40000019926518199</v>
          </cell>
        </row>
        <row r="913">
          <cell r="M913">
            <v>20</v>
          </cell>
          <cell r="AF913">
            <v>14400007.173546501</v>
          </cell>
          <cell r="AG913">
            <v>4000.0019926518198</v>
          </cell>
          <cell r="AH913">
            <v>17720897.2489645</v>
          </cell>
          <cell r="AJ913">
            <v>0.40000019926518199</v>
          </cell>
        </row>
        <row r="914">
          <cell r="M914">
            <v>20</v>
          </cell>
          <cell r="AF914">
            <v>14400007.173546501</v>
          </cell>
          <cell r="AG914">
            <v>4000.0019926518198</v>
          </cell>
          <cell r="AH914">
            <v>17720897.2489645</v>
          </cell>
          <cell r="AJ914">
            <v>0.40000019926518199</v>
          </cell>
        </row>
        <row r="915">
          <cell r="M915">
            <v>20</v>
          </cell>
          <cell r="AF915">
            <v>14400007.173546501</v>
          </cell>
          <cell r="AG915">
            <v>4000.0019926518198</v>
          </cell>
          <cell r="AH915">
            <v>17720897.2489645</v>
          </cell>
          <cell r="AJ915">
            <v>0.40000019926518199</v>
          </cell>
        </row>
        <row r="916">
          <cell r="M916">
            <v>20</v>
          </cell>
          <cell r="AF916">
            <v>14400007.173546501</v>
          </cell>
          <cell r="AG916">
            <v>4000.0019926518198</v>
          </cell>
          <cell r="AH916">
            <v>17720897.2489645</v>
          </cell>
          <cell r="AJ916">
            <v>0.40000019926518199</v>
          </cell>
        </row>
        <row r="917">
          <cell r="M917">
            <v>20</v>
          </cell>
          <cell r="AF917">
            <v>14400007.173546501</v>
          </cell>
          <cell r="AG917">
            <v>4000.0019926518198</v>
          </cell>
          <cell r="AH917">
            <v>17720897.2489645</v>
          </cell>
          <cell r="AJ917">
            <v>0.40000019926518199</v>
          </cell>
        </row>
        <row r="918">
          <cell r="M918">
            <v>20</v>
          </cell>
          <cell r="AF918">
            <v>14400007.173546501</v>
          </cell>
          <cell r="AG918">
            <v>4000.0019926518198</v>
          </cell>
          <cell r="AH918">
            <v>17720897.2489645</v>
          </cell>
          <cell r="AJ918">
            <v>0.40000019926518199</v>
          </cell>
        </row>
        <row r="919">
          <cell r="M919">
            <v>20</v>
          </cell>
          <cell r="AF919">
            <v>14400007.173546501</v>
          </cell>
          <cell r="AG919">
            <v>4000.0019926518198</v>
          </cell>
          <cell r="AH919">
            <v>17720897.2489645</v>
          </cell>
          <cell r="AJ919">
            <v>0.40000019926518199</v>
          </cell>
        </row>
        <row r="920">
          <cell r="M920">
            <v>20</v>
          </cell>
          <cell r="AF920">
            <v>14400007.173546501</v>
          </cell>
          <cell r="AG920">
            <v>4000.0019926518198</v>
          </cell>
          <cell r="AH920">
            <v>17720897.2489645</v>
          </cell>
          <cell r="AJ920">
            <v>0.40000019926518199</v>
          </cell>
        </row>
        <row r="921">
          <cell r="M921">
            <v>20</v>
          </cell>
          <cell r="AF921">
            <v>14400007.173546501</v>
          </cell>
          <cell r="AG921">
            <v>4000.0019926518198</v>
          </cell>
          <cell r="AH921">
            <v>17720897.2489645</v>
          </cell>
          <cell r="AJ921">
            <v>0.40000019926518199</v>
          </cell>
        </row>
        <row r="922">
          <cell r="M922">
            <v>20</v>
          </cell>
          <cell r="AF922">
            <v>14400007.173546501</v>
          </cell>
          <cell r="AG922">
            <v>4000.0019926518198</v>
          </cell>
          <cell r="AH922">
            <v>17720897.2489645</v>
          </cell>
          <cell r="AJ922">
            <v>0.40000019926518199</v>
          </cell>
        </row>
        <row r="923">
          <cell r="M923">
            <v>20</v>
          </cell>
          <cell r="AF923">
            <v>14400007.173546501</v>
          </cell>
          <cell r="AG923">
            <v>4000.0019926518198</v>
          </cell>
          <cell r="AH923">
            <v>17720897.2489645</v>
          </cell>
          <cell r="AJ923">
            <v>0.40000019926518199</v>
          </cell>
        </row>
        <row r="924">
          <cell r="M924">
            <v>20</v>
          </cell>
          <cell r="AF924">
            <v>14400007.173546501</v>
          </cell>
          <cell r="AG924">
            <v>4000.0019926518198</v>
          </cell>
          <cell r="AH924">
            <v>17720897.2489645</v>
          </cell>
          <cell r="AJ924">
            <v>0.40000019926518199</v>
          </cell>
        </row>
        <row r="925">
          <cell r="M925">
            <v>20</v>
          </cell>
          <cell r="AF925">
            <v>14400007.173546501</v>
          </cell>
          <cell r="AG925">
            <v>4000.0019926518198</v>
          </cell>
          <cell r="AH925">
            <v>17720897.2489645</v>
          </cell>
          <cell r="AJ925">
            <v>0.40000019926518199</v>
          </cell>
        </row>
        <row r="926">
          <cell r="M926">
            <v>20</v>
          </cell>
          <cell r="AF926">
            <v>14400007.173546501</v>
          </cell>
          <cell r="AG926">
            <v>4000.0019926518198</v>
          </cell>
          <cell r="AH926">
            <v>17720897.2489645</v>
          </cell>
          <cell r="AJ926">
            <v>0.40000019926518199</v>
          </cell>
        </row>
        <row r="927">
          <cell r="M927">
            <v>20</v>
          </cell>
          <cell r="AF927">
            <v>14400007.173546501</v>
          </cell>
          <cell r="AG927">
            <v>4000.0019926518198</v>
          </cell>
          <cell r="AH927">
            <v>17720897.2489645</v>
          </cell>
          <cell r="AJ927">
            <v>0.40000019926518199</v>
          </cell>
        </row>
        <row r="928">
          <cell r="M928">
            <v>20</v>
          </cell>
          <cell r="AF928">
            <v>14400007.173546501</v>
          </cell>
          <cell r="AG928">
            <v>4000.0019926518198</v>
          </cell>
          <cell r="AH928">
            <v>17720897.2489645</v>
          </cell>
          <cell r="AJ928">
            <v>0.40000019926518199</v>
          </cell>
        </row>
        <row r="929">
          <cell r="M929">
            <v>20</v>
          </cell>
          <cell r="AF929">
            <v>14400007.173546501</v>
          </cell>
          <cell r="AG929">
            <v>4000.0019926518198</v>
          </cell>
          <cell r="AH929">
            <v>17720897.2489645</v>
          </cell>
          <cell r="AJ929">
            <v>0.40000019926518199</v>
          </cell>
        </row>
        <row r="930">
          <cell r="M930">
            <v>20</v>
          </cell>
          <cell r="AF930">
            <v>14400007.173546501</v>
          </cell>
          <cell r="AG930">
            <v>4000.0019926518198</v>
          </cell>
          <cell r="AH930">
            <v>17720897.2489645</v>
          </cell>
          <cell r="AJ930">
            <v>0.40000019926518199</v>
          </cell>
        </row>
        <row r="931">
          <cell r="M931">
            <v>20</v>
          </cell>
          <cell r="AF931">
            <v>14400007.173546501</v>
          </cell>
          <cell r="AG931">
            <v>4000.0019926518198</v>
          </cell>
          <cell r="AH931">
            <v>17720897.2489645</v>
          </cell>
          <cell r="AJ931">
            <v>0.40000019926518199</v>
          </cell>
        </row>
        <row r="932">
          <cell r="M932">
            <v>20</v>
          </cell>
          <cell r="AF932">
            <v>14400007.173546501</v>
          </cell>
          <cell r="AG932">
            <v>4000.0019926518198</v>
          </cell>
          <cell r="AH932">
            <v>17720897.2489645</v>
          </cell>
          <cell r="AJ932">
            <v>0.40000019926518199</v>
          </cell>
        </row>
        <row r="933">
          <cell r="M933">
            <v>20</v>
          </cell>
          <cell r="AF933">
            <v>14400007.173546501</v>
          </cell>
          <cell r="AG933">
            <v>4000.0019926518198</v>
          </cell>
          <cell r="AH933">
            <v>17720897.2489645</v>
          </cell>
          <cell r="AJ933">
            <v>0.40000019926518199</v>
          </cell>
        </row>
        <row r="934">
          <cell r="M934">
            <v>20</v>
          </cell>
          <cell r="AF934">
            <v>14400007.173546501</v>
          </cell>
          <cell r="AG934">
            <v>4000.0019926518198</v>
          </cell>
          <cell r="AH934">
            <v>17720897.2489645</v>
          </cell>
          <cell r="AJ934">
            <v>0.40000019926518199</v>
          </cell>
        </row>
        <row r="935">
          <cell r="M935">
            <v>20</v>
          </cell>
          <cell r="AF935">
            <v>14400007.173546501</v>
          </cell>
          <cell r="AG935">
            <v>4000.0019926518198</v>
          </cell>
          <cell r="AH935">
            <v>17720897.2489645</v>
          </cell>
          <cell r="AJ935">
            <v>0.40000019926518199</v>
          </cell>
        </row>
        <row r="936">
          <cell r="M936">
            <v>20</v>
          </cell>
          <cell r="AF936">
            <v>14400007.173546501</v>
          </cell>
          <cell r="AG936">
            <v>4000.0019926518198</v>
          </cell>
          <cell r="AH936">
            <v>17720897.2489645</v>
          </cell>
          <cell r="AJ936">
            <v>0.40000019926518199</v>
          </cell>
        </row>
        <row r="937">
          <cell r="M937">
            <v>20</v>
          </cell>
          <cell r="AF937">
            <v>14400007.173546501</v>
          </cell>
          <cell r="AG937">
            <v>4000.0019926518198</v>
          </cell>
          <cell r="AH937">
            <v>17720897.2489645</v>
          </cell>
          <cell r="AJ937">
            <v>0.40000019926518199</v>
          </cell>
        </row>
        <row r="938">
          <cell r="M938">
            <v>20</v>
          </cell>
          <cell r="AF938">
            <v>14400007.173546501</v>
          </cell>
          <cell r="AG938">
            <v>4000.0019926518198</v>
          </cell>
          <cell r="AH938">
            <v>17720897.2489645</v>
          </cell>
          <cell r="AJ938">
            <v>0.40000019926518199</v>
          </cell>
        </row>
        <row r="939">
          <cell r="M939">
            <v>20</v>
          </cell>
          <cell r="AF939">
            <v>14400007.173546501</v>
          </cell>
          <cell r="AG939">
            <v>4000.0019926518198</v>
          </cell>
          <cell r="AH939">
            <v>17720897.2489645</v>
          </cell>
          <cell r="AJ939">
            <v>0.40000019926518199</v>
          </cell>
        </row>
        <row r="940">
          <cell r="M940">
            <v>20</v>
          </cell>
          <cell r="AF940">
            <v>14400007.173546501</v>
          </cell>
          <cell r="AG940">
            <v>4000.0019926518198</v>
          </cell>
          <cell r="AH940">
            <v>17720897.2489645</v>
          </cell>
          <cell r="AJ940">
            <v>0.40000019926518199</v>
          </cell>
        </row>
        <row r="941">
          <cell r="M941">
            <v>20</v>
          </cell>
          <cell r="AF941">
            <v>14400007.173546501</v>
          </cell>
          <cell r="AG941">
            <v>4000.0019926518198</v>
          </cell>
          <cell r="AH941">
            <v>17720897.2489645</v>
          </cell>
          <cell r="AJ941">
            <v>0.40000019926518199</v>
          </cell>
        </row>
        <row r="942">
          <cell r="M942">
            <v>20</v>
          </cell>
          <cell r="AF942">
            <v>14400007.173546501</v>
          </cell>
          <cell r="AG942">
            <v>4000.0019926518198</v>
          </cell>
          <cell r="AH942">
            <v>17720897.2489645</v>
          </cell>
          <cell r="AJ942">
            <v>0.40000019926518199</v>
          </cell>
        </row>
        <row r="943">
          <cell r="M943">
            <v>20</v>
          </cell>
          <cell r="AF943">
            <v>14400007.173546501</v>
          </cell>
          <cell r="AG943">
            <v>4000.0019926518198</v>
          </cell>
          <cell r="AH943">
            <v>17720897.2489645</v>
          </cell>
          <cell r="AJ943">
            <v>0.40000019926518199</v>
          </cell>
        </row>
        <row r="944">
          <cell r="M944">
            <v>20</v>
          </cell>
          <cell r="AF944">
            <v>14400007.173546501</v>
          </cell>
          <cell r="AG944">
            <v>4000.0019926518198</v>
          </cell>
          <cell r="AH944">
            <v>17720897.2489645</v>
          </cell>
          <cell r="AJ944">
            <v>0.40000019926518199</v>
          </cell>
        </row>
        <row r="945">
          <cell r="M945">
            <v>20</v>
          </cell>
          <cell r="AF945">
            <v>14400007.173546501</v>
          </cell>
          <cell r="AG945">
            <v>4000.0019926518198</v>
          </cell>
          <cell r="AH945">
            <v>17720897.2489645</v>
          </cell>
          <cell r="AJ945">
            <v>0.40000019926518199</v>
          </cell>
        </row>
        <row r="946">
          <cell r="M946">
            <v>20</v>
          </cell>
          <cell r="AF946">
            <v>14400007.173546501</v>
          </cell>
          <cell r="AG946">
            <v>4000.0019926518198</v>
          </cell>
          <cell r="AH946">
            <v>17720897.2489645</v>
          </cell>
          <cell r="AJ946">
            <v>0.40000019926518199</v>
          </cell>
        </row>
        <row r="947">
          <cell r="M947">
            <v>20</v>
          </cell>
          <cell r="AF947">
            <v>14400007.173546501</v>
          </cell>
          <cell r="AG947">
            <v>4000.0019926518198</v>
          </cell>
          <cell r="AH947">
            <v>17720897.2489645</v>
          </cell>
          <cell r="AJ947">
            <v>0.40000019926518199</v>
          </cell>
        </row>
        <row r="948">
          <cell r="M948">
            <v>20</v>
          </cell>
          <cell r="AF948">
            <v>14400007.173546501</v>
          </cell>
          <cell r="AG948">
            <v>4000.0019926518198</v>
          </cell>
          <cell r="AH948">
            <v>17720897.2489645</v>
          </cell>
          <cell r="AJ948">
            <v>0.40000019926518199</v>
          </cell>
        </row>
        <row r="949">
          <cell r="M949">
            <v>20</v>
          </cell>
          <cell r="AF949">
            <v>14400007.173546501</v>
          </cell>
          <cell r="AG949">
            <v>4000.0019926518198</v>
          </cell>
          <cell r="AH949">
            <v>17720897.2489645</v>
          </cell>
          <cell r="AJ949">
            <v>0.40000019926518199</v>
          </cell>
        </row>
        <row r="950">
          <cell r="M950">
            <v>20</v>
          </cell>
          <cell r="AF950">
            <v>14400007.173546501</v>
          </cell>
          <cell r="AG950">
            <v>4000.0019926518198</v>
          </cell>
          <cell r="AH950">
            <v>17720897.2489645</v>
          </cell>
          <cell r="AJ950">
            <v>0.40000019926518199</v>
          </cell>
        </row>
        <row r="951">
          <cell r="M951">
            <v>20</v>
          </cell>
          <cell r="AF951">
            <v>14400007.173546501</v>
          </cell>
          <cell r="AG951">
            <v>4000.0019926518198</v>
          </cell>
          <cell r="AH951">
            <v>17720897.2489645</v>
          </cell>
          <cell r="AJ951">
            <v>0.40000019926518199</v>
          </cell>
        </row>
        <row r="952">
          <cell r="M952">
            <v>20</v>
          </cell>
          <cell r="AF952">
            <v>14400007.173546501</v>
          </cell>
          <cell r="AG952">
            <v>4000.0019926518198</v>
          </cell>
          <cell r="AH952">
            <v>17720897.2489645</v>
          </cell>
          <cell r="AJ952">
            <v>0.40000019926518199</v>
          </cell>
        </row>
        <row r="953">
          <cell r="M953">
            <v>20</v>
          </cell>
          <cell r="AF953">
            <v>14400007.173546501</v>
          </cell>
          <cell r="AG953">
            <v>4000.0019926518198</v>
          </cell>
          <cell r="AH953">
            <v>17720897.2489645</v>
          </cell>
          <cell r="AJ953">
            <v>0.40000019926518199</v>
          </cell>
        </row>
        <row r="954">
          <cell r="M954">
            <v>20</v>
          </cell>
          <cell r="AF954">
            <v>14400007.173546501</v>
          </cell>
          <cell r="AG954">
            <v>4000.0019926518198</v>
          </cell>
          <cell r="AH954">
            <v>17720897.2489645</v>
          </cell>
          <cell r="AJ954">
            <v>0.40000019926518199</v>
          </cell>
        </row>
        <row r="955">
          <cell r="M955">
            <v>20</v>
          </cell>
          <cell r="AF955">
            <v>14400007.173546501</v>
          </cell>
          <cell r="AG955">
            <v>4000.0019926518198</v>
          </cell>
          <cell r="AH955">
            <v>17720897.2489645</v>
          </cell>
          <cell r="AJ955">
            <v>0.40000019926518199</v>
          </cell>
        </row>
        <row r="956">
          <cell r="M956">
            <v>20</v>
          </cell>
          <cell r="AF956">
            <v>14400007.173546501</v>
          </cell>
          <cell r="AG956">
            <v>4000.0019926518198</v>
          </cell>
          <cell r="AH956">
            <v>17720897.2489645</v>
          </cell>
          <cell r="AJ956">
            <v>0.40000019926518199</v>
          </cell>
        </row>
        <row r="957">
          <cell r="M957">
            <v>20</v>
          </cell>
          <cell r="AF957">
            <v>14400007.173546501</v>
          </cell>
          <cell r="AG957">
            <v>4000.0019926518198</v>
          </cell>
          <cell r="AH957">
            <v>17720897.2489645</v>
          </cell>
          <cell r="AJ957">
            <v>0.40000019926518199</v>
          </cell>
        </row>
        <row r="958">
          <cell r="M958">
            <v>20</v>
          </cell>
          <cell r="AF958">
            <v>14400007.173546501</v>
          </cell>
          <cell r="AG958">
            <v>4000.0019926518198</v>
          </cell>
          <cell r="AH958">
            <v>17720897.2489645</v>
          </cell>
          <cell r="AJ958">
            <v>0.40000019926518199</v>
          </cell>
        </row>
        <row r="959">
          <cell r="M959">
            <v>20</v>
          </cell>
          <cell r="AF959">
            <v>14400007.173546501</v>
          </cell>
          <cell r="AG959">
            <v>4000.0019926518198</v>
          </cell>
          <cell r="AH959">
            <v>17720897.2489645</v>
          </cell>
          <cell r="AJ959">
            <v>0.40000019926518199</v>
          </cell>
        </row>
        <row r="960">
          <cell r="M960">
            <v>20</v>
          </cell>
          <cell r="AF960">
            <v>14400007.173546501</v>
          </cell>
          <cell r="AG960">
            <v>4000.0019926518198</v>
          </cell>
          <cell r="AH960">
            <v>17720897.2489645</v>
          </cell>
          <cell r="AJ960">
            <v>0.40000019926518199</v>
          </cell>
        </row>
        <row r="961">
          <cell r="M961">
            <v>20</v>
          </cell>
          <cell r="AF961">
            <v>14400007.173546501</v>
          </cell>
          <cell r="AG961">
            <v>4000.0019926518198</v>
          </cell>
          <cell r="AH961">
            <v>17720897.2489645</v>
          </cell>
          <cell r="AJ961">
            <v>0.40000019926518199</v>
          </cell>
        </row>
        <row r="962">
          <cell r="M962">
            <v>20</v>
          </cell>
          <cell r="AF962">
            <v>14400007.173546501</v>
          </cell>
          <cell r="AG962">
            <v>4000.0019926518198</v>
          </cell>
          <cell r="AH962">
            <v>17720897.2489645</v>
          </cell>
          <cell r="AJ962">
            <v>0.40000019926518199</v>
          </cell>
        </row>
        <row r="963">
          <cell r="M963">
            <v>20</v>
          </cell>
          <cell r="AF963">
            <v>14400007.173546501</v>
          </cell>
          <cell r="AG963">
            <v>4000.0019926518198</v>
          </cell>
          <cell r="AH963">
            <v>17720897.2489645</v>
          </cell>
          <cell r="AJ963">
            <v>0.40000019926518199</v>
          </cell>
        </row>
        <row r="964">
          <cell r="M964">
            <v>20</v>
          </cell>
          <cell r="AF964">
            <v>14400007.173546501</v>
          </cell>
          <cell r="AG964">
            <v>4000.0019926518198</v>
          </cell>
          <cell r="AH964">
            <v>17720897.2489645</v>
          </cell>
          <cell r="AJ964">
            <v>0.40000019926518199</v>
          </cell>
        </row>
        <row r="965">
          <cell r="M965">
            <v>20</v>
          </cell>
          <cell r="AF965">
            <v>14400007.173546501</v>
          </cell>
          <cell r="AG965">
            <v>4000.0019926518198</v>
          </cell>
          <cell r="AH965">
            <v>17720897.2489645</v>
          </cell>
          <cell r="AJ965">
            <v>0.40000019926518199</v>
          </cell>
        </row>
        <row r="966">
          <cell r="M966">
            <v>20</v>
          </cell>
          <cell r="AF966">
            <v>14400007.173546501</v>
          </cell>
          <cell r="AG966">
            <v>4000.0019926518198</v>
          </cell>
          <cell r="AH966">
            <v>17720897.2489645</v>
          </cell>
          <cell r="AJ966">
            <v>0.40000019926518199</v>
          </cell>
        </row>
        <row r="967">
          <cell r="M967">
            <v>20</v>
          </cell>
          <cell r="AF967">
            <v>14400007.173546501</v>
          </cell>
          <cell r="AG967">
            <v>4000.0019926518198</v>
          </cell>
          <cell r="AH967">
            <v>17720897.2489645</v>
          </cell>
          <cell r="AJ967">
            <v>0.40000019926518199</v>
          </cell>
        </row>
        <row r="968">
          <cell r="M968">
            <v>20</v>
          </cell>
          <cell r="AF968">
            <v>14400007.173546501</v>
          </cell>
          <cell r="AG968">
            <v>4000.0019926518198</v>
          </cell>
          <cell r="AH968">
            <v>17720897.2489645</v>
          </cell>
          <cell r="AJ968">
            <v>0.40000019926518199</v>
          </cell>
        </row>
        <row r="969">
          <cell r="M969">
            <v>20</v>
          </cell>
          <cell r="AF969">
            <v>14400007.173546501</v>
          </cell>
          <cell r="AG969">
            <v>4000.0019926518198</v>
          </cell>
          <cell r="AH969">
            <v>17720897.2489645</v>
          </cell>
          <cell r="AJ969">
            <v>0.40000019926518199</v>
          </cell>
        </row>
        <row r="970">
          <cell r="M970">
            <v>20</v>
          </cell>
          <cell r="AF970">
            <v>14400007.173546501</v>
          </cell>
          <cell r="AG970">
            <v>4000.0019926518198</v>
          </cell>
          <cell r="AH970">
            <v>17720897.2489645</v>
          </cell>
          <cell r="AJ970">
            <v>0.40000019926518199</v>
          </cell>
        </row>
        <row r="971">
          <cell r="M971">
            <v>20</v>
          </cell>
          <cell r="AF971">
            <v>14400007.173546501</v>
          </cell>
          <cell r="AG971">
            <v>4000.0019926518198</v>
          </cell>
          <cell r="AH971">
            <v>17720897.2489645</v>
          </cell>
          <cell r="AJ971">
            <v>0.40000019926518199</v>
          </cell>
        </row>
        <row r="972">
          <cell r="M972">
            <v>20</v>
          </cell>
          <cell r="AF972">
            <v>14400007.173546501</v>
          </cell>
          <cell r="AG972">
            <v>4000.0019926518198</v>
          </cell>
          <cell r="AH972">
            <v>17720897.2489645</v>
          </cell>
          <cell r="AJ972">
            <v>0.40000019926518199</v>
          </cell>
        </row>
        <row r="973">
          <cell r="M973">
            <v>20</v>
          </cell>
          <cell r="AF973">
            <v>14400007.173546501</v>
          </cell>
          <cell r="AG973">
            <v>4000.0019926518198</v>
          </cell>
          <cell r="AH973">
            <v>17720897.2489645</v>
          </cell>
          <cell r="AJ973">
            <v>0.40000019926518199</v>
          </cell>
        </row>
        <row r="974">
          <cell r="M974">
            <v>20</v>
          </cell>
          <cell r="AF974">
            <v>14400007.173546501</v>
          </cell>
          <cell r="AG974">
            <v>4000.0019926518198</v>
          </cell>
          <cell r="AH974">
            <v>17720897.2489645</v>
          </cell>
          <cell r="AJ974">
            <v>0.40000019926518199</v>
          </cell>
        </row>
        <row r="975">
          <cell r="M975">
            <v>20</v>
          </cell>
          <cell r="AF975">
            <v>14400007.173546501</v>
          </cell>
          <cell r="AG975">
            <v>4000.0019926518198</v>
          </cell>
          <cell r="AH975">
            <v>17720897.2489645</v>
          </cell>
          <cell r="AJ975">
            <v>0.40000019926518199</v>
          </cell>
        </row>
        <row r="976">
          <cell r="M976">
            <v>20</v>
          </cell>
          <cell r="AF976">
            <v>14400007.173546501</v>
          </cell>
          <cell r="AG976">
            <v>4000.0019926518198</v>
          </cell>
          <cell r="AH976">
            <v>17720897.2489645</v>
          </cell>
          <cell r="AJ976">
            <v>0.40000019926518199</v>
          </cell>
        </row>
        <row r="977">
          <cell r="M977">
            <v>20</v>
          </cell>
          <cell r="AF977">
            <v>14400007.173546501</v>
          </cell>
          <cell r="AG977">
            <v>4000.0019926518198</v>
          </cell>
          <cell r="AH977">
            <v>17720897.2489645</v>
          </cell>
          <cell r="AJ977">
            <v>0.40000019926518199</v>
          </cell>
        </row>
        <row r="978">
          <cell r="M978">
            <v>20</v>
          </cell>
          <cell r="AF978">
            <v>14400007.173546501</v>
          </cell>
          <cell r="AG978">
            <v>4000.0019926518198</v>
          </cell>
          <cell r="AH978">
            <v>17720897.2489645</v>
          </cell>
          <cell r="AJ978">
            <v>0.40000019926518199</v>
          </cell>
        </row>
        <row r="979">
          <cell r="M979">
            <v>20</v>
          </cell>
          <cell r="AF979">
            <v>14400007.173546501</v>
          </cell>
          <cell r="AG979">
            <v>4000.0019926518198</v>
          </cell>
          <cell r="AH979">
            <v>17720897.2489645</v>
          </cell>
          <cell r="AJ979">
            <v>0.40000019926518199</v>
          </cell>
        </row>
        <row r="980">
          <cell r="M980">
            <v>20</v>
          </cell>
          <cell r="AF980">
            <v>14400007.173546501</v>
          </cell>
          <cell r="AG980">
            <v>4000.0019926518198</v>
          </cell>
          <cell r="AH980">
            <v>17720897.2489645</v>
          </cell>
          <cell r="AJ980">
            <v>0.40000019926518199</v>
          </cell>
        </row>
        <row r="981">
          <cell r="M981">
            <v>20</v>
          </cell>
          <cell r="AF981">
            <v>14400007.173546501</v>
          </cell>
          <cell r="AG981">
            <v>4000.0019926518198</v>
          </cell>
          <cell r="AH981">
            <v>17720897.2489645</v>
          </cell>
          <cell r="AJ981">
            <v>0.40000019926518199</v>
          </cell>
        </row>
        <row r="982">
          <cell r="M982">
            <v>20</v>
          </cell>
          <cell r="AF982">
            <v>14400007.173546501</v>
          </cell>
          <cell r="AG982">
            <v>4000.0019926518198</v>
          </cell>
          <cell r="AH982">
            <v>17720897.2489645</v>
          </cell>
          <cell r="AJ982">
            <v>0.40000019926518199</v>
          </cell>
        </row>
        <row r="983">
          <cell r="M983">
            <v>20</v>
          </cell>
          <cell r="AF983">
            <v>14400007.173546501</v>
          </cell>
          <cell r="AG983">
            <v>4000.0019926518198</v>
          </cell>
          <cell r="AH983">
            <v>17720897.2489645</v>
          </cell>
          <cell r="AJ983">
            <v>0.40000019926518199</v>
          </cell>
        </row>
        <row r="984">
          <cell r="M984">
            <v>20</v>
          </cell>
          <cell r="AF984">
            <v>14400007.173546501</v>
          </cell>
          <cell r="AG984">
            <v>4000.0019926518198</v>
          </cell>
          <cell r="AH984">
            <v>17720897.2489645</v>
          </cell>
          <cell r="AJ984">
            <v>0.40000019926518199</v>
          </cell>
        </row>
        <row r="985">
          <cell r="M985">
            <v>20</v>
          </cell>
          <cell r="AF985">
            <v>14400007.173546501</v>
          </cell>
          <cell r="AG985">
            <v>4000.0019926518198</v>
          </cell>
          <cell r="AH985">
            <v>17720897.2489645</v>
          </cell>
          <cell r="AJ985">
            <v>0.40000019926518199</v>
          </cell>
        </row>
        <row r="986">
          <cell r="M986">
            <v>20</v>
          </cell>
          <cell r="AF986">
            <v>14400007.173546501</v>
          </cell>
          <cell r="AG986">
            <v>4000.0019926518198</v>
          </cell>
          <cell r="AH986">
            <v>17720897.2489645</v>
          </cell>
          <cell r="AJ986">
            <v>0.40000019926518199</v>
          </cell>
        </row>
        <row r="987">
          <cell r="M987">
            <v>20</v>
          </cell>
          <cell r="AF987">
            <v>14400007.173546501</v>
          </cell>
          <cell r="AG987">
            <v>4000.0019926518198</v>
          </cell>
          <cell r="AH987">
            <v>17720897.2489645</v>
          </cell>
          <cell r="AJ987">
            <v>0.40000019926518199</v>
          </cell>
        </row>
        <row r="988">
          <cell r="M988">
            <v>20</v>
          </cell>
          <cell r="AF988">
            <v>14400007.173546501</v>
          </cell>
          <cell r="AG988">
            <v>4000.0019926518198</v>
          </cell>
          <cell r="AH988">
            <v>17720897.2489645</v>
          </cell>
          <cell r="AJ988">
            <v>0.40000019926518199</v>
          </cell>
        </row>
        <row r="989">
          <cell r="M989">
            <v>20</v>
          </cell>
          <cell r="AF989">
            <v>14400007.173546501</v>
          </cell>
          <cell r="AG989">
            <v>4000.0019926518198</v>
          </cell>
          <cell r="AH989">
            <v>17720897.2489645</v>
          </cell>
          <cell r="AJ989">
            <v>0.40000019926518199</v>
          </cell>
        </row>
        <row r="990">
          <cell r="M990">
            <v>20</v>
          </cell>
          <cell r="AF990">
            <v>14400007.173546501</v>
          </cell>
          <cell r="AG990">
            <v>4000.0019926518198</v>
          </cell>
          <cell r="AH990">
            <v>17720897.2489645</v>
          </cell>
          <cell r="AJ990">
            <v>0.40000019926518199</v>
          </cell>
        </row>
        <row r="991">
          <cell r="M991">
            <v>20</v>
          </cell>
          <cell r="AF991">
            <v>14400007.173546501</v>
          </cell>
          <cell r="AG991">
            <v>4000.0019926518198</v>
          </cell>
          <cell r="AH991">
            <v>17720897.2489645</v>
          </cell>
          <cell r="AJ991">
            <v>0.40000019926518199</v>
          </cell>
        </row>
        <row r="992">
          <cell r="M992">
            <v>20</v>
          </cell>
          <cell r="AF992">
            <v>14400007.173546501</v>
          </cell>
          <cell r="AG992">
            <v>4000.0019926518198</v>
          </cell>
          <cell r="AH992">
            <v>17720897.2489645</v>
          </cell>
          <cell r="AJ992">
            <v>0.40000019926518199</v>
          </cell>
        </row>
        <row r="993">
          <cell r="M993">
            <v>20</v>
          </cell>
          <cell r="AF993">
            <v>14400007.173546501</v>
          </cell>
          <cell r="AG993">
            <v>4000.0019926518198</v>
          </cell>
          <cell r="AH993">
            <v>17720897.2489645</v>
          </cell>
          <cell r="AJ993">
            <v>0.40000019926518199</v>
          </cell>
        </row>
        <row r="994">
          <cell r="M994">
            <v>20</v>
          </cell>
          <cell r="AF994">
            <v>14400007.173546501</v>
          </cell>
          <cell r="AG994">
            <v>4000.0019926518198</v>
          </cell>
          <cell r="AH994">
            <v>17720897.2489645</v>
          </cell>
          <cell r="AJ994">
            <v>0.40000019926518199</v>
          </cell>
        </row>
        <row r="995">
          <cell r="M995">
            <v>20</v>
          </cell>
          <cell r="AF995">
            <v>14400007.173546501</v>
          </cell>
          <cell r="AG995">
            <v>4000.0019926518198</v>
          </cell>
          <cell r="AH995">
            <v>17720897.2489645</v>
          </cell>
          <cell r="AJ995">
            <v>0.40000019926518199</v>
          </cell>
        </row>
        <row r="996">
          <cell r="M996">
            <v>20</v>
          </cell>
          <cell r="AF996">
            <v>14400007.173546501</v>
          </cell>
          <cell r="AG996">
            <v>4000.0019926518198</v>
          </cell>
          <cell r="AH996">
            <v>17720897.2489645</v>
          </cell>
          <cell r="AJ996">
            <v>0.40000019926518199</v>
          </cell>
        </row>
        <row r="997">
          <cell r="M997">
            <v>20</v>
          </cell>
          <cell r="AF997">
            <v>14400007.173546501</v>
          </cell>
          <cell r="AG997">
            <v>4000.0019926518198</v>
          </cell>
          <cell r="AH997">
            <v>17720897.2489645</v>
          </cell>
          <cell r="AJ997">
            <v>0.40000019926518199</v>
          </cell>
        </row>
        <row r="998">
          <cell r="M998">
            <v>20</v>
          </cell>
          <cell r="AF998">
            <v>14400007.173546501</v>
          </cell>
          <cell r="AG998">
            <v>4000.0019926518198</v>
          </cell>
          <cell r="AH998">
            <v>17720897.2489645</v>
          </cell>
          <cell r="AJ998">
            <v>0.40000019926518199</v>
          </cell>
        </row>
        <row r="999">
          <cell r="M999">
            <v>20</v>
          </cell>
          <cell r="AF999">
            <v>14400007.173546501</v>
          </cell>
          <cell r="AG999">
            <v>4000.0019926518198</v>
          </cell>
          <cell r="AH999">
            <v>17720897.2489645</v>
          </cell>
          <cell r="AJ999">
            <v>0.40000019926518199</v>
          </cell>
        </row>
        <row r="1000">
          <cell r="M1000">
            <v>20</v>
          </cell>
          <cell r="AF1000">
            <v>14400007.173546501</v>
          </cell>
          <cell r="AG1000">
            <v>4000.0019926518198</v>
          </cell>
          <cell r="AH1000">
            <v>17720897.2489645</v>
          </cell>
          <cell r="AJ1000">
            <v>0.40000019926518199</v>
          </cell>
        </row>
        <row r="1001">
          <cell r="M1001">
            <v>20</v>
          </cell>
          <cell r="AF1001">
            <v>14400007.173546501</v>
          </cell>
          <cell r="AG1001">
            <v>4000.0019926518198</v>
          </cell>
          <cell r="AH1001">
            <v>17720897.2489645</v>
          </cell>
          <cell r="AJ1001">
            <v>0.40000019926518199</v>
          </cell>
        </row>
        <row r="1002">
          <cell r="M1002">
            <v>20</v>
          </cell>
          <cell r="AF1002">
            <v>14400007.173546501</v>
          </cell>
          <cell r="AG1002">
            <v>4000.0019926518198</v>
          </cell>
          <cell r="AH1002">
            <v>17720897.2489645</v>
          </cell>
          <cell r="AJ1002">
            <v>0.40000019926518199</v>
          </cell>
        </row>
        <row r="1003">
          <cell r="M1003">
            <v>20</v>
          </cell>
          <cell r="AF1003">
            <v>14400007.173546501</v>
          </cell>
          <cell r="AG1003">
            <v>4000.0019926518198</v>
          </cell>
          <cell r="AH1003">
            <v>17720897.2489645</v>
          </cell>
          <cell r="AJ1003">
            <v>0.40000019926518199</v>
          </cell>
        </row>
        <row r="1004">
          <cell r="M1004">
            <v>20</v>
          </cell>
          <cell r="AF1004">
            <v>14400007.173546501</v>
          </cell>
          <cell r="AG1004">
            <v>4000.0019926518198</v>
          </cell>
          <cell r="AH1004">
            <v>17720897.2489645</v>
          </cell>
          <cell r="AJ1004">
            <v>0.40000019926518199</v>
          </cell>
        </row>
        <row r="1005">
          <cell r="M1005">
            <v>20</v>
          </cell>
          <cell r="AF1005">
            <v>14400007.173546501</v>
          </cell>
          <cell r="AG1005">
            <v>4000.0019926518198</v>
          </cell>
          <cell r="AH1005">
            <v>17720897.2489645</v>
          </cell>
          <cell r="AJ1005">
            <v>0.40000019926518199</v>
          </cell>
        </row>
        <row r="1006">
          <cell r="M1006">
            <v>20</v>
          </cell>
          <cell r="AF1006">
            <v>14400007.173546501</v>
          </cell>
          <cell r="AG1006">
            <v>4000.0019926518198</v>
          </cell>
          <cell r="AH1006">
            <v>17720897.2489645</v>
          </cell>
          <cell r="AJ1006">
            <v>0.40000019926518199</v>
          </cell>
        </row>
        <row r="1007">
          <cell r="M1007">
            <v>20</v>
          </cell>
          <cell r="AF1007">
            <v>14400007.173546501</v>
          </cell>
          <cell r="AG1007">
            <v>4000.0019926518198</v>
          </cell>
          <cell r="AH1007">
            <v>17720897.2489645</v>
          </cell>
          <cell r="AJ1007">
            <v>0.40000019926518199</v>
          </cell>
        </row>
        <row r="1008">
          <cell r="M1008">
            <v>20</v>
          </cell>
          <cell r="AF1008">
            <v>14400007.173546501</v>
          </cell>
          <cell r="AG1008">
            <v>4000.0019926518198</v>
          </cell>
          <cell r="AH1008">
            <v>17720897.2489645</v>
          </cell>
          <cell r="AJ1008">
            <v>0.40000019926518199</v>
          </cell>
        </row>
        <row r="1009">
          <cell r="M1009">
            <v>20</v>
          </cell>
          <cell r="AF1009">
            <v>14400007.173546501</v>
          </cell>
          <cell r="AG1009">
            <v>4000.0019926518198</v>
          </cell>
          <cell r="AH1009">
            <v>17720897.2489645</v>
          </cell>
          <cell r="AJ1009">
            <v>0.40000019926518199</v>
          </cell>
        </row>
        <row r="1010">
          <cell r="M1010">
            <v>20</v>
          </cell>
          <cell r="AF1010">
            <v>14400007.173546501</v>
          </cell>
          <cell r="AG1010">
            <v>4000.0019926518198</v>
          </cell>
          <cell r="AH1010">
            <v>17720897.2489645</v>
          </cell>
          <cell r="AJ1010">
            <v>0.40000019926518199</v>
          </cell>
        </row>
        <row r="1011">
          <cell r="M1011">
            <v>20</v>
          </cell>
          <cell r="AF1011">
            <v>14400007.173546501</v>
          </cell>
          <cell r="AG1011">
            <v>4000.0019926518198</v>
          </cell>
          <cell r="AH1011">
            <v>17720897.2489645</v>
          </cell>
          <cell r="AJ1011">
            <v>0.40000019926518199</v>
          </cell>
        </row>
        <row r="1012">
          <cell r="M1012">
            <v>20</v>
          </cell>
          <cell r="AF1012">
            <v>14400007.173546501</v>
          </cell>
          <cell r="AG1012">
            <v>4000.0019926518198</v>
          </cell>
          <cell r="AH1012">
            <v>17720897.2489645</v>
          </cell>
          <cell r="AJ1012">
            <v>0.40000019926518199</v>
          </cell>
        </row>
        <row r="1013">
          <cell r="M1013">
            <v>20</v>
          </cell>
          <cell r="AF1013">
            <v>14400007.173546501</v>
          </cell>
          <cell r="AG1013">
            <v>4000.0019926518198</v>
          </cell>
          <cell r="AH1013">
            <v>17720897.2489645</v>
          </cell>
          <cell r="AJ1013">
            <v>0.40000019926518199</v>
          </cell>
        </row>
        <row r="1014">
          <cell r="M1014">
            <v>20</v>
          </cell>
          <cell r="AF1014">
            <v>14400007.173546501</v>
          </cell>
          <cell r="AG1014">
            <v>4000.0019926518198</v>
          </cell>
          <cell r="AH1014">
            <v>17720897.2489645</v>
          </cell>
          <cell r="AJ1014">
            <v>0.40000019926518199</v>
          </cell>
        </row>
        <row r="1015">
          <cell r="M1015">
            <v>20</v>
          </cell>
          <cell r="AF1015">
            <v>14400007.173546501</v>
          </cell>
          <cell r="AG1015">
            <v>4000.0019926518198</v>
          </cell>
          <cell r="AH1015">
            <v>17720897.2489645</v>
          </cell>
          <cell r="AJ1015">
            <v>0.40000019926518199</v>
          </cell>
        </row>
        <row r="1016">
          <cell r="M1016">
            <v>20</v>
          </cell>
          <cell r="AF1016">
            <v>14400007.173546501</v>
          </cell>
          <cell r="AG1016">
            <v>4000.0019926518198</v>
          </cell>
          <cell r="AH1016">
            <v>17720897.2489645</v>
          </cell>
          <cell r="AJ1016">
            <v>0.40000019926518199</v>
          </cell>
        </row>
        <row r="1017">
          <cell r="M1017">
            <v>20</v>
          </cell>
          <cell r="AF1017">
            <v>14400007.173546501</v>
          </cell>
          <cell r="AG1017">
            <v>4000.0019926518198</v>
          </cell>
          <cell r="AH1017">
            <v>17720897.2489645</v>
          </cell>
          <cell r="AJ1017">
            <v>0.40000019926518199</v>
          </cell>
        </row>
        <row r="1018">
          <cell r="M1018">
            <v>20</v>
          </cell>
          <cell r="AF1018">
            <v>14400007.173546501</v>
          </cell>
          <cell r="AG1018">
            <v>4000.0019926518198</v>
          </cell>
          <cell r="AH1018">
            <v>17720897.2489645</v>
          </cell>
          <cell r="AJ1018">
            <v>0.40000019926518199</v>
          </cell>
        </row>
        <row r="1019">
          <cell r="M1019">
            <v>20</v>
          </cell>
          <cell r="AF1019">
            <v>14400007.173546501</v>
          </cell>
          <cell r="AG1019">
            <v>4000.0019926518198</v>
          </cell>
          <cell r="AH1019">
            <v>17720897.2489645</v>
          </cell>
          <cell r="AJ1019">
            <v>0.40000019926518199</v>
          </cell>
        </row>
        <row r="1020">
          <cell r="M1020">
            <v>20</v>
          </cell>
          <cell r="AF1020">
            <v>14400007.173546501</v>
          </cell>
          <cell r="AG1020">
            <v>4000.0019926518198</v>
          </cell>
          <cell r="AH1020">
            <v>17720897.2489645</v>
          </cell>
          <cell r="AJ1020">
            <v>0.40000019926518199</v>
          </cell>
        </row>
        <row r="1021">
          <cell r="M1021">
            <v>20</v>
          </cell>
          <cell r="AF1021">
            <v>14400007.173546501</v>
          </cell>
          <cell r="AG1021">
            <v>4000.0019926518198</v>
          </cell>
          <cell r="AH1021">
            <v>17720897.2489645</v>
          </cell>
          <cell r="AJ1021">
            <v>0.40000019926518199</v>
          </cell>
        </row>
        <row r="1022">
          <cell r="M1022">
            <v>20</v>
          </cell>
          <cell r="AF1022">
            <v>14400007.173546501</v>
          </cell>
          <cell r="AG1022">
            <v>4000.0019926518198</v>
          </cell>
          <cell r="AH1022">
            <v>17720897.2489645</v>
          </cell>
          <cell r="AJ1022">
            <v>0.40000019926518199</v>
          </cell>
        </row>
        <row r="1023">
          <cell r="M1023">
            <v>20</v>
          </cell>
          <cell r="AF1023">
            <v>14400007.173546501</v>
          </cell>
          <cell r="AG1023">
            <v>4000.0019926518198</v>
          </cell>
          <cell r="AH1023">
            <v>17720897.2489645</v>
          </cell>
          <cell r="AJ1023">
            <v>0.40000019926518199</v>
          </cell>
        </row>
        <row r="1024">
          <cell r="M1024">
            <v>20</v>
          </cell>
          <cell r="AF1024">
            <v>14400007.173546501</v>
          </cell>
          <cell r="AG1024">
            <v>4000.0019926518198</v>
          </cell>
          <cell r="AH1024">
            <v>17720897.2489645</v>
          </cell>
          <cell r="AJ1024">
            <v>0.40000019926518199</v>
          </cell>
        </row>
        <row r="1025">
          <cell r="M1025">
            <v>20</v>
          </cell>
          <cell r="AF1025">
            <v>14400007.173546501</v>
          </cell>
          <cell r="AG1025">
            <v>4000.0019926518198</v>
          </cell>
          <cell r="AH1025">
            <v>17720897.2489645</v>
          </cell>
          <cell r="AJ1025">
            <v>0.40000019926518199</v>
          </cell>
        </row>
        <row r="1026">
          <cell r="M1026">
            <v>20</v>
          </cell>
          <cell r="AF1026">
            <v>14400007.173546501</v>
          </cell>
          <cell r="AG1026">
            <v>4000.0019926518198</v>
          </cell>
          <cell r="AH1026">
            <v>17720897.2489645</v>
          </cell>
          <cell r="AJ1026">
            <v>0.40000019926518199</v>
          </cell>
        </row>
        <row r="1027">
          <cell r="M1027">
            <v>20</v>
          </cell>
          <cell r="AF1027">
            <v>14400007.173546501</v>
          </cell>
          <cell r="AG1027">
            <v>4000.0019926518198</v>
          </cell>
          <cell r="AH1027">
            <v>17720897.2489645</v>
          </cell>
          <cell r="AJ1027">
            <v>0.40000019926518199</v>
          </cell>
        </row>
        <row r="1028">
          <cell r="M1028">
            <v>20</v>
          </cell>
          <cell r="AF1028">
            <v>14400007.173546501</v>
          </cell>
          <cell r="AG1028">
            <v>4000.0019926518198</v>
          </cell>
          <cell r="AH1028">
            <v>17720897.2489645</v>
          </cell>
          <cell r="AJ1028">
            <v>0.40000019926518199</v>
          </cell>
        </row>
        <row r="1029">
          <cell r="M1029">
            <v>20</v>
          </cell>
          <cell r="AF1029">
            <v>14400007.173546501</v>
          </cell>
          <cell r="AG1029">
            <v>4000.0019926518198</v>
          </cell>
          <cell r="AH1029">
            <v>17720897.2489645</v>
          </cell>
          <cell r="AJ1029">
            <v>0.40000019926518199</v>
          </cell>
        </row>
        <row r="1030">
          <cell r="M1030">
            <v>20</v>
          </cell>
          <cell r="AF1030">
            <v>14400007.173546501</v>
          </cell>
          <cell r="AG1030">
            <v>4000.0019926518198</v>
          </cell>
          <cell r="AH1030">
            <v>17720897.2489645</v>
          </cell>
          <cell r="AJ1030">
            <v>0.40000019926518199</v>
          </cell>
        </row>
        <row r="1031">
          <cell r="M1031">
            <v>20</v>
          </cell>
          <cell r="AF1031">
            <v>14400007.173546501</v>
          </cell>
          <cell r="AG1031">
            <v>4000.0019926518198</v>
          </cell>
          <cell r="AH1031">
            <v>17720897.2489645</v>
          </cell>
          <cell r="AJ1031">
            <v>0.40000019926518199</v>
          </cell>
        </row>
        <row r="1032">
          <cell r="M1032">
            <v>20</v>
          </cell>
          <cell r="AF1032">
            <v>14400007.173546501</v>
          </cell>
          <cell r="AG1032">
            <v>4000.0019926518198</v>
          </cell>
          <cell r="AH1032">
            <v>17720897.2489645</v>
          </cell>
          <cell r="AJ1032">
            <v>0.40000019926518199</v>
          </cell>
        </row>
        <row r="1033">
          <cell r="M1033">
            <v>20</v>
          </cell>
          <cell r="AF1033">
            <v>14400007.173546501</v>
          </cell>
          <cell r="AG1033">
            <v>4000.0019926518198</v>
          </cell>
          <cell r="AH1033">
            <v>17720897.2489645</v>
          </cell>
          <cell r="AJ1033">
            <v>0.40000019926518199</v>
          </cell>
        </row>
        <row r="1034">
          <cell r="M1034">
            <v>20</v>
          </cell>
          <cell r="AF1034">
            <v>14400007.173546501</v>
          </cell>
          <cell r="AG1034">
            <v>4000.0019926518198</v>
          </cell>
          <cell r="AH1034">
            <v>17720897.2489645</v>
          </cell>
          <cell r="AJ1034">
            <v>0.40000019926518199</v>
          </cell>
        </row>
        <row r="1035">
          <cell r="M1035">
            <v>20</v>
          </cell>
          <cell r="AF1035">
            <v>14400007.173546501</v>
          </cell>
          <cell r="AG1035">
            <v>4000.0019926518198</v>
          </cell>
          <cell r="AH1035">
            <v>17720897.2489645</v>
          </cell>
          <cell r="AJ1035">
            <v>0.40000019926518199</v>
          </cell>
        </row>
        <row r="1036">
          <cell r="M1036">
            <v>20</v>
          </cell>
          <cell r="AF1036">
            <v>14400007.173546501</v>
          </cell>
          <cell r="AG1036">
            <v>4000.0019926518198</v>
          </cell>
          <cell r="AH1036">
            <v>17720897.2489645</v>
          </cell>
          <cell r="AJ1036">
            <v>0.40000019926518199</v>
          </cell>
        </row>
        <row r="1037">
          <cell r="M1037">
            <v>20</v>
          </cell>
          <cell r="AF1037">
            <v>14400007.173546501</v>
          </cell>
          <cell r="AG1037">
            <v>4000.0019926518198</v>
          </cell>
          <cell r="AH1037">
            <v>17720897.2489645</v>
          </cell>
          <cell r="AJ1037">
            <v>0.40000019926518199</v>
          </cell>
        </row>
        <row r="1038">
          <cell r="M1038">
            <v>20</v>
          </cell>
          <cell r="AF1038">
            <v>14400007.173546501</v>
          </cell>
          <cell r="AG1038">
            <v>4000.0019926518198</v>
          </cell>
          <cell r="AH1038">
            <v>17720897.2489645</v>
          </cell>
          <cell r="AJ1038">
            <v>0.40000019926518199</v>
          </cell>
        </row>
        <row r="1039">
          <cell r="M1039">
            <v>20</v>
          </cell>
          <cell r="AF1039">
            <v>14400007.173546501</v>
          </cell>
          <cell r="AG1039">
            <v>4000.0019926518198</v>
          </cell>
          <cell r="AH1039">
            <v>17720897.2489645</v>
          </cell>
          <cell r="AJ1039">
            <v>0.40000019926518199</v>
          </cell>
        </row>
        <row r="1040">
          <cell r="M1040">
            <v>20</v>
          </cell>
          <cell r="AF1040">
            <v>14400007.173546501</v>
          </cell>
          <cell r="AG1040">
            <v>4000.0019926518198</v>
          </cell>
          <cell r="AH1040">
            <v>17720897.2489645</v>
          </cell>
          <cell r="AJ1040">
            <v>0.40000019926518199</v>
          </cell>
        </row>
        <row r="1041">
          <cell r="M1041">
            <v>20</v>
          </cell>
          <cell r="AF1041">
            <v>14400007.173546501</v>
          </cell>
          <cell r="AG1041">
            <v>4000.0019926518198</v>
          </cell>
          <cell r="AH1041">
            <v>17720897.2489645</v>
          </cell>
          <cell r="AJ1041">
            <v>0.40000019926518199</v>
          </cell>
        </row>
        <row r="1042">
          <cell r="M1042">
            <v>20</v>
          </cell>
          <cell r="AF1042">
            <v>14400007.173546501</v>
          </cell>
          <cell r="AG1042">
            <v>4000.0019926518198</v>
          </cell>
          <cell r="AH1042">
            <v>17720897.2489645</v>
          </cell>
          <cell r="AJ1042">
            <v>0.40000019926518199</v>
          </cell>
        </row>
        <row r="1043">
          <cell r="M1043">
            <v>20</v>
          </cell>
          <cell r="AF1043">
            <v>14400007.173546501</v>
          </cell>
          <cell r="AG1043">
            <v>4000.0019926518198</v>
          </cell>
          <cell r="AH1043">
            <v>17720897.2489645</v>
          </cell>
          <cell r="AJ1043">
            <v>0.40000019926518199</v>
          </cell>
        </row>
        <row r="1044">
          <cell r="M1044">
            <v>20</v>
          </cell>
          <cell r="AF1044">
            <v>14400007.173546501</v>
          </cell>
          <cell r="AG1044">
            <v>4000.0019926518198</v>
          </cell>
          <cell r="AH1044">
            <v>17720897.2489645</v>
          </cell>
          <cell r="AJ1044">
            <v>0.40000019926518199</v>
          </cell>
        </row>
        <row r="1045">
          <cell r="M1045">
            <v>20</v>
          </cell>
          <cell r="AF1045">
            <v>14400007.173546501</v>
          </cell>
          <cell r="AG1045">
            <v>4000.0019926518198</v>
          </cell>
          <cell r="AH1045">
            <v>17720897.2489645</v>
          </cell>
          <cell r="AJ1045">
            <v>0.40000019926518199</v>
          </cell>
        </row>
        <row r="1046">
          <cell r="M1046">
            <v>20</v>
          </cell>
          <cell r="AF1046">
            <v>14400007.173546501</v>
          </cell>
          <cell r="AG1046">
            <v>4000.0019926518198</v>
          </cell>
          <cell r="AH1046">
            <v>17720897.2489645</v>
          </cell>
          <cell r="AJ1046">
            <v>0.40000019926518199</v>
          </cell>
        </row>
        <row r="1047">
          <cell r="M1047">
            <v>20</v>
          </cell>
          <cell r="AF1047">
            <v>14400007.173546501</v>
          </cell>
          <cell r="AG1047">
            <v>4000.0019926518198</v>
          </cell>
          <cell r="AH1047">
            <v>17720897.2489645</v>
          </cell>
          <cell r="AJ1047">
            <v>0.40000019926518199</v>
          </cell>
        </row>
        <row r="1048">
          <cell r="M1048">
            <v>20</v>
          </cell>
          <cell r="AF1048">
            <v>14400007.173546501</v>
          </cell>
          <cell r="AG1048">
            <v>4000.0019926518198</v>
          </cell>
          <cell r="AH1048">
            <v>17720897.2489645</v>
          </cell>
          <cell r="AJ1048">
            <v>0.40000019926518199</v>
          </cell>
        </row>
        <row r="1049">
          <cell r="M1049">
            <v>20</v>
          </cell>
          <cell r="AF1049">
            <v>14400007.173546501</v>
          </cell>
          <cell r="AG1049">
            <v>4000.0019926518198</v>
          </cell>
          <cell r="AH1049">
            <v>17720897.2489645</v>
          </cell>
          <cell r="AJ1049">
            <v>0.40000019926518199</v>
          </cell>
        </row>
        <row r="1050">
          <cell r="M1050">
            <v>20</v>
          </cell>
          <cell r="AF1050">
            <v>14400007.173546501</v>
          </cell>
          <cell r="AG1050">
            <v>4000.0019926518198</v>
          </cell>
          <cell r="AH1050">
            <v>17720897.2489645</v>
          </cell>
          <cell r="AJ1050">
            <v>0.40000019926518199</v>
          </cell>
        </row>
        <row r="1051">
          <cell r="M1051">
            <v>20</v>
          </cell>
          <cell r="AF1051">
            <v>14400007.173546501</v>
          </cell>
          <cell r="AG1051">
            <v>4000.0019926518198</v>
          </cell>
          <cell r="AH1051">
            <v>17720897.2489645</v>
          </cell>
          <cell r="AJ1051">
            <v>0.40000019926518199</v>
          </cell>
        </row>
        <row r="1052">
          <cell r="M1052">
            <v>20</v>
          </cell>
          <cell r="AF1052">
            <v>14400007.173546501</v>
          </cell>
          <cell r="AG1052">
            <v>4000.0019926518198</v>
          </cell>
          <cell r="AH1052">
            <v>17720897.2489645</v>
          </cell>
          <cell r="AJ1052">
            <v>0.40000019926518199</v>
          </cell>
        </row>
        <row r="1053">
          <cell r="M1053">
            <v>20</v>
          </cell>
          <cell r="AF1053">
            <v>14400007.173546501</v>
          </cell>
          <cell r="AG1053">
            <v>4000.0019926518198</v>
          </cell>
          <cell r="AH1053">
            <v>17720897.2489645</v>
          </cell>
          <cell r="AJ1053">
            <v>0.40000019926518199</v>
          </cell>
        </row>
        <row r="1054">
          <cell r="M1054">
            <v>20</v>
          </cell>
          <cell r="AF1054">
            <v>14400007.173546501</v>
          </cell>
          <cell r="AG1054">
            <v>4000.0019926518198</v>
          </cell>
          <cell r="AH1054">
            <v>17720897.2489645</v>
          </cell>
          <cell r="AJ1054">
            <v>0.40000019926518199</v>
          </cell>
        </row>
        <row r="1055">
          <cell r="M1055">
            <v>20</v>
          </cell>
          <cell r="AF1055">
            <v>14400007.173546501</v>
          </cell>
          <cell r="AG1055">
            <v>4000.0019926518198</v>
          </cell>
          <cell r="AH1055">
            <v>17720897.2489645</v>
          </cell>
          <cell r="AJ1055">
            <v>0.40000019926518199</v>
          </cell>
        </row>
        <row r="1056">
          <cell r="M1056">
            <v>20</v>
          </cell>
          <cell r="AF1056">
            <v>14400007.173546501</v>
          </cell>
          <cell r="AG1056">
            <v>4000.0019926518198</v>
          </cell>
          <cell r="AH1056">
            <v>17720897.2489645</v>
          </cell>
          <cell r="AJ1056">
            <v>0.40000019926518199</v>
          </cell>
        </row>
        <row r="1057">
          <cell r="M1057">
            <v>20</v>
          </cell>
          <cell r="AF1057">
            <v>14400007.173546501</v>
          </cell>
          <cell r="AG1057">
            <v>4000.0019926518198</v>
          </cell>
          <cell r="AH1057">
            <v>17720897.2489645</v>
          </cell>
          <cell r="AJ1057">
            <v>0.40000019926518199</v>
          </cell>
        </row>
        <row r="1058">
          <cell r="M1058">
            <v>20</v>
          </cell>
          <cell r="AF1058">
            <v>14400007.173546501</v>
          </cell>
          <cell r="AG1058">
            <v>4000.0019926518198</v>
          </cell>
          <cell r="AH1058">
            <v>17720897.2489645</v>
          </cell>
          <cell r="AJ1058">
            <v>0.40000019926518199</v>
          </cell>
        </row>
        <row r="1059">
          <cell r="M1059">
            <v>20</v>
          </cell>
          <cell r="AF1059">
            <v>14400007.173546501</v>
          </cell>
          <cell r="AG1059">
            <v>4000.0019926518198</v>
          </cell>
          <cell r="AH1059">
            <v>17720897.2489645</v>
          </cell>
          <cell r="AJ1059">
            <v>0.40000019926518199</v>
          </cell>
        </row>
        <row r="1060">
          <cell r="M1060">
            <v>20</v>
          </cell>
          <cell r="AF1060">
            <v>14400007.173546501</v>
          </cell>
          <cell r="AG1060">
            <v>4000.0019926518198</v>
          </cell>
          <cell r="AH1060">
            <v>17720897.2489645</v>
          </cell>
          <cell r="AJ1060">
            <v>0.40000019926518199</v>
          </cell>
        </row>
        <row r="1061">
          <cell r="M1061">
            <v>20</v>
          </cell>
          <cell r="AF1061">
            <v>14400007.173546501</v>
          </cell>
          <cell r="AG1061">
            <v>4000.0019926518198</v>
          </cell>
          <cell r="AH1061">
            <v>17720897.2489645</v>
          </cell>
          <cell r="AJ1061">
            <v>0.40000019926518199</v>
          </cell>
        </row>
        <row r="1062">
          <cell r="M1062">
            <v>20</v>
          </cell>
          <cell r="AF1062">
            <v>14400007.173546501</v>
          </cell>
          <cell r="AG1062">
            <v>4000.0019926518198</v>
          </cell>
          <cell r="AH1062">
            <v>17720897.2489645</v>
          </cell>
          <cell r="AJ1062">
            <v>0.40000019926518199</v>
          </cell>
        </row>
        <row r="1063">
          <cell r="M1063">
            <v>20</v>
          </cell>
          <cell r="AF1063">
            <v>14400007.173546501</v>
          </cell>
          <cell r="AG1063">
            <v>4000.0019926518198</v>
          </cell>
          <cell r="AH1063">
            <v>17720897.2489645</v>
          </cell>
          <cell r="AJ1063">
            <v>0.40000019926518199</v>
          </cell>
        </row>
        <row r="1064">
          <cell r="M1064">
            <v>20</v>
          </cell>
          <cell r="AF1064">
            <v>14400007.173546501</v>
          </cell>
          <cell r="AG1064">
            <v>4000.0019926518198</v>
          </cell>
          <cell r="AH1064">
            <v>17720897.2489645</v>
          </cell>
          <cell r="AJ1064">
            <v>0.40000019926518199</v>
          </cell>
        </row>
        <row r="1065">
          <cell r="M1065">
            <v>20</v>
          </cell>
          <cell r="AF1065">
            <v>14400007.173546501</v>
          </cell>
          <cell r="AG1065">
            <v>4000.0019926518198</v>
          </cell>
          <cell r="AH1065">
            <v>17720897.2489645</v>
          </cell>
          <cell r="AJ1065">
            <v>0.40000019926518199</v>
          </cell>
        </row>
        <row r="1066">
          <cell r="M1066">
            <v>20</v>
          </cell>
          <cell r="AF1066">
            <v>14400007.173546501</v>
          </cell>
          <cell r="AG1066">
            <v>4000.0019926518198</v>
          </cell>
          <cell r="AH1066">
            <v>17720897.2489645</v>
          </cell>
          <cell r="AJ1066">
            <v>0.40000019926518199</v>
          </cell>
        </row>
        <row r="1067">
          <cell r="M1067">
            <v>20</v>
          </cell>
          <cell r="AF1067">
            <v>14400007.173546501</v>
          </cell>
          <cell r="AG1067">
            <v>4000.0019926518198</v>
          </cell>
          <cell r="AH1067">
            <v>17720897.2489645</v>
          </cell>
          <cell r="AJ1067">
            <v>0.40000019926518199</v>
          </cell>
        </row>
        <row r="1068">
          <cell r="M1068">
            <v>20</v>
          </cell>
          <cell r="AF1068">
            <v>14400007.173546501</v>
          </cell>
          <cell r="AG1068">
            <v>4000.0019926518198</v>
          </cell>
          <cell r="AH1068">
            <v>17720897.2489645</v>
          </cell>
          <cell r="AJ1068">
            <v>0.40000019926518199</v>
          </cell>
        </row>
        <row r="1069">
          <cell r="M1069">
            <v>20</v>
          </cell>
          <cell r="AF1069">
            <v>14400007.173546501</v>
          </cell>
          <cell r="AG1069">
            <v>4000.0019926518198</v>
          </cell>
          <cell r="AH1069">
            <v>17720897.2489645</v>
          </cell>
          <cell r="AJ1069">
            <v>0.40000019926518199</v>
          </cell>
        </row>
        <row r="1070">
          <cell r="M1070">
            <v>20</v>
          </cell>
          <cell r="AF1070">
            <v>14400007.173546501</v>
          </cell>
          <cell r="AG1070">
            <v>4000.0019926518198</v>
          </cell>
          <cell r="AH1070">
            <v>17720897.2489645</v>
          </cell>
          <cell r="AJ1070">
            <v>0.40000019926518199</v>
          </cell>
        </row>
        <row r="1071">
          <cell r="M1071">
            <v>20</v>
          </cell>
          <cell r="AF1071">
            <v>14400007.173546501</v>
          </cell>
          <cell r="AG1071">
            <v>4000.0019926518198</v>
          </cell>
          <cell r="AH1071">
            <v>17720897.2489645</v>
          </cell>
          <cell r="AJ1071">
            <v>0.40000019926518199</v>
          </cell>
        </row>
        <row r="1072">
          <cell r="M1072">
            <v>20</v>
          </cell>
          <cell r="AF1072">
            <v>14400007.173546501</v>
          </cell>
          <cell r="AG1072">
            <v>4000.0019926518198</v>
          </cell>
          <cell r="AH1072">
            <v>17720897.2489645</v>
          </cell>
          <cell r="AJ1072">
            <v>0.40000019926518199</v>
          </cell>
        </row>
        <row r="1073">
          <cell r="M1073">
            <v>20</v>
          </cell>
          <cell r="AF1073">
            <v>14400007.173546501</v>
          </cell>
          <cell r="AG1073">
            <v>4000.0019926518198</v>
          </cell>
          <cell r="AH1073">
            <v>17720897.2489645</v>
          </cell>
          <cell r="AJ1073">
            <v>0.40000019926518199</v>
          </cell>
        </row>
        <row r="1074">
          <cell r="M1074">
            <v>20</v>
          </cell>
          <cell r="AF1074">
            <v>14400007.173546501</v>
          </cell>
          <cell r="AG1074">
            <v>4000.0019926518198</v>
          </cell>
          <cell r="AH1074">
            <v>17720897.2489645</v>
          </cell>
          <cell r="AJ1074">
            <v>0.40000019926518199</v>
          </cell>
        </row>
        <row r="1075">
          <cell r="M1075">
            <v>20</v>
          </cell>
          <cell r="AF1075">
            <v>14400007.173546501</v>
          </cell>
          <cell r="AG1075">
            <v>4000.0019926518198</v>
          </cell>
          <cell r="AH1075">
            <v>17720897.2489645</v>
          </cell>
          <cell r="AJ1075">
            <v>0.40000019926518199</v>
          </cell>
        </row>
        <row r="1076">
          <cell r="M1076">
            <v>20</v>
          </cell>
          <cell r="AF1076">
            <v>14400007.173546501</v>
          </cell>
          <cell r="AG1076">
            <v>4000.0019926518198</v>
          </cell>
          <cell r="AH1076">
            <v>17720897.2489645</v>
          </cell>
          <cell r="AJ1076">
            <v>0.40000019926518199</v>
          </cell>
        </row>
        <row r="1077">
          <cell r="M1077">
            <v>20</v>
          </cell>
          <cell r="AF1077">
            <v>14400007.173546501</v>
          </cell>
          <cell r="AG1077">
            <v>4000.0019926518198</v>
          </cell>
          <cell r="AH1077">
            <v>17720897.2489645</v>
          </cell>
          <cell r="AJ1077">
            <v>0.40000019926518199</v>
          </cell>
        </row>
        <row r="1078">
          <cell r="M1078">
            <v>20</v>
          </cell>
          <cell r="AF1078">
            <v>14400007.173546501</v>
          </cell>
          <cell r="AG1078">
            <v>4000.0019926518198</v>
          </cell>
          <cell r="AH1078">
            <v>17720897.2489645</v>
          </cell>
          <cell r="AJ1078">
            <v>0.40000019926518199</v>
          </cell>
        </row>
        <row r="1079">
          <cell r="M1079">
            <v>20</v>
          </cell>
          <cell r="AF1079">
            <v>14400007.173546501</v>
          </cell>
          <cell r="AG1079">
            <v>4000.0019926518198</v>
          </cell>
          <cell r="AH1079">
            <v>17720897.2489645</v>
          </cell>
          <cell r="AJ1079">
            <v>0.40000019926518199</v>
          </cell>
        </row>
        <row r="1080">
          <cell r="M1080">
            <v>20</v>
          </cell>
          <cell r="AF1080">
            <v>14400007.173546501</v>
          </cell>
          <cell r="AG1080">
            <v>4000.0019926518198</v>
          </cell>
          <cell r="AH1080">
            <v>17720897.2489645</v>
          </cell>
          <cell r="AJ1080">
            <v>0.40000019926518199</v>
          </cell>
        </row>
        <row r="1081">
          <cell r="M1081">
            <v>20</v>
          </cell>
          <cell r="AF1081">
            <v>14400007.173546501</v>
          </cell>
          <cell r="AG1081">
            <v>4000.0019926518198</v>
          </cell>
          <cell r="AH1081">
            <v>17720897.2489645</v>
          </cell>
          <cell r="AJ1081">
            <v>0.40000019926518199</v>
          </cell>
        </row>
        <row r="1082">
          <cell r="M1082">
            <v>20</v>
          </cell>
          <cell r="AF1082">
            <v>14400007.173546501</v>
          </cell>
          <cell r="AG1082">
            <v>4000.0019926518198</v>
          </cell>
          <cell r="AH1082">
            <v>17720897.2489645</v>
          </cell>
          <cell r="AJ1082">
            <v>0.40000019926518199</v>
          </cell>
        </row>
        <row r="1083">
          <cell r="M1083">
            <v>20</v>
          </cell>
          <cell r="AF1083">
            <v>14400007.173546501</v>
          </cell>
          <cell r="AG1083">
            <v>4000.0019926518198</v>
          </cell>
          <cell r="AH1083">
            <v>17720897.2489645</v>
          </cell>
          <cell r="AJ1083">
            <v>0.40000019926518199</v>
          </cell>
        </row>
        <row r="1084">
          <cell r="M1084">
            <v>20</v>
          </cell>
          <cell r="AF1084">
            <v>14400007.173546501</v>
          </cell>
          <cell r="AG1084">
            <v>4000.0019926518198</v>
          </cell>
          <cell r="AH1084">
            <v>17720897.2489645</v>
          </cell>
          <cell r="AJ1084">
            <v>0.40000019926518199</v>
          </cell>
        </row>
        <row r="1085">
          <cell r="M1085">
            <v>20</v>
          </cell>
          <cell r="AF1085">
            <v>14400007.173546501</v>
          </cell>
          <cell r="AG1085">
            <v>4000.0019926518198</v>
          </cell>
          <cell r="AH1085">
            <v>17720897.2489645</v>
          </cell>
          <cell r="AJ1085">
            <v>0.40000019926518199</v>
          </cell>
        </row>
        <row r="1086">
          <cell r="M1086">
            <v>20</v>
          </cell>
          <cell r="AF1086">
            <v>14400007.173546501</v>
          </cell>
          <cell r="AG1086">
            <v>4000.0019926518198</v>
          </cell>
          <cell r="AH1086">
            <v>17720897.2489645</v>
          </cell>
          <cell r="AJ1086">
            <v>0.40000019926518199</v>
          </cell>
        </row>
        <row r="1087">
          <cell r="M1087">
            <v>20</v>
          </cell>
          <cell r="AF1087">
            <v>14400007.173546501</v>
          </cell>
          <cell r="AG1087">
            <v>4000.0019926518198</v>
          </cell>
          <cell r="AH1087">
            <v>17720897.2489645</v>
          </cell>
          <cell r="AJ1087">
            <v>0.40000019926518199</v>
          </cell>
        </row>
        <row r="1088">
          <cell r="M1088">
            <v>20</v>
          </cell>
          <cell r="AF1088">
            <v>14400007.173546501</v>
          </cell>
          <cell r="AG1088">
            <v>4000.0019926518198</v>
          </cell>
          <cell r="AH1088">
            <v>17720897.2489645</v>
          </cell>
          <cell r="AJ1088">
            <v>0.40000019926518199</v>
          </cell>
        </row>
        <row r="1089">
          <cell r="M1089">
            <v>20</v>
          </cell>
          <cell r="AF1089">
            <v>14400007.173546501</v>
          </cell>
          <cell r="AG1089">
            <v>4000.0019926518198</v>
          </cell>
          <cell r="AH1089">
            <v>17720897.2489645</v>
          </cell>
          <cell r="AJ1089">
            <v>0.40000019926518199</v>
          </cell>
        </row>
        <row r="1090">
          <cell r="M1090">
            <v>20</v>
          </cell>
          <cell r="AF1090">
            <v>14400007.173546501</v>
          </cell>
          <cell r="AG1090">
            <v>4000.0019926518198</v>
          </cell>
          <cell r="AH1090">
            <v>17720897.2489645</v>
          </cell>
          <cell r="AJ1090">
            <v>0.40000019926518199</v>
          </cell>
        </row>
        <row r="1091">
          <cell r="M1091">
            <v>20</v>
          </cell>
          <cell r="AF1091">
            <v>14400007.173546501</v>
          </cell>
          <cell r="AG1091">
            <v>4000.0019926518198</v>
          </cell>
          <cell r="AH1091">
            <v>17720897.2489645</v>
          </cell>
          <cell r="AJ1091">
            <v>0.40000019926518199</v>
          </cell>
        </row>
        <row r="1092">
          <cell r="M1092">
            <v>20</v>
          </cell>
          <cell r="AF1092">
            <v>14400007.173546501</v>
          </cell>
          <cell r="AG1092">
            <v>4000.0019926518198</v>
          </cell>
          <cell r="AH1092">
            <v>17720897.2489645</v>
          </cell>
          <cell r="AJ1092">
            <v>0.40000019926518199</v>
          </cell>
        </row>
        <row r="1093">
          <cell r="M1093">
            <v>20</v>
          </cell>
          <cell r="AF1093">
            <v>14400007.173546501</v>
          </cell>
          <cell r="AG1093">
            <v>4000.0019926518198</v>
          </cell>
          <cell r="AH1093">
            <v>17720897.2489645</v>
          </cell>
          <cell r="AJ1093">
            <v>0.40000019926518199</v>
          </cell>
        </row>
        <row r="1094">
          <cell r="M1094">
            <v>20</v>
          </cell>
          <cell r="AF1094">
            <v>14400007.173546501</v>
          </cell>
          <cell r="AG1094">
            <v>4000.0019926518198</v>
          </cell>
          <cell r="AH1094">
            <v>17720897.2489645</v>
          </cell>
          <cell r="AJ1094">
            <v>0.40000019926518199</v>
          </cell>
        </row>
        <row r="1095">
          <cell r="M1095">
            <v>20</v>
          </cell>
          <cell r="AF1095">
            <v>14400007.173546501</v>
          </cell>
          <cell r="AG1095">
            <v>4000.0019926518198</v>
          </cell>
          <cell r="AH1095">
            <v>17720897.2489645</v>
          </cell>
          <cell r="AJ1095">
            <v>0.40000019926518199</v>
          </cell>
        </row>
        <row r="1096">
          <cell r="M1096">
            <v>20</v>
          </cell>
          <cell r="AF1096">
            <v>14400007.173546501</v>
          </cell>
          <cell r="AG1096">
            <v>4000.0019926518198</v>
          </cell>
          <cell r="AH1096">
            <v>17720897.2489645</v>
          </cell>
          <cell r="AJ1096">
            <v>0.40000019926518199</v>
          </cell>
        </row>
        <row r="1097">
          <cell r="M1097">
            <v>20</v>
          </cell>
          <cell r="AF1097">
            <v>14400007.173546501</v>
          </cell>
          <cell r="AG1097">
            <v>4000.0019926518198</v>
          </cell>
          <cell r="AH1097">
            <v>17720897.2489645</v>
          </cell>
          <cell r="AJ1097">
            <v>0.40000019926518199</v>
          </cell>
        </row>
        <row r="1098">
          <cell r="M1098">
            <v>20</v>
          </cell>
          <cell r="AF1098">
            <v>14400007.173546501</v>
          </cell>
          <cell r="AG1098">
            <v>4000.0019926518198</v>
          </cell>
          <cell r="AH1098">
            <v>17720897.2489645</v>
          </cell>
          <cell r="AJ1098">
            <v>0.40000019926518199</v>
          </cell>
        </row>
        <row r="1099">
          <cell r="M1099">
            <v>20</v>
          </cell>
          <cell r="AF1099">
            <v>14400007.173546501</v>
          </cell>
          <cell r="AG1099">
            <v>4000.0019926518198</v>
          </cell>
          <cell r="AH1099">
            <v>17720897.2489645</v>
          </cell>
          <cell r="AJ1099">
            <v>0.40000019926518199</v>
          </cell>
        </row>
        <row r="1100">
          <cell r="M1100">
            <v>20</v>
          </cell>
          <cell r="AF1100">
            <v>14400007.173546501</v>
          </cell>
          <cell r="AG1100">
            <v>4000.0019926518198</v>
          </cell>
          <cell r="AH1100">
            <v>17720897.2489645</v>
          </cell>
          <cell r="AJ1100">
            <v>0.40000019926518199</v>
          </cell>
        </row>
        <row r="1101">
          <cell r="M1101">
            <v>20</v>
          </cell>
          <cell r="AF1101">
            <v>14400007.173546501</v>
          </cell>
          <cell r="AG1101">
            <v>4000.0019926518198</v>
          </cell>
          <cell r="AH1101">
            <v>17720897.2489645</v>
          </cell>
          <cell r="AJ1101">
            <v>0.40000019926518199</v>
          </cell>
        </row>
        <row r="1102">
          <cell r="M1102">
            <v>20</v>
          </cell>
          <cell r="AF1102">
            <v>14400007.173546501</v>
          </cell>
          <cell r="AG1102">
            <v>4000.0019926518198</v>
          </cell>
          <cell r="AH1102">
            <v>17720897.2489645</v>
          </cell>
          <cell r="AJ1102">
            <v>0.40000019926518199</v>
          </cell>
        </row>
        <row r="1103">
          <cell r="M1103">
            <v>20</v>
          </cell>
          <cell r="AF1103">
            <v>14400007.173546501</v>
          </cell>
          <cell r="AG1103">
            <v>4000.0019926518198</v>
          </cell>
          <cell r="AH1103">
            <v>17720897.2489645</v>
          </cell>
          <cell r="AJ1103">
            <v>0.40000019926518199</v>
          </cell>
        </row>
        <row r="1104">
          <cell r="M1104">
            <v>20</v>
          </cell>
          <cell r="AF1104">
            <v>14400007.173546501</v>
          </cell>
          <cell r="AG1104">
            <v>4000.0019926518198</v>
          </cell>
          <cell r="AH1104">
            <v>17720897.2489645</v>
          </cell>
          <cell r="AJ1104">
            <v>0.40000019926518199</v>
          </cell>
        </row>
        <row r="1105">
          <cell r="M1105">
            <v>20</v>
          </cell>
          <cell r="AF1105">
            <v>14400007.173546501</v>
          </cell>
          <cell r="AG1105">
            <v>4000.0019926518198</v>
          </cell>
          <cell r="AH1105">
            <v>17720897.2489645</v>
          </cell>
          <cell r="AJ1105">
            <v>0.40000019926518199</v>
          </cell>
        </row>
        <row r="1106">
          <cell r="M1106">
            <v>20</v>
          </cell>
          <cell r="AF1106">
            <v>14400007.173546501</v>
          </cell>
          <cell r="AG1106">
            <v>4000.0019926518198</v>
          </cell>
          <cell r="AH1106">
            <v>17720897.2489645</v>
          </cell>
          <cell r="AJ1106">
            <v>0.40000019926518199</v>
          </cell>
        </row>
        <row r="1107">
          <cell r="M1107">
            <v>20</v>
          </cell>
          <cell r="AF1107">
            <v>14400007.173546501</v>
          </cell>
          <cell r="AG1107">
            <v>4000.0019926518198</v>
          </cell>
          <cell r="AH1107">
            <v>17720897.2489645</v>
          </cell>
          <cell r="AJ1107">
            <v>0.40000019926518199</v>
          </cell>
        </row>
        <row r="1108">
          <cell r="M1108">
            <v>20</v>
          </cell>
          <cell r="AF1108">
            <v>14400007.173546501</v>
          </cell>
          <cell r="AG1108">
            <v>4000.0019926518198</v>
          </cell>
          <cell r="AH1108">
            <v>17720897.2489645</v>
          </cell>
          <cell r="AJ1108">
            <v>0.40000019926518199</v>
          </cell>
        </row>
        <row r="1109">
          <cell r="M1109">
            <v>20</v>
          </cell>
          <cell r="AF1109">
            <v>14400007.173546501</v>
          </cell>
          <cell r="AG1109">
            <v>4000.0019926518198</v>
          </cell>
          <cell r="AH1109">
            <v>17720897.2489645</v>
          </cell>
          <cell r="AJ1109">
            <v>0.40000019926518199</v>
          </cell>
        </row>
        <row r="1110">
          <cell r="M1110">
            <v>20</v>
          </cell>
          <cell r="AF1110">
            <v>14400007.173546501</v>
          </cell>
          <cell r="AG1110">
            <v>4000.0019926518198</v>
          </cell>
          <cell r="AH1110">
            <v>17720897.2489645</v>
          </cell>
          <cell r="AJ1110">
            <v>0.40000019926518199</v>
          </cell>
        </row>
        <row r="1111">
          <cell r="M1111">
            <v>20</v>
          </cell>
          <cell r="AF1111">
            <v>14400007.173546501</v>
          </cell>
          <cell r="AG1111">
            <v>4000.0019926518198</v>
          </cell>
          <cell r="AH1111">
            <v>17720897.2489645</v>
          </cell>
          <cell r="AJ1111">
            <v>0.40000019926518199</v>
          </cell>
        </row>
        <row r="1112">
          <cell r="M1112">
            <v>20</v>
          </cell>
          <cell r="AF1112">
            <v>14400007.173546501</v>
          </cell>
          <cell r="AG1112">
            <v>4000.0019926518198</v>
          </cell>
          <cell r="AH1112">
            <v>17720897.2489645</v>
          </cell>
          <cell r="AJ1112">
            <v>0.40000019926518199</v>
          </cell>
        </row>
        <row r="1113">
          <cell r="M1113">
            <v>20</v>
          </cell>
          <cell r="AF1113">
            <v>14400007.173546501</v>
          </cell>
          <cell r="AG1113">
            <v>4000.0019926518198</v>
          </cell>
          <cell r="AH1113">
            <v>17720897.2489645</v>
          </cell>
          <cell r="AJ1113">
            <v>0.40000019926518199</v>
          </cell>
        </row>
        <row r="1114">
          <cell r="M1114">
            <v>20</v>
          </cell>
          <cell r="AF1114">
            <v>14400007.173546501</v>
          </cell>
          <cell r="AG1114">
            <v>4000.0019926518198</v>
          </cell>
          <cell r="AH1114">
            <v>17720897.2489645</v>
          </cell>
          <cell r="AJ1114">
            <v>0.40000019926518199</v>
          </cell>
        </row>
        <row r="1115">
          <cell r="M1115">
            <v>20</v>
          </cell>
          <cell r="AF1115">
            <v>14400007.173546501</v>
          </cell>
          <cell r="AG1115">
            <v>4000.0019926518198</v>
          </cell>
          <cell r="AH1115">
            <v>17720897.2489645</v>
          </cell>
          <cell r="AJ1115">
            <v>0.40000019926518199</v>
          </cell>
        </row>
        <row r="1116">
          <cell r="M1116">
            <v>20</v>
          </cell>
          <cell r="AF1116">
            <v>14400007.173546501</v>
          </cell>
          <cell r="AG1116">
            <v>4000.0019926518198</v>
          </cell>
          <cell r="AH1116">
            <v>17720897.2489645</v>
          </cell>
          <cell r="AJ1116">
            <v>0.40000019926518199</v>
          </cell>
        </row>
        <row r="1117">
          <cell r="M1117">
            <v>20</v>
          </cell>
          <cell r="AF1117">
            <v>14400007.173546501</v>
          </cell>
          <cell r="AG1117">
            <v>4000.0019926518198</v>
          </cell>
          <cell r="AH1117">
            <v>17720897.2489645</v>
          </cell>
          <cell r="AJ1117">
            <v>0.40000019926518199</v>
          </cell>
        </row>
        <row r="1118">
          <cell r="M1118">
            <v>20</v>
          </cell>
          <cell r="AF1118">
            <v>14400007.173546501</v>
          </cell>
          <cell r="AG1118">
            <v>4000.0019926518198</v>
          </cell>
          <cell r="AH1118">
            <v>17720897.2489645</v>
          </cell>
          <cell r="AJ1118">
            <v>0.40000019926518199</v>
          </cell>
        </row>
        <row r="1119">
          <cell r="M1119">
            <v>20</v>
          </cell>
          <cell r="AF1119">
            <v>14400007.173546501</v>
          </cell>
          <cell r="AG1119">
            <v>4000.0019926518198</v>
          </cell>
          <cell r="AH1119">
            <v>17720897.2489645</v>
          </cell>
          <cell r="AJ1119">
            <v>0.40000019926518199</v>
          </cell>
        </row>
        <row r="1120">
          <cell r="M1120">
            <v>20</v>
          </cell>
          <cell r="AF1120">
            <v>14400007.173546501</v>
          </cell>
          <cell r="AG1120">
            <v>4000.0019926518198</v>
          </cell>
          <cell r="AH1120">
            <v>17720897.2489645</v>
          </cell>
          <cell r="AJ1120">
            <v>0.40000019926518199</v>
          </cell>
        </row>
        <row r="1121">
          <cell r="M1121">
            <v>20</v>
          </cell>
          <cell r="AF1121">
            <v>14400007.173546501</v>
          </cell>
          <cell r="AG1121">
            <v>4000.0019926518198</v>
          </cell>
          <cell r="AH1121">
            <v>17720897.2489645</v>
          </cell>
          <cell r="AJ1121">
            <v>0.40000019926518199</v>
          </cell>
        </row>
        <row r="1122">
          <cell r="M1122">
            <v>20</v>
          </cell>
          <cell r="AF1122">
            <v>14400007.173546501</v>
          </cell>
          <cell r="AG1122">
            <v>4000.0019926518198</v>
          </cell>
          <cell r="AH1122">
            <v>17720897.2489645</v>
          </cell>
          <cell r="AJ1122">
            <v>0.40000019926518199</v>
          </cell>
        </row>
        <row r="1123">
          <cell r="M1123">
            <v>20</v>
          </cell>
          <cell r="AF1123">
            <v>14400007.173546501</v>
          </cell>
          <cell r="AG1123">
            <v>4000.0019926518198</v>
          </cell>
          <cell r="AH1123">
            <v>17720897.2489645</v>
          </cell>
          <cell r="AJ1123">
            <v>0.40000019926518199</v>
          </cell>
        </row>
        <row r="1124">
          <cell r="M1124">
            <v>20</v>
          </cell>
          <cell r="AF1124">
            <v>14400007.173546501</v>
          </cell>
          <cell r="AG1124">
            <v>4000.0019926518198</v>
          </cell>
          <cell r="AH1124">
            <v>17720897.2489645</v>
          </cell>
          <cell r="AJ1124">
            <v>0.40000019926518199</v>
          </cell>
        </row>
        <row r="1125">
          <cell r="M1125">
            <v>20</v>
          </cell>
          <cell r="AF1125">
            <v>14400007.173546501</v>
          </cell>
          <cell r="AG1125">
            <v>4000.0019926518198</v>
          </cell>
          <cell r="AH1125">
            <v>17720897.2489645</v>
          </cell>
          <cell r="AJ1125">
            <v>0.40000019926518199</v>
          </cell>
        </row>
        <row r="1126">
          <cell r="M1126">
            <v>20</v>
          </cell>
          <cell r="AF1126">
            <v>14400007.173546501</v>
          </cell>
          <cell r="AG1126">
            <v>4000.0019926518198</v>
          </cell>
          <cell r="AH1126">
            <v>17720897.2489645</v>
          </cell>
          <cell r="AJ1126">
            <v>0.40000019926518199</v>
          </cell>
        </row>
        <row r="1127">
          <cell r="M1127">
            <v>20</v>
          </cell>
          <cell r="AF1127">
            <v>14400007.173546501</v>
          </cell>
          <cell r="AG1127">
            <v>4000.0019926518198</v>
          </cell>
          <cell r="AH1127">
            <v>17720897.2489645</v>
          </cell>
          <cell r="AJ1127">
            <v>0.40000019926518199</v>
          </cell>
        </row>
        <row r="1128">
          <cell r="M1128">
            <v>20</v>
          </cell>
          <cell r="AF1128">
            <v>14400007.173546501</v>
          </cell>
          <cell r="AG1128">
            <v>4000.0019926518198</v>
          </cell>
          <cell r="AH1128">
            <v>17720897.2489645</v>
          </cell>
          <cell r="AJ1128">
            <v>0.40000019926518199</v>
          </cell>
        </row>
        <row r="1129">
          <cell r="M1129">
            <v>20</v>
          </cell>
          <cell r="AF1129">
            <v>14400007.173546501</v>
          </cell>
          <cell r="AG1129">
            <v>4000.0019926518198</v>
          </cell>
          <cell r="AH1129">
            <v>17720897.2489645</v>
          </cell>
          <cell r="AJ1129">
            <v>0.40000019926518199</v>
          </cell>
        </row>
        <row r="1130">
          <cell r="M1130">
            <v>20</v>
          </cell>
          <cell r="AF1130">
            <v>14400007.173546501</v>
          </cell>
          <cell r="AG1130">
            <v>4000.0019926518198</v>
          </cell>
          <cell r="AH1130">
            <v>17720897.2489645</v>
          </cell>
          <cell r="AJ1130">
            <v>0.40000019926518199</v>
          </cell>
        </row>
        <row r="1131">
          <cell r="M1131">
            <v>20</v>
          </cell>
          <cell r="AF1131">
            <v>14400007.173546501</v>
          </cell>
          <cell r="AG1131">
            <v>4000.0019926518198</v>
          </cell>
          <cell r="AH1131">
            <v>17720897.2489645</v>
          </cell>
          <cell r="AJ1131">
            <v>0.40000019926518199</v>
          </cell>
        </row>
        <row r="1132">
          <cell r="M1132">
            <v>20</v>
          </cell>
          <cell r="AF1132">
            <v>14400007.173546501</v>
          </cell>
          <cell r="AG1132">
            <v>4000.0019926518198</v>
          </cell>
          <cell r="AH1132">
            <v>17720897.2489645</v>
          </cell>
          <cell r="AJ1132">
            <v>0.40000019926518199</v>
          </cell>
        </row>
        <row r="1133">
          <cell r="M1133">
            <v>20</v>
          </cell>
          <cell r="AF1133">
            <v>14400007.173546501</v>
          </cell>
          <cell r="AG1133">
            <v>4000.0019926518198</v>
          </cell>
          <cell r="AH1133">
            <v>17720897.2489645</v>
          </cell>
          <cell r="AJ1133">
            <v>0.40000019926518199</v>
          </cell>
        </row>
        <row r="1134">
          <cell r="M1134">
            <v>20</v>
          </cell>
          <cell r="AF1134">
            <v>14400007.173546501</v>
          </cell>
          <cell r="AG1134">
            <v>4000.0019926518198</v>
          </cell>
          <cell r="AH1134">
            <v>17720897.2489645</v>
          </cell>
          <cell r="AJ1134">
            <v>0.40000019926518199</v>
          </cell>
        </row>
        <row r="1135">
          <cell r="M1135">
            <v>20</v>
          </cell>
          <cell r="AF1135">
            <v>14400007.173546501</v>
          </cell>
          <cell r="AG1135">
            <v>4000.0019926518198</v>
          </cell>
          <cell r="AH1135">
            <v>17720897.2489645</v>
          </cell>
          <cell r="AJ1135">
            <v>0.40000019926518199</v>
          </cell>
        </row>
        <row r="1136">
          <cell r="M1136">
            <v>20</v>
          </cell>
          <cell r="AF1136">
            <v>14400007.173546501</v>
          </cell>
          <cell r="AG1136">
            <v>4000.0019926518198</v>
          </cell>
          <cell r="AH1136">
            <v>17720897.2489645</v>
          </cell>
          <cell r="AJ1136">
            <v>0.40000019926518199</v>
          </cell>
        </row>
        <row r="1137">
          <cell r="M1137">
            <v>20</v>
          </cell>
          <cell r="AF1137">
            <v>14400007.173546501</v>
          </cell>
          <cell r="AG1137">
            <v>4000.0019926518198</v>
          </cell>
          <cell r="AH1137">
            <v>17720897.2489645</v>
          </cell>
          <cell r="AJ1137">
            <v>0.40000019926518199</v>
          </cell>
        </row>
        <row r="1138">
          <cell r="M1138">
            <v>20</v>
          </cell>
          <cell r="AF1138">
            <v>14400007.173546501</v>
          </cell>
          <cell r="AG1138">
            <v>4000.0019926518198</v>
          </cell>
          <cell r="AH1138">
            <v>17720897.2489645</v>
          </cell>
          <cell r="AJ1138">
            <v>0.40000019926518199</v>
          </cell>
        </row>
        <row r="1139">
          <cell r="M1139">
            <v>20</v>
          </cell>
          <cell r="AF1139">
            <v>14400007.173546501</v>
          </cell>
          <cell r="AG1139">
            <v>4000.0019926518198</v>
          </cell>
          <cell r="AH1139">
            <v>17720897.2489645</v>
          </cell>
          <cell r="AJ1139">
            <v>0.40000019926518199</v>
          </cell>
        </row>
        <row r="1140">
          <cell r="M1140">
            <v>20</v>
          </cell>
          <cell r="AF1140">
            <v>14400007.173546501</v>
          </cell>
          <cell r="AG1140">
            <v>4000.0019926518198</v>
          </cell>
          <cell r="AH1140">
            <v>17720897.2489645</v>
          </cell>
          <cell r="AJ1140">
            <v>0.40000019926518199</v>
          </cell>
        </row>
        <row r="1141">
          <cell r="M1141">
            <v>20</v>
          </cell>
          <cell r="AF1141">
            <v>14400007.173546501</v>
          </cell>
          <cell r="AG1141">
            <v>4000.0019926518198</v>
          </cell>
          <cell r="AH1141">
            <v>17720897.2489645</v>
          </cell>
          <cell r="AJ1141">
            <v>0.40000019926518199</v>
          </cell>
        </row>
        <row r="1142">
          <cell r="M1142">
            <v>20</v>
          </cell>
          <cell r="AF1142">
            <v>14400007.173546501</v>
          </cell>
          <cell r="AG1142">
            <v>4000.0019926518198</v>
          </cell>
          <cell r="AH1142">
            <v>17720897.2489645</v>
          </cell>
          <cell r="AJ1142">
            <v>0.40000019926518199</v>
          </cell>
        </row>
        <row r="1143">
          <cell r="M1143">
            <v>20</v>
          </cell>
          <cell r="AF1143">
            <v>14400007.173546501</v>
          </cell>
          <cell r="AG1143">
            <v>4000.0019926518198</v>
          </cell>
          <cell r="AH1143">
            <v>17720897.2489645</v>
          </cell>
          <cell r="AJ1143">
            <v>0.40000019926518199</v>
          </cell>
        </row>
        <row r="1144">
          <cell r="M1144">
            <v>20</v>
          </cell>
          <cell r="AF1144">
            <v>14400007.173546501</v>
          </cell>
          <cell r="AG1144">
            <v>4000.0019926518198</v>
          </cell>
          <cell r="AH1144">
            <v>17720897.2489645</v>
          </cell>
          <cell r="AJ1144">
            <v>0.40000019926518199</v>
          </cell>
        </row>
        <row r="1145">
          <cell r="M1145">
            <v>20</v>
          </cell>
          <cell r="AF1145">
            <v>14400007.173546501</v>
          </cell>
          <cell r="AG1145">
            <v>4000.0019926518198</v>
          </cell>
          <cell r="AH1145">
            <v>17720897.2489645</v>
          </cell>
          <cell r="AJ1145">
            <v>0.40000019926518199</v>
          </cell>
        </row>
        <row r="1146">
          <cell r="M1146">
            <v>20</v>
          </cell>
          <cell r="AF1146">
            <v>14400007.173546501</v>
          </cell>
          <cell r="AG1146">
            <v>4000.0019926518198</v>
          </cell>
          <cell r="AH1146">
            <v>17720897.2489645</v>
          </cell>
          <cell r="AJ1146">
            <v>0.40000019926518199</v>
          </cell>
        </row>
        <row r="1147">
          <cell r="M1147">
            <v>20</v>
          </cell>
          <cell r="AF1147">
            <v>14400007.173546501</v>
          </cell>
          <cell r="AG1147">
            <v>4000.0019926518198</v>
          </cell>
          <cell r="AH1147">
            <v>17720897.2489645</v>
          </cell>
          <cell r="AJ1147">
            <v>0.40000019926518199</v>
          </cell>
        </row>
        <row r="1148">
          <cell r="M1148">
            <v>20</v>
          </cell>
          <cell r="AF1148">
            <v>14400007.173546501</v>
          </cell>
          <cell r="AG1148">
            <v>4000.0019926518198</v>
          </cell>
          <cell r="AH1148">
            <v>17720897.2489645</v>
          </cell>
          <cell r="AJ1148">
            <v>0.40000019926518199</v>
          </cell>
        </row>
        <row r="1149">
          <cell r="M1149">
            <v>20</v>
          </cell>
          <cell r="AF1149">
            <v>14400007.173546501</v>
          </cell>
          <cell r="AG1149">
            <v>4000.0019926518198</v>
          </cell>
          <cell r="AH1149">
            <v>17720897.2489645</v>
          </cell>
          <cell r="AJ1149">
            <v>0.40000019926518199</v>
          </cell>
        </row>
        <row r="1150">
          <cell r="M1150">
            <v>20</v>
          </cell>
          <cell r="AF1150">
            <v>14400007.173546501</v>
          </cell>
          <cell r="AG1150">
            <v>4000.0019926518198</v>
          </cell>
          <cell r="AH1150">
            <v>17720897.2489645</v>
          </cell>
          <cell r="AJ1150">
            <v>0.40000019926518199</v>
          </cell>
        </row>
        <row r="1151">
          <cell r="M1151">
            <v>20</v>
          </cell>
          <cell r="AF1151">
            <v>14400007.173546501</v>
          </cell>
          <cell r="AG1151">
            <v>4000.0019926518198</v>
          </cell>
          <cell r="AH1151">
            <v>17720897.2489645</v>
          </cell>
          <cell r="AJ1151">
            <v>0.40000019926518199</v>
          </cell>
        </row>
        <row r="1152">
          <cell r="M1152">
            <v>20</v>
          </cell>
          <cell r="AF1152">
            <v>14400007.173546501</v>
          </cell>
          <cell r="AG1152">
            <v>4000.0019926518198</v>
          </cell>
          <cell r="AH1152">
            <v>17720897.2489645</v>
          </cell>
          <cell r="AJ1152">
            <v>0.40000019926518199</v>
          </cell>
        </row>
        <row r="1153">
          <cell r="M1153">
            <v>20</v>
          </cell>
          <cell r="AF1153">
            <v>14400007.173546501</v>
          </cell>
          <cell r="AG1153">
            <v>4000.0019926518198</v>
          </cell>
          <cell r="AH1153">
            <v>17720897.2489645</v>
          </cell>
          <cell r="AJ1153">
            <v>0.40000019926518199</v>
          </cell>
        </row>
        <row r="1154">
          <cell r="M1154">
            <v>20</v>
          </cell>
          <cell r="AF1154">
            <v>14400007.173546501</v>
          </cell>
          <cell r="AG1154">
            <v>4000.0019926518198</v>
          </cell>
          <cell r="AH1154">
            <v>17720897.2489645</v>
          </cell>
          <cell r="AJ1154">
            <v>0.40000019926518199</v>
          </cell>
        </row>
        <row r="1155">
          <cell r="M1155">
            <v>20</v>
          </cell>
          <cell r="AF1155">
            <v>14400007.173546501</v>
          </cell>
          <cell r="AG1155">
            <v>4000.0019926518198</v>
          </cell>
          <cell r="AH1155">
            <v>17720897.2489645</v>
          </cell>
          <cell r="AJ1155">
            <v>0.40000019926518199</v>
          </cell>
        </row>
        <row r="1156">
          <cell r="M1156">
            <v>20</v>
          </cell>
          <cell r="AF1156">
            <v>14400007.173546501</v>
          </cell>
          <cell r="AG1156">
            <v>4000.0019926518198</v>
          </cell>
          <cell r="AH1156">
            <v>17720897.2489645</v>
          </cell>
          <cell r="AJ1156">
            <v>0.40000019926518199</v>
          </cell>
        </row>
        <row r="1157">
          <cell r="M1157">
            <v>20</v>
          </cell>
          <cell r="AF1157">
            <v>14400007.173546501</v>
          </cell>
          <cell r="AG1157">
            <v>4000.0019926518198</v>
          </cell>
          <cell r="AH1157">
            <v>17720897.2489645</v>
          </cell>
          <cell r="AJ1157">
            <v>0.40000019926518199</v>
          </cell>
        </row>
        <row r="1158">
          <cell r="M1158">
            <v>20</v>
          </cell>
          <cell r="AF1158">
            <v>14400007.173546501</v>
          </cell>
          <cell r="AG1158">
            <v>4000.0019926518198</v>
          </cell>
          <cell r="AH1158">
            <v>17720897.2489645</v>
          </cell>
          <cell r="AJ1158">
            <v>0.40000019926518199</v>
          </cell>
        </row>
        <row r="1159">
          <cell r="M1159">
            <v>20</v>
          </cell>
          <cell r="AF1159">
            <v>14400007.173546501</v>
          </cell>
          <cell r="AG1159">
            <v>4000.0019926518198</v>
          </cell>
          <cell r="AH1159">
            <v>17720897.2489645</v>
          </cell>
          <cell r="AJ1159">
            <v>0.40000019926518199</v>
          </cell>
        </row>
        <row r="1160">
          <cell r="M1160">
            <v>20</v>
          </cell>
          <cell r="AF1160">
            <v>14400007.173546501</v>
          </cell>
          <cell r="AG1160">
            <v>4000.0019926518198</v>
          </cell>
          <cell r="AH1160">
            <v>17720897.2489645</v>
          </cell>
          <cell r="AJ1160">
            <v>0.40000019926518199</v>
          </cell>
        </row>
        <row r="1161">
          <cell r="M1161">
            <v>20</v>
          </cell>
          <cell r="AF1161">
            <v>14400007.173546501</v>
          </cell>
          <cell r="AG1161">
            <v>4000.0019926518198</v>
          </cell>
          <cell r="AH1161">
            <v>17720897.2489645</v>
          </cell>
          <cell r="AJ1161">
            <v>0.40000019926518199</v>
          </cell>
        </row>
        <row r="1162">
          <cell r="M1162">
            <v>20</v>
          </cell>
          <cell r="AF1162">
            <v>14400007.173546501</v>
          </cell>
          <cell r="AG1162">
            <v>4000.0019926518198</v>
          </cell>
          <cell r="AH1162">
            <v>17720897.2489645</v>
          </cell>
          <cell r="AJ1162">
            <v>0.40000019926518199</v>
          </cell>
        </row>
        <row r="1163">
          <cell r="M1163">
            <v>20</v>
          </cell>
          <cell r="AF1163">
            <v>14400007.173546501</v>
          </cell>
          <cell r="AG1163">
            <v>4000.0019926518198</v>
          </cell>
          <cell r="AH1163">
            <v>17720897.2489645</v>
          </cell>
          <cell r="AJ1163">
            <v>0.40000019926518199</v>
          </cell>
        </row>
        <row r="1164">
          <cell r="M1164">
            <v>20</v>
          </cell>
          <cell r="AF1164">
            <v>14400007.173546501</v>
          </cell>
          <cell r="AG1164">
            <v>4000.0019926518198</v>
          </cell>
          <cell r="AH1164">
            <v>17720897.2489645</v>
          </cell>
          <cell r="AJ1164">
            <v>0.40000019926518199</v>
          </cell>
        </row>
        <row r="1165">
          <cell r="M1165">
            <v>20</v>
          </cell>
          <cell r="AF1165">
            <v>14400007.173546501</v>
          </cell>
          <cell r="AG1165">
            <v>4000.0019926518198</v>
          </cell>
          <cell r="AH1165">
            <v>17720897.2489645</v>
          </cell>
          <cell r="AJ1165">
            <v>0.40000019926518199</v>
          </cell>
        </row>
        <row r="1166">
          <cell r="M1166">
            <v>20</v>
          </cell>
          <cell r="AF1166">
            <v>14400007.173546501</v>
          </cell>
          <cell r="AG1166">
            <v>4000.0019926518198</v>
          </cell>
          <cell r="AH1166">
            <v>17720897.2489645</v>
          </cell>
          <cell r="AJ1166">
            <v>0.40000019926518199</v>
          </cell>
        </row>
        <row r="1167">
          <cell r="M1167">
            <v>20</v>
          </cell>
          <cell r="AF1167">
            <v>14400007.173546501</v>
          </cell>
          <cell r="AG1167">
            <v>4000.0019926518198</v>
          </cell>
          <cell r="AH1167">
            <v>17720897.2489645</v>
          </cell>
          <cell r="AJ1167">
            <v>0.40000019926518199</v>
          </cell>
        </row>
        <row r="1168">
          <cell r="M1168">
            <v>20</v>
          </cell>
          <cell r="AF1168">
            <v>14400007.173546501</v>
          </cell>
          <cell r="AG1168">
            <v>4000.0019926518198</v>
          </cell>
          <cell r="AH1168">
            <v>17720897.2489645</v>
          </cell>
          <cell r="AJ1168">
            <v>0.40000019926518199</v>
          </cell>
        </row>
        <row r="1169">
          <cell r="M1169">
            <v>20</v>
          </cell>
          <cell r="AF1169">
            <v>14400007.173546501</v>
          </cell>
          <cell r="AG1169">
            <v>4000.0019926518198</v>
          </cell>
          <cell r="AH1169">
            <v>17720897.2489645</v>
          </cell>
          <cell r="AJ1169">
            <v>0.40000019926518199</v>
          </cell>
        </row>
        <row r="1170">
          <cell r="M1170">
            <v>20</v>
          </cell>
          <cell r="AF1170">
            <v>14400007.173546501</v>
          </cell>
          <cell r="AG1170">
            <v>4000.0019926518198</v>
          </cell>
          <cell r="AH1170">
            <v>17720897.2489645</v>
          </cell>
          <cell r="AJ1170">
            <v>0.40000019926518199</v>
          </cell>
        </row>
        <row r="1171">
          <cell r="M1171">
            <v>20</v>
          </cell>
          <cell r="AF1171">
            <v>14400007.173546501</v>
          </cell>
          <cell r="AG1171">
            <v>4000.0019926518198</v>
          </cell>
          <cell r="AH1171">
            <v>17720897.2489645</v>
          </cell>
          <cell r="AJ1171">
            <v>0.40000019926518199</v>
          </cell>
        </row>
        <row r="1172">
          <cell r="M1172">
            <v>20</v>
          </cell>
          <cell r="AF1172">
            <v>14400007.173546501</v>
          </cell>
          <cell r="AG1172">
            <v>4000.0019926518198</v>
          </cell>
          <cell r="AH1172">
            <v>17720897.2489645</v>
          </cell>
          <cell r="AJ1172">
            <v>0.40000019926518199</v>
          </cell>
        </row>
        <row r="1173">
          <cell r="M1173">
            <v>20</v>
          </cell>
          <cell r="AF1173">
            <v>14400007.173546501</v>
          </cell>
          <cell r="AG1173">
            <v>4000.0019926518198</v>
          </cell>
          <cell r="AH1173">
            <v>17720897.2489645</v>
          </cell>
          <cell r="AJ1173">
            <v>0.40000019926518199</v>
          </cell>
        </row>
        <row r="1174">
          <cell r="M1174">
            <v>20</v>
          </cell>
          <cell r="AF1174">
            <v>14400007.173546501</v>
          </cell>
          <cell r="AG1174">
            <v>4000.0019926518198</v>
          </cell>
          <cell r="AH1174">
            <v>17720897.2489645</v>
          </cell>
          <cell r="AJ1174">
            <v>0.40000019926518199</v>
          </cell>
        </row>
        <row r="1175">
          <cell r="M1175">
            <v>20</v>
          </cell>
          <cell r="AF1175">
            <v>14400007.173546501</v>
          </cell>
          <cell r="AG1175">
            <v>4000.0019926518198</v>
          </cell>
          <cell r="AH1175">
            <v>17720897.2489645</v>
          </cell>
          <cell r="AJ1175">
            <v>0.40000019926518199</v>
          </cell>
        </row>
        <row r="1176">
          <cell r="M1176">
            <v>20</v>
          </cell>
          <cell r="AF1176">
            <v>14400007.173546501</v>
          </cell>
          <cell r="AG1176">
            <v>4000.0019926518198</v>
          </cell>
          <cell r="AH1176">
            <v>17720897.2489645</v>
          </cell>
          <cell r="AJ1176">
            <v>0.40000019926518199</v>
          </cell>
        </row>
        <row r="1177">
          <cell r="M1177">
            <v>20</v>
          </cell>
          <cell r="AF1177">
            <v>14400007.173546501</v>
          </cell>
          <cell r="AG1177">
            <v>4000.0019926518198</v>
          </cell>
          <cell r="AH1177">
            <v>17720897.2489645</v>
          </cell>
          <cell r="AJ1177">
            <v>0.40000019926518199</v>
          </cell>
        </row>
        <row r="1178">
          <cell r="M1178">
            <v>20</v>
          </cell>
          <cell r="AF1178">
            <v>14400007.173546501</v>
          </cell>
          <cell r="AG1178">
            <v>4000.0019926518198</v>
          </cell>
          <cell r="AH1178">
            <v>17720897.2489645</v>
          </cell>
          <cell r="AJ1178">
            <v>0.40000019926518199</v>
          </cell>
        </row>
        <row r="1179">
          <cell r="M1179">
            <v>20</v>
          </cell>
          <cell r="AF1179">
            <v>14400007.173546501</v>
          </cell>
          <cell r="AG1179">
            <v>4000.0019926518198</v>
          </cell>
          <cell r="AH1179">
            <v>17720897.2489645</v>
          </cell>
          <cell r="AJ1179">
            <v>0.40000019926518199</v>
          </cell>
        </row>
        <row r="1180">
          <cell r="M1180">
            <v>20</v>
          </cell>
          <cell r="AF1180">
            <v>14400007.173546501</v>
          </cell>
          <cell r="AG1180">
            <v>4000.0019926518198</v>
          </cell>
          <cell r="AH1180">
            <v>17720897.2489645</v>
          </cell>
          <cell r="AJ1180">
            <v>0.40000019926518199</v>
          </cell>
        </row>
        <row r="1181">
          <cell r="M1181">
            <v>20</v>
          </cell>
          <cell r="AF1181">
            <v>14400007.173546501</v>
          </cell>
          <cell r="AG1181">
            <v>4000.0019926518198</v>
          </cell>
          <cell r="AH1181">
            <v>17720897.2489645</v>
          </cell>
          <cell r="AJ1181">
            <v>0.40000019926518199</v>
          </cell>
        </row>
        <row r="1182">
          <cell r="M1182">
            <v>20</v>
          </cell>
          <cell r="AF1182">
            <v>14400007.173546501</v>
          </cell>
          <cell r="AG1182">
            <v>4000.0019926518198</v>
          </cell>
          <cell r="AH1182">
            <v>17720897.2489645</v>
          </cell>
          <cell r="AJ1182">
            <v>0.40000019926518199</v>
          </cell>
        </row>
        <row r="1183">
          <cell r="M1183">
            <v>20</v>
          </cell>
          <cell r="AF1183">
            <v>14400007.173546501</v>
          </cell>
          <cell r="AG1183">
            <v>4000.0019926518198</v>
          </cell>
          <cell r="AH1183">
            <v>17720897.2489645</v>
          </cell>
          <cell r="AJ1183">
            <v>0.40000019926518199</v>
          </cell>
        </row>
        <row r="1184">
          <cell r="M1184">
            <v>20</v>
          </cell>
          <cell r="AF1184">
            <v>14400007.173546501</v>
          </cell>
          <cell r="AG1184">
            <v>4000.0019926518198</v>
          </cell>
          <cell r="AH1184">
            <v>17720897.2489645</v>
          </cell>
          <cell r="AJ1184">
            <v>0.40000019926518199</v>
          </cell>
        </row>
        <row r="1185">
          <cell r="M1185">
            <v>20</v>
          </cell>
          <cell r="AF1185">
            <v>14400007.173546501</v>
          </cell>
          <cell r="AG1185">
            <v>4000.0019926518198</v>
          </cell>
          <cell r="AH1185">
            <v>17720897.2489645</v>
          </cell>
          <cell r="AJ1185">
            <v>0.40000019926518199</v>
          </cell>
        </row>
        <row r="1186">
          <cell r="M1186">
            <v>20</v>
          </cell>
          <cell r="AF1186">
            <v>14400007.173546501</v>
          </cell>
          <cell r="AG1186">
            <v>4000.0019926518198</v>
          </cell>
          <cell r="AH1186">
            <v>17720897.2489645</v>
          </cell>
          <cell r="AJ1186">
            <v>0.40000019926518199</v>
          </cell>
        </row>
        <row r="1187">
          <cell r="M1187">
            <v>20</v>
          </cell>
          <cell r="AF1187">
            <v>14400007.173546501</v>
          </cell>
          <cell r="AG1187">
            <v>4000.0019926518198</v>
          </cell>
          <cell r="AH1187">
            <v>17720897.2489645</v>
          </cell>
          <cell r="AJ1187">
            <v>0.40000019926518199</v>
          </cell>
        </row>
        <row r="1188">
          <cell r="M1188">
            <v>20</v>
          </cell>
          <cell r="AF1188">
            <v>14400007.173546501</v>
          </cell>
          <cell r="AG1188">
            <v>4000.0019926518198</v>
          </cell>
          <cell r="AH1188">
            <v>17720897.2489645</v>
          </cell>
          <cell r="AJ1188">
            <v>0.40000019926518199</v>
          </cell>
        </row>
        <row r="1189">
          <cell r="M1189">
            <v>20</v>
          </cell>
          <cell r="AF1189">
            <v>14400007.173546501</v>
          </cell>
          <cell r="AG1189">
            <v>4000.0019926518198</v>
          </cell>
          <cell r="AH1189">
            <v>17720897.2489645</v>
          </cell>
          <cell r="AJ1189">
            <v>0.40000019926518199</v>
          </cell>
        </row>
        <row r="1190">
          <cell r="M1190">
            <v>20</v>
          </cell>
          <cell r="AF1190">
            <v>14400007.173546501</v>
          </cell>
          <cell r="AG1190">
            <v>4000.0019926518198</v>
          </cell>
          <cell r="AH1190">
            <v>17720897.2489645</v>
          </cell>
          <cell r="AJ1190">
            <v>0.40000019926518199</v>
          </cell>
        </row>
        <row r="1191">
          <cell r="M1191">
            <v>20</v>
          </cell>
          <cell r="AF1191">
            <v>14400007.173546501</v>
          </cell>
          <cell r="AG1191">
            <v>4000.0019926518198</v>
          </cell>
          <cell r="AH1191">
            <v>17720897.2489645</v>
          </cell>
          <cell r="AJ1191">
            <v>0.40000019926518199</v>
          </cell>
        </row>
        <row r="1192">
          <cell r="M1192">
            <v>20</v>
          </cell>
          <cell r="AF1192">
            <v>14400007.173546501</v>
          </cell>
          <cell r="AG1192">
            <v>4000.0019926518198</v>
          </cell>
          <cell r="AH1192">
            <v>17720897.2489645</v>
          </cell>
          <cell r="AJ1192">
            <v>0.40000019926518199</v>
          </cell>
        </row>
        <row r="1193">
          <cell r="M1193">
            <v>20</v>
          </cell>
          <cell r="AF1193">
            <v>14400007.173546501</v>
          </cell>
          <cell r="AG1193">
            <v>4000.0019926518198</v>
          </cell>
          <cell r="AH1193">
            <v>17720897.2489645</v>
          </cell>
          <cell r="AJ1193">
            <v>0.40000019926518199</v>
          </cell>
        </row>
        <row r="1194">
          <cell r="M1194">
            <v>20</v>
          </cell>
          <cell r="AF1194">
            <v>14400007.173546501</v>
          </cell>
          <cell r="AG1194">
            <v>4000.0019926518198</v>
          </cell>
          <cell r="AH1194">
            <v>17720897.2489645</v>
          </cell>
          <cell r="AJ1194">
            <v>0.40000019926518199</v>
          </cell>
        </row>
        <row r="1195">
          <cell r="M1195">
            <v>20</v>
          </cell>
          <cell r="AF1195">
            <v>14400007.173546501</v>
          </cell>
          <cell r="AG1195">
            <v>4000.0019926518198</v>
          </cell>
          <cell r="AH1195">
            <v>17720897.2489645</v>
          </cell>
          <cell r="AJ1195">
            <v>0.40000019926518199</v>
          </cell>
        </row>
        <row r="1196">
          <cell r="M1196">
            <v>20</v>
          </cell>
          <cell r="AF1196">
            <v>14400007.173546501</v>
          </cell>
          <cell r="AG1196">
            <v>4000.0019926518198</v>
          </cell>
          <cell r="AH1196">
            <v>17720897.2489645</v>
          </cell>
          <cell r="AJ1196">
            <v>0.40000019926518199</v>
          </cell>
        </row>
        <row r="1197">
          <cell r="M1197">
            <v>20</v>
          </cell>
          <cell r="AF1197">
            <v>14400007.173546501</v>
          </cell>
          <cell r="AG1197">
            <v>4000.0019926518198</v>
          </cell>
          <cell r="AH1197">
            <v>17720897.2489645</v>
          </cell>
          <cell r="AJ1197">
            <v>0.40000019926518199</v>
          </cell>
        </row>
        <row r="1198">
          <cell r="M1198">
            <v>20</v>
          </cell>
          <cell r="AF1198">
            <v>14400007.173546501</v>
          </cell>
          <cell r="AG1198">
            <v>4000.0019926518198</v>
          </cell>
          <cell r="AH1198">
            <v>17720897.2489645</v>
          </cell>
          <cell r="AJ1198">
            <v>0.40000019926518199</v>
          </cell>
        </row>
        <row r="1199">
          <cell r="M1199">
            <v>20</v>
          </cell>
          <cell r="AF1199">
            <v>14400007.173546501</v>
          </cell>
          <cell r="AG1199">
            <v>4000.0019926518198</v>
          </cell>
          <cell r="AH1199">
            <v>17720897.2489645</v>
          </cell>
          <cell r="AJ1199">
            <v>0.40000019926518199</v>
          </cell>
        </row>
        <row r="1200">
          <cell r="M1200">
            <v>20</v>
          </cell>
          <cell r="AF1200">
            <v>14400007.173546501</v>
          </cell>
          <cell r="AG1200">
            <v>4000.0019926518198</v>
          </cell>
          <cell r="AH1200">
            <v>17720897.2489645</v>
          </cell>
          <cell r="AJ1200">
            <v>0.40000019926518199</v>
          </cell>
        </row>
        <row r="1201">
          <cell r="M1201">
            <v>20</v>
          </cell>
          <cell r="AF1201">
            <v>14400007.173546501</v>
          </cell>
          <cell r="AG1201">
            <v>4000.0019926518198</v>
          </cell>
          <cell r="AH1201">
            <v>17720897.2489645</v>
          </cell>
          <cell r="AJ1201">
            <v>0.40000019926518199</v>
          </cell>
        </row>
        <row r="1202">
          <cell r="M1202">
            <v>20</v>
          </cell>
          <cell r="AF1202">
            <v>14400007.173546501</v>
          </cell>
          <cell r="AG1202">
            <v>4000.0019926518198</v>
          </cell>
          <cell r="AH1202">
            <v>17720897.2489645</v>
          </cell>
          <cell r="AJ1202">
            <v>0.40000019926518199</v>
          </cell>
        </row>
        <row r="1203">
          <cell r="M1203">
            <v>20</v>
          </cell>
          <cell r="AF1203">
            <v>14400007.173546501</v>
          </cell>
          <cell r="AG1203">
            <v>4000.0019926518198</v>
          </cell>
          <cell r="AH1203">
            <v>17720897.2489645</v>
          </cell>
          <cell r="AJ1203">
            <v>0.40000019926518199</v>
          </cell>
        </row>
        <row r="1204">
          <cell r="M1204">
            <v>20</v>
          </cell>
          <cell r="AF1204">
            <v>14400007.173546501</v>
          </cell>
          <cell r="AG1204">
            <v>4000.0019926518198</v>
          </cell>
          <cell r="AH1204">
            <v>17720897.2489645</v>
          </cell>
          <cell r="AJ1204">
            <v>0.40000019926518199</v>
          </cell>
        </row>
        <row r="1205">
          <cell r="M1205">
            <v>20</v>
          </cell>
          <cell r="AF1205">
            <v>14400007.173546501</v>
          </cell>
          <cell r="AG1205">
            <v>4000.0019926518198</v>
          </cell>
          <cell r="AH1205">
            <v>17720897.2489645</v>
          </cell>
          <cell r="AJ1205">
            <v>0.40000019926518199</v>
          </cell>
        </row>
        <row r="1206">
          <cell r="M1206">
            <v>20</v>
          </cell>
          <cell r="AF1206">
            <v>14400007.173546501</v>
          </cell>
          <cell r="AG1206">
            <v>4000.0019926518198</v>
          </cell>
          <cell r="AH1206">
            <v>17720897.2489645</v>
          </cell>
          <cell r="AJ1206">
            <v>0.40000019926518199</v>
          </cell>
        </row>
        <row r="1207">
          <cell r="M1207">
            <v>20</v>
          </cell>
          <cell r="AF1207">
            <v>14400007.173546501</v>
          </cell>
          <cell r="AG1207">
            <v>4000.0019926518198</v>
          </cell>
          <cell r="AH1207">
            <v>17720897.2489645</v>
          </cell>
          <cell r="AJ1207">
            <v>0.40000019926518199</v>
          </cell>
        </row>
        <row r="1208">
          <cell r="M1208">
            <v>20</v>
          </cell>
          <cell r="AF1208">
            <v>14400007.173546501</v>
          </cell>
          <cell r="AG1208">
            <v>4000.0019926518198</v>
          </cell>
          <cell r="AH1208">
            <v>17720897.2489645</v>
          </cell>
          <cell r="AJ1208">
            <v>0.40000019926518199</v>
          </cell>
        </row>
        <row r="1209">
          <cell r="M1209">
            <v>20</v>
          </cell>
          <cell r="AF1209">
            <v>14400007.173546501</v>
          </cell>
          <cell r="AG1209">
            <v>4000.0019926518198</v>
          </cell>
          <cell r="AH1209">
            <v>17720897.2489645</v>
          </cell>
          <cell r="AJ1209">
            <v>0.40000019926518199</v>
          </cell>
        </row>
        <row r="1210">
          <cell r="M1210">
            <v>20</v>
          </cell>
          <cell r="AF1210">
            <v>14400007.173546501</v>
          </cell>
          <cell r="AG1210">
            <v>4000.0019926518198</v>
          </cell>
          <cell r="AH1210">
            <v>17720897.2489645</v>
          </cell>
          <cell r="AJ1210">
            <v>0.40000019926518199</v>
          </cell>
        </row>
        <row r="1211">
          <cell r="M1211">
            <v>20</v>
          </cell>
          <cell r="AF1211">
            <v>14400007.173546501</v>
          </cell>
          <cell r="AG1211">
            <v>4000.0019926518198</v>
          </cell>
          <cell r="AH1211">
            <v>17720897.2489645</v>
          </cell>
          <cell r="AJ1211">
            <v>0.40000019926518199</v>
          </cell>
        </row>
        <row r="1212">
          <cell r="M1212">
            <v>20</v>
          </cell>
          <cell r="AF1212">
            <v>14400007.173546501</v>
          </cell>
          <cell r="AG1212">
            <v>4000.0019926518198</v>
          </cell>
          <cell r="AH1212">
            <v>17720897.2489645</v>
          </cell>
          <cell r="AJ1212">
            <v>0.40000019926518199</v>
          </cell>
        </row>
        <row r="1213">
          <cell r="M1213">
            <v>20</v>
          </cell>
          <cell r="AF1213">
            <v>14400007.173546501</v>
          </cell>
          <cell r="AG1213">
            <v>4000.0019926518198</v>
          </cell>
          <cell r="AH1213">
            <v>17720897.2489645</v>
          </cell>
          <cell r="AJ1213">
            <v>0.40000019926518199</v>
          </cell>
        </row>
        <row r="1214">
          <cell r="M1214">
            <v>20</v>
          </cell>
          <cell r="AF1214">
            <v>14400007.173546501</v>
          </cell>
          <cell r="AG1214">
            <v>4000.0019926518198</v>
          </cell>
          <cell r="AH1214">
            <v>17720897.2489645</v>
          </cell>
          <cell r="AJ1214">
            <v>0.40000019926518199</v>
          </cell>
        </row>
        <row r="1215">
          <cell r="M1215">
            <v>20</v>
          </cell>
          <cell r="AF1215">
            <v>14400007.173546501</v>
          </cell>
          <cell r="AG1215">
            <v>4000.0019926518198</v>
          </cell>
          <cell r="AH1215">
            <v>17720897.2489645</v>
          </cell>
          <cell r="AJ1215">
            <v>0.40000019926518199</v>
          </cell>
        </row>
        <row r="1216">
          <cell r="M1216">
            <v>20</v>
          </cell>
          <cell r="AF1216">
            <v>14400007.173546501</v>
          </cell>
          <cell r="AG1216">
            <v>4000.0019926518198</v>
          </cell>
          <cell r="AH1216">
            <v>17720897.2489645</v>
          </cell>
          <cell r="AJ1216">
            <v>0.40000019926518199</v>
          </cell>
        </row>
        <row r="1217">
          <cell r="M1217">
            <v>20</v>
          </cell>
          <cell r="AF1217">
            <v>14400007.173546501</v>
          </cell>
          <cell r="AG1217">
            <v>4000.0019926518198</v>
          </cell>
          <cell r="AH1217">
            <v>17720897.2489645</v>
          </cell>
          <cell r="AJ1217">
            <v>0.40000019926518199</v>
          </cell>
        </row>
        <row r="1218">
          <cell r="M1218">
            <v>20</v>
          </cell>
          <cell r="AF1218">
            <v>14400007.173546501</v>
          </cell>
          <cell r="AG1218">
            <v>4000.0019926518198</v>
          </cell>
          <cell r="AH1218">
            <v>17720897.2489645</v>
          </cell>
          <cell r="AJ1218">
            <v>0.40000019926518199</v>
          </cell>
        </row>
        <row r="1219">
          <cell r="M1219">
            <v>20</v>
          </cell>
          <cell r="AF1219">
            <v>14400007.173546501</v>
          </cell>
          <cell r="AG1219">
            <v>4000.0019926518198</v>
          </cell>
          <cell r="AH1219">
            <v>17720897.2489645</v>
          </cell>
          <cell r="AJ1219">
            <v>0.40000019926518199</v>
          </cell>
        </row>
        <row r="1220">
          <cell r="M1220">
            <v>20</v>
          </cell>
          <cell r="AF1220">
            <v>14400007.173546501</v>
          </cell>
          <cell r="AG1220">
            <v>4000.0019926518198</v>
          </cell>
          <cell r="AH1220">
            <v>17720897.2489645</v>
          </cell>
          <cell r="AJ1220">
            <v>0.40000019926518199</v>
          </cell>
        </row>
        <row r="1221">
          <cell r="M1221">
            <v>20</v>
          </cell>
          <cell r="AF1221">
            <v>14400007.173546501</v>
          </cell>
          <cell r="AG1221">
            <v>4000.0019926518198</v>
          </cell>
          <cell r="AH1221">
            <v>17720897.2489645</v>
          </cell>
          <cell r="AJ1221">
            <v>0.40000019926518199</v>
          </cell>
        </row>
        <row r="1222">
          <cell r="M1222">
            <v>20</v>
          </cell>
          <cell r="AF1222">
            <v>14400007.173546501</v>
          </cell>
          <cell r="AG1222">
            <v>4000.0019926518198</v>
          </cell>
          <cell r="AH1222">
            <v>17720897.2489645</v>
          </cell>
          <cell r="AJ1222">
            <v>0.40000019926518199</v>
          </cell>
        </row>
        <row r="1223">
          <cell r="M1223">
            <v>20</v>
          </cell>
          <cell r="AF1223">
            <v>14400007.173546501</v>
          </cell>
          <cell r="AG1223">
            <v>4000.0019926518198</v>
          </cell>
          <cell r="AH1223">
            <v>17720897.2489645</v>
          </cell>
          <cell r="AJ1223">
            <v>0.40000019926518199</v>
          </cell>
        </row>
        <row r="1224">
          <cell r="M1224">
            <v>20</v>
          </cell>
          <cell r="AF1224">
            <v>14400007.173546501</v>
          </cell>
          <cell r="AG1224">
            <v>4000.0019926518198</v>
          </cell>
          <cell r="AH1224">
            <v>17720897.2489645</v>
          </cell>
          <cell r="AJ1224">
            <v>0.40000019926518199</v>
          </cell>
        </row>
        <row r="1225">
          <cell r="M1225">
            <v>20</v>
          </cell>
          <cell r="AF1225">
            <v>14400007.173546501</v>
          </cell>
          <cell r="AG1225">
            <v>4000.0019926518198</v>
          </cell>
          <cell r="AH1225">
            <v>17720897.2489645</v>
          </cell>
          <cell r="AJ1225">
            <v>0.40000019926518199</v>
          </cell>
        </row>
        <row r="1226">
          <cell r="M1226">
            <v>20</v>
          </cell>
          <cell r="AF1226">
            <v>14400007.173546501</v>
          </cell>
          <cell r="AG1226">
            <v>4000.0019926518198</v>
          </cell>
          <cell r="AH1226">
            <v>17720897.2489645</v>
          </cell>
          <cell r="AJ1226">
            <v>0.40000019926518199</v>
          </cell>
        </row>
        <row r="1227">
          <cell r="M1227">
            <v>20</v>
          </cell>
          <cell r="AF1227">
            <v>14400007.173546501</v>
          </cell>
          <cell r="AG1227">
            <v>4000.0019926518198</v>
          </cell>
          <cell r="AH1227">
            <v>17720897.2489645</v>
          </cell>
          <cell r="AJ1227">
            <v>0.40000019926518199</v>
          </cell>
        </row>
        <row r="1228">
          <cell r="M1228">
            <v>20</v>
          </cell>
          <cell r="AF1228">
            <v>14400007.173546501</v>
          </cell>
          <cell r="AG1228">
            <v>4000.0019926518198</v>
          </cell>
          <cell r="AH1228">
            <v>17720897.2489645</v>
          </cell>
          <cell r="AJ1228">
            <v>0.40000019926518199</v>
          </cell>
        </row>
        <row r="1229">
          <cell r="M1229">
            <v>20</v>
          </cell>
          <cell r="AF1229">
            <v>14400007.173546501</v>
          </cell>
          <cell r="AG1229">
            <v>4000.0019926518198</v>
          </cell>
          <cell r="AH1229">
            <v>17720897.2489645</v>
          </cell>
          <cell r="AJ1229">
            <v>0.40000019926518199</v>
          </cell>
        </row>
        <row r="1230">
          <cell r="M1230">
            <v>20</v>
          </cell>
          <cell r="AF1230">
            <v>14400007.173546501</v>
          </cell>
          <cell r="AG1230">
            <v>4000.0019926518198</v>
          </cell>
          <cell r="AH1230">
            <v>17720897.2489645</v>
          </cell>
          <cell r="AJ1230">
            <v>0.40000019926518199</v>
          </cell>
        </row>
        <row r="1231">
          <cell r="M1231">
            <v>20</v>
          </cell>
          <cell r="AF1231">
            <v>14400007.173546501</v>
          </cell>
          <cell r="AG1231">
            <v>4000.0019926518198</v>
          </cell>
          <cell r="AH1231">
            <v>17720897.2489645</v>
          </cell>
          <cell r="AJ1231">
            <v>0.40000019926518199</v>
          </cell>
        </row>
        <row r="1232">
          <cell r="M1232">
            <v>20</v>
          </cell>
          <cell r="AF1232">
            <v>14400007.173546501</v>
          </cell>
          <cell r="AG1232">
            <v>4000.0019926518198</v>
          </cell>
          <cell r="AH1232">
            <v>17720897.2489645</v>
          </cell>
          <cell r="AJ1232">
            <v>0.40000019926518199</v>
          </cell>
        </row>
        <row r="1233">
          <cell r="M1233">
            <v>20</v>
          </cell>
          <cell r="AF1233">
            <v>14400007.173546501</v>
          </cell>
          <cell r="AG1233">
            <v>4000.0019926518198</v>
          </cell>
          <cell r="AH1233">
            <v>17720897.2489645</v>
          </cell>
          <cell r="AJ1233">
            <v>0.40000019926518199</v>
          </cell>
        </row>
        <row r="1234">
          <cell r="M1234">
            <v>20</v>
          </cell>
          <cell r="AF1234">
            <v>14400007.173546501</v>
          </cell>
          <cell r="AG1234">
            <v>4000.0019926518198</v>
          </cell>
          <cell r="AH1234">
            <v>17720897.2489645</v>
          </cell>
          <cell r="AJ1234">
            <v>0.40000019926518199</v>
          </cell>
        </row>
        <row r="1235">
          <cell r="M1235">
            <v>20</v>
          </cell>
          <cell r="AF1235">
            <v>14400007.173546501</v>
          </cell>
          <cell r="AG1235">
            <v>4000.0019926518198</v>
          </cell>
          <cell r="AH1235">
            <v>17720897.2489645</v>
          </cell>
          <cell r="AJ1235">
            <v>0.40000019926518199</v>
          </cell>
        </row>
        <row r="1236">
          <cell r="M1236">
            <v>20</v>
          </cell>
          <cell r="AF1236">
            <v>14400007.173546501</v>
          </cell>
          <cell r="AG1236">
            <v>4000.0019926518198</v>
          </cell>
          <cell r="AH1236">
            <v>17720897.2489645</v>
          </cell>
          <cell r="AJ1236">
            <v>0.40000019926518199</v>
          </cell>
        </row>
        <row r="1237">
          <cell r="M1237">
            <v>20</v>
          </cell>
          <cell r="AF1237">
            <v>14400007.173546501</v>
          </cell>
          <cell r="AG1237">
            <v>4000.0019926518198</v>
          </cell>
          <cell r="AH1237">
            <v>17720897.2489645</v>
          </cell>
          <cell r="AJ1237">
            <v>0.40000019926518199</v>
          </cell>
        </row>
        <row r="1238">
          <cell r="M1238">
            <v>20</v>
          </cell>
          <cell r="AF1238">
            <v>14400007.173546501</v>
          </cell>
          <cell r="AG1238">
            <v>4000.0019926518198</v>
          </cell>
          <cell r="AH1238">
            <v>17720897.2489645</v>
          </cell>
          <cell r="AJ1238">
            <v>0.40000019926518199</v>
          </cell>
        </row>
        <row r="1239">
          <cell r="M1239">
            <v>20</v>
          </cell>
          <cell r="AF1239">
            <v>14400007.173546501</v>
          </cell>
          <cell r="AG1239">
            <v>4000.0019926518198</v>
          </cell>
          <cell r="AH1239">
            <v>17720897.2489645</v>
          </cell>
          <cell r="AJ1239">
            <v>0.40000019926518199</v>
          </cell>
        </row>
        <row r="1240">
          <cell r="M1240">
            <v>20</v>
          </cell>
          <cell r="AF1240">
            <v>14400007.173546501</v>
          </cell>
          <cell r="AG1240">
            <v>4000.0019926518198</v>
          </cell>
          <cell r="AH1240">
            <v>17720897.2489645</v>
          </cell>
          <cell r="AJ1240">
            <v>0.40000019926518199</v>
          </cell>
        </row>
        <row r="1241">
          <cell r="M1241">
            <v>20</v>
          </cell>
          <cell r="AF1241">
            <v>14400007.173546501</v>
          </cell>
          <cell r="AG1241">
            <v>4000.0019926518198</v>
          </cell>
          <cell r="AH1241">
            <v>17720897.2489645</v>
          </cell>
          <cell r="AJ1241">
            <v>0.40000019926518199</v>
          </cell>
        </row>
        <row r="1242">
          <cell r="M1242">
            <v>20</v>
          </cell>
          <cell r="AF1242">
            <v>14400007.173546501</v>
          </cell>
          <cell r="AG1242">
            <v>4000.0019926518198</v>
          </cell>
          <cell r="AH1242">
            <v>17720897.2489645</v>
          </cell>
          <cell r="AJ1242">
            <v>0.40000019926518199</v>
          </cell>
        </row>
        <row r="1243">
          <cell r="M1243">
            <v>20</v>
          </cell>
          <cell r="AF1243">
            <v>14400007.173546501</v>
          </cell>
          <cell r="AG1243">
            <v>4000.0019926518198</v>
          </cell>
          <cell r="AH1243">
            <v>17720897.2489645</v>
          </cell>
          <cell r="AJ1243">
            <v>0.40000019926518199</v>
          </cell>
        </row>
        <row r="1244">
          <cell r="M1244">
            <v>20</v>
          </cell>
          <cell r="AF1244">
            <v>14400007.173546501</v>
          </cell>
          <cell r="AG1244">
            <v>4000.0019926518198</v>
          </cell>
          <cell r="AH1244">
            <v>17720897.2489645</v>
          </cell>
          <cell r="AJ1244">
            <v>0.40000019926518199</v>
          </cell>
        </row>
        <row r="1245">
          <cell r="M1245">
            <v>20</v>
          </cell>
          <cell r="AF1245">
            <v>14400007.173546501</v>
          </cell>
          <cell r="AG1245">
            <v>4000.0019926518198</v>
          </cell>
          <cell r="AH1245">
            <v>17720897.2489645</v>
          </cell>
          <cell r="AJ1245">
            <v>0.40000019926518199</v>
          </cell>
        </row>
        <row r="1246">
          <cell r="M1246">
            <v>20</v>
          </cell>
          <cell r="AF1246">
            <v>14400007.173546501</v>
          </cell>
          <cell r="AG1246">
            <v>4000.0019926518198</v>
          </cell>
          <cell r="AH1246">
            <v>17720897.2489645</v>
          </cell>
          <cell r="AJ1246">
            <v>0.40000019926518199</v>
          </cell>
        </row>
        <row r="1247">
          <cell r="M1247">
            <v>20</v>
          </cell>
          <cell r="AF1247">
            <v>14400007.173546501</v>
          </cell>
          <cell r="AG1247">
            <v>4000.0019926518198</v>
          </cell>
          <cell r="AH1247">
            <v>17720897.2489645</v>
          </cell>
          <cell r="AJ1247">
            <v>0.40000019926518199</v>
          </cell>
        </row>
        <row r="1248">
          <cell r="M1248">
            <v>20</v>
          </cell>
          <cell r="AF1248">
            <v>14400007.173546501</v>
          </cell>
          <cell r="AG1248">
            <v>4000.0019926518198</v>
          </cell>
          <cell r="AH1248">
            <v>17720897.2489645</v>
          </cell>
          <cell r="AJ1248">
            <v>0.40000019926518199</v>
          </cell>
        </row>
        <row r="1249">
          <cell r="M1249">
            <v>20</v>
          </cell>
          <cell r="AF1249">
            <v>14400007.173546501</v>
          </cell>
          <cell r="AG1249">
            <v>4000.0019926518198</v>
          </cell>
          <cell r="AH1249">
            <v>17720897.2489645</v>
          </cell>
          <cell r="AJ1249">
            <v>0.40000019926518199</v>
          </cell>
        </row>
        <row r="1250">
          <cell r="M1250">
            <v>20</v>
          </cell>
          <cell r="AF1250">
            <v>14400007.173546501</v>
          </cell>
          <cell r="AG1250">
            <v>4000.0019926518198</v>
          </cell>
          <cell r="AH1250">
            <v>17720897.2489645</v>
          </cell>
          <cell r="AJ1250">
            <v>0.40000019926518199</v>
          </cell>
        </row>
        <row r="1251">
          <cell r="M1251">
            <v>20</v>
          </cell>
          <cell r="AF1251">
            <v>14400007.173546501</v>
          </cell>
          <cell r="AG1251">
            <v>4000.0019926518198</v>
          </cell>
          <cell r="AH1251">
            <v>17720897.2489645</v>
          </cell>
          <cell r="AJ1251">
            <v>0.40000019926518199</v>
          </cell>
        </row>
        <row r="1252">
          <cell r="M1252">
            <v>20</v>
          </cell>
          <cell r="AF1252">
            <v>14400007.173546501</v>
          </cell>
          <cell r="AG1252">
            <v>4000.0019926518198</v>
          </cell>
          <cell r="AH1252">
            <v>17720897.2489645</v>
          </cell>
          <cell r="AJ1252">
            <v>0.40000019926518199</v>
          </cell>
        </row>
        <row r="1253">
          <cell r="M1253">
            <v>20</v>
          </cell>
          <cell r="AF1253">
            <v>14400007.173546501</v>
          </cell>
          <cell r="AG1253">
            <v>4000.0019926518198</v>
          </cell>
          <cell r="AH1253">
            <v>17720897.2489645</v>
          </cell>
          <cell r="AJ1253">
            <v>0.40000019926518199</v>
          </cell>
        </row>
        <row r="1254">
          <cell r="M1254">
            <v>20</v>
          </cell>
          <cell r="AF1254">
            <v>14400007.173546501</v>
          </cell>
          <cell r="AG1254">
            <v>4000.0019926518198</v>
          </cell>
          <cell r="AH1254">
            <v>17720897.2489645</v>
          </cell>
          <cell r="AJ1254">
            <v>0.40000019926518199</v>
          </cell>
        </row>
        <row r="1255">
          <cell r="M1255">
            <v>20</v>
          </cell>
          <cell r="AF1255">
            <v>14400007.173546501</v>
          </cell>
          <cell r="AG1255">
            <v>4000.0019926518198</v>
          </cell>
          <cell r="AH1255">
            <v>17720897.2489645</v>
          </cell>
          <cell r="AJ1255">
            <v>0.40000019926518199</v>
          </cell>
        </row>
        <row r="1256">
          <cell r="M1256">
            <v>20</v>
          </cell>
          <cell r="AF1256">
            <v>14400007.173546501</v>
          </cell>
          <cell r="AG1256">
            <v>4000.0019926518198</v>
          </cell>
          <cell r="AH1256">
            <v>17720897.2489645</v>
          </cell>
          <cell r="AJ1256">
            <v>0.40000019926518199</v>
          </cell>
        </row>
        <row r="1257">
          <cell r="M1257">
            <v>20</v>
          </cell>
          <cell r="AF1257">
            <v>14400007.173546501</v>
          </cell>
          <cell r="AG1257">
            <v>4000.0019926518198</v>
          </cell>
          <cell r="AH1257">
            <v>17720897.2489645</v>
          </cell>
          <cell r="AJ1257">
            <v>0.40000019926518199</v>
          </cell>
        </row>
        <row r="1258">
          <cell r="M1258">
            <v>20</v>
          </cell>
          <cell r="AF1258">
            <v>14400007.173546501</v>
          </cell>
          <cell r="AG1258">
            <v>4000.0019926518198</v>
          </cell>
          <cell r="AH1258">
            <v>17720897.2489645</v>
          </cell>
          <cell r="AJ1258">
            <v>0.40000019926518199</v>
          </cell>
        </row>
        <row r="1259">
          <cell r="M1259">
            <v>20</v>
          </cell>
          <cell r="AF1259">
            <v>14400007.173546501</v>
          </cell>
          <cell r="AG1259">
            <v>4000.0019926518198</v>
          </cell>
          <cell r="AH1259">
            <v>17720897.2489645</v>
          </cell>
          <cell r="AJ1259">
            <v>0.40000019926518199</v>
          </cell>
        </row>
        <row r="1260">
          <cell r="M1260">
            <v>20</v>
          </cell>
          <cell r="AF1260">
            <v>14400007.173546501</v>
          </cell>
          <cell r="AG1260">
            <v>4000.0019926518198</v>
          </cell>
          <cell r="AH1260">
            <v>17720897.2489645</v>
          </cell>
          <cell r="AJ1260">
            <v>0.40000019926518199</v>
          </cell>
        </row>
        <row r="1261">
          <cell r="M1261">
            <v>20</v>
          </cell>
          <cell r="AF1261">
            <v>14400007.173546501</v>
          </cell>
          <cell r="AG1261">
            <v>4000.0019926518198</v>
          </cell>
          <cell r="AH1261">
            <v>17720897.2489645</v>
          </cell>
          <cell r="AJ1261">
            <v>0.40000019926518199</v>
          </cell>
        </row>
        <row r="1262">
          <cell r="M1262">
            <v>20</v>
          </cell>
          <cell r="AF1262">
            <v>14400007.173546501</v>
          </cell>
          <cell r="AG1262">
            <v>4000.0019926518198</v>
          </cell>
          <cell r="AH1262">
            <v>17720897.2489645</v>
          </cell>
          <cell r="AJ1262">
            <v>0.40000019926518199</v>
          </cell>
        </row>
        <row r="1263">
          <cell r="M1263">
            <v>20</v>
          </cell>
          <cell r="AF1263">
            <v>14400007.173546501</v>
          </cell>
          <cell r="AG1263">
            <v>4000.0019926518198</v>
          </cell>
          <cell r="AH1263">
            <v>17720897.2489645</v>
          </cell>
          <cell r="AJ1263">
            <v>0.40000019926518199</v>
          </cell>
        </row>
        <row r="1264">
          <cell r="M1264">
            <v>20</v>
          </cell>
          <cell r="AF1264">
            <v>14400007.173546501</v>
          </cell>
          <cell r="AG1264">
            <v>4000.0019926518198</v>
          </cell>
          <cell r="AH1264">
            <v>17720897.2489645</v>
          </cell>
          <cell r="AJ1264">
            <v>0.40000019926518199</v>
          </cell>
        </row>
        <row r="1265">
          <cell r="M1265">
            <v>20</v>
          </cell>
          <cell r="AF1265">
            <v>14400007.173546501</v>
          </cell>
          <cell r="AG1265">
            <v>4000.0019926518198</v>
          </cell>
          <cell r="AH1265">
            <v>17720897.2489645</v>
          </cell>
          <cell r="AJ1265">
            <v>0.40000019926518199</v>
          </cell>
        </row>
        <row r="1266">
          <cell r="M1266">
            <v>20</v>
          </cell>
          <cell r="AF1266">
            <v>14400007.173546501</v>
          </cell>
          <cell r="AG1266">
            <v>4000.0019926518198</v>
          </cell>
          <cell r="AH1266">
            <v>17720897.2489645</v>
          </cell>
          <cell r="AJ1266">
            <v>0.40000019926518199</v>
          </cell>
        </row>
        <row r="1267">
          <cell r="M1267">
            <v>20</v>
          </cell>
          <cell r="AF1267">
            <v>14400007.173546501</v>
          </cell>
          <cell r="AG1267">
            <v>4000.0019926518198</v>
          </cell>
          <cell r="AH1267">
            <v>17720897.2489645</v>
          </cell>
          <cell r="AJ1267">
            <v>0.40000019926518199</v>
          </cell>
        </row>
        <row r="1268">
          <cell r="M1268">
            <v>20</v>
          </cell>
          <cell r="AF1268">
            <v>14400007.173546501</v>
          </cell>
          <cell r="AG1268">
            <v>4000.0019926518198</v>
          </cell>
          <cell r="AH1268">
            <v>17720897.2489645</v>
          </cell>
          <cell r="AJ1268">
            <v>0.40000019926518199</v>
          </cell>
        </row>
        <row r="1269">
          <cell r="M1269">
            <v>20</v>
          </cell>
          <cell r="AF1269">
            <v>14400007.173546501</v>
          </cell>
          <cell r="AG1269">
            <v>4000.0019926518198</v>
          </cell>
          <cell r="AH1269">
            <v>17720897.2489645</v>
          </cell>
          <cell r="AJ1269">
            <v>0.40000019926518199</v>
          </cell>
        </row>
        <row r="1270">
          <cell r="M1270">
            <v>20</v>
          </cell>
          <cell r="AF1270">
            <v>14400007.173546501</v>
          </cell>
          <cell r="AG1270">
            <v>4000.0019926518198</v>
          </cell>
          <cell r="AH1270">
            <v>17720897.2489645</v>
          </cell>
          <cell r="AJ1270">
            <v>0.40000019926518199</v>
          </cell>
        </row>
        <row r="1271">
          <cell r="M1271">
            <v>20</v>
          </cell>
          <cell r="AF1271">
            <v>14400007.173546501</v>
          </cell>
          <cell r="AG1271">
            <v>4000.0019926518198</v>
          </cell>
          <cell r="AH1271">
            <v>17720897.2489645</v>
          </cell>
          <cell r="AJ1271">
            <v>0.40000019926518199</v>
          </cell>
        </row>
        <row r="1272">
          <cell r="M1272">
            <v>20</v>
          </cell>
          <cell r="AF1272">
            <v>14400007.173546501</v>
          </cell>
          <cell r="AG1272">
            <v>4000.0019926518198</v>
          </cell>
          <cell r="AH1272">
            <v>17720897.2489645</v>
          </cell>
          <cell r="AJ1272">
            <v>0.40000019926518199</v>
          </cell>
        </row>
        <row r="1273">
          <cell r="M1273">
            <v>20</v>
          </cell>
          <cell r="AF1273">
            <v>14400007.173546501</v>
          </cell>
          <cell r="AG1273">
            <v>4000.0019926518198</v>
          </cell>
          <cell r="AH1273">
            <v>17720897.2489645</v>
          </cell>
          <cell r="AJ1273">
            <v>0.40000019926518199</v>
          </cell>
        </row>
        <row r="1274">
          <cell r="M1274">
            <v>20</v>
          </cell>
          <cell r="AF1274">
            <v>14400007.173546501</v>
          </cell>
          <cell r="AG1274">
            <v>4000.0019926518198</v>
          </cell>
          <cell r="AH1274">
            <v>17720897.2489645</v>
          </cell>
          <cell r="AJ1274">
            <v>0.40000019926518199</v>
          </cell>
        </row>
        <row r="1275">
          <cell r="M1275">
            <v>20</v>
          </cell>
          <cell r="AF1275">
            <v>14400007.173546501</v>
          </cell>
          <cell r="AG1275">
            <v>4000.0019926518198</v>
          </cell>
          <cell r="AH1275">
            <v>17720897.2489645</v>
          </cell>
          <cell r="AJ1275">
            <v>0.40000019926518199</v>
          </cell>
        </row>
        <row r="1276">
          <cell r="M1276">
            <v>20</v>
          </cell>
          <cell r="AF1276">
            <v>14400007.173546501</v>
          </cell>
          <cell r="AG1276">
            <v>4000.0019926518198</v>
          </cell>
          <cell r="AH1276">
            <v>17720897.2489645</v>
          </cell>
          <cell r="AJ1276">
            <v>0.40000019926518199</v>
          </cell>
        </row>
        <row r="1277">
          <cell r="M1277">
            <v>20</v>
          </cell>
          <cell r="AF1277">
            <v>14400007.173546501</v>
          </cell>
          <cell r="AG1277">
            <v>4000.0019926518198</v>
          </cell>
          <cell r="AH1277">
            <v>17720897.2489645</v>
          </cell>
          <cell r="AJ1277">
            <v>0.40000019926518199</v>
          </cell>
        </row>
        <row r="1278">
          <cell r="M1278">
            <v>20</v>
          </cell>
          <cell r="AF1278">
            <v>14400007.173546501</v>
          </cell>
          <cell r="AG1278">
            <v>4000.0019926518198</v>
          </cell>
          <cell r="AH1278">
            <v>17720897.2489645</v>
          </cell>
          <cell r="AJ1278">
            <v>0.40000019926518199</v>
          </cell>
        </row>
        <row r="1279">
          <cell r="M1279">
            <v>20</v>
          </cell>
          <cell r="AF1279">
            <v>14400007.173546501</v>
          </cell>
          <cell r="AG1279">
            <v>4000.0019926518198</v>
          </cell>
          <cell r="AH1279">
            <v>17720897.2489645</v>
          </cell>
          <cell r="AJ1279">
            <v>0.40000019926518199</v>
          </cell>
        </row>
        <row r="1280">
          <cell r="M1280">
            <v>20</v>
          </cell>
          <cell r="AF1280">
            <v>14400007.173546501</v>
          </cell>
          <cell r="AG1280">
            <v>4000.0019926518198</v>
          </cell>
          <cell r="AH1280">
            <v>17720897.2489645</v>
          </cell>
          <cell r="AJ1280">
            <v>0.40000019926518199</v>
          </cell>
        </row>
        <row r="1281">
          <cell r="M1281">
            <v>20</v>
          </cell>
          <cell r="AF1281">
            <v>14400007.173546501</v>
          </cell>
          <cell r="AG1281">
            <v>4000.0019926518198</v>
          </cell>
          <cell r="AH1281">
            <v>17720897.2489645</v>
          </cell>
          <cell r="AJ1281">
            <v>0.40000019926518199</v>
          </cell>
        </row>
        <row r="1282">
          <cell r="M1282">
            <v>20</v>
          </cell>
          <cell r="AF1282">
            <v>14400007.173546501</v>
          </cell>
          <cell r="AG1282">
            <v>4000.0019926518198</v>
          </cell>
          <cell r="AH1282">
            <v>17720897.2489645</v>
          </cell>
          <cell r="AJ1282">
            <v>0.40000019926518199</v>
          </cell>
        </row>
        <row r="1283">
          <cell r="M1283">
            <v>20</v>
          </cell>
          <cell r="AF1283">
            <v>14400007.173546501</v>
          </cell>
          <cell r="AG1283">
            <v>4000.0019926518198</v>
          </cell>
          <cell r="AH1283">
            <v>17720897.2489645</v>
          </cell>
          <cell r="AJ1283">
            <v>0.40000019926518199</v>
          </cell>
        </row>
        <row r="1284">
          <cell r="M1284">
            <v>20</v>
          </cell>
          <cell r="AF1284">
            <v>14400007.173546501</v>
          </cell>
          <cell r="AG1284">
            <v>4000.0019926518198</v>
          </cell>
          <cell r="AH1284">
            <v>17720897.2489645</v>
          </cell>
          <cell r="AJ1284">
            <v>0.40000019926518199</v>
          </cell>
        </row>
        <row r="1285">
          <cell r="M1285">
            <v>20</v>
          </cell>
          <cell r="AF1285">
            <v>14400007.173546501</v>
          </cell>
          <cell r="AG1285">
            <v>4000.0019926518198</v>
          </cell>
          <cell r="AH1285">
            <v>17720897.2489645</v>
          </cell>
          <cell r="AJ1285">
            <v>0.40000019926518199</v>
          </cell>
        </row>
        <row r="1286">
          <cell r="M1286">
            <v>20</v>
          </cell>
          <cell r="AF1286">
            <v>14400007.173546501</v>
          </cell>
          <cell r="AG1286">
            <v>4000.0019926518198</v>
          </cell>
          <cell r="AH1286">
            <v>17720897.2489645</v>
          </cell>
          <cell r="AJ1286">
            <v>0.40000019926518199</v>
          </cell>
        </row>
        <row r="1287">
          <cell r="M1287">
            <v>20</v>
          </cell>
          <cell r="AF1287">
            <v>14400007.173546501</v>
          </cell>
          <cell r="AG1287">
            <v>4000.0019926518198</v>
          </cell>
          <cell r="AH1287">
            <v>17720897.2489645</v>
          </cell>
          <cell r="AJ1287">
            <v>0.40000019926518199</v>
          </cell>
        </row>
        <row r="1288">
          <cell r="M1288">
            <v>20</v>
          </cell>
          <cell r="AF1288">
            <v>14400007.173546501</v>
          </cell>
          <cell r="AG1288">
            <v>4000.0019926518198</v>
          </cell>
          <cell r="AH1288">
            <v>17720897.2489645</v>
          </cell>
          <cell r="AJ1288">
            <v>0.40000019926518199</v>
          </cell>
        </row>
        <row r="1289">
          <cell r="M1289">
            <v>20</v>
          </cell>
          <cell r="AF1289">
            <v>14400007.173546501</v>
          </cell>
          <cell r="AG1289">
            <v>4000.0019926518198</v>
          </cell>
          <cell r="AH1289">
            <v>17720897.2489645</v>
          </cell>
          <cell r="AJ1289">
            <v>0.40000019926518199</v>
          </cell>
        </row>
        <row r="1290">
          <cell r="M1290">
            <v>20</v>
          </cell>
          <cell r="AF1290">
            <v>14400007.173546501</v>
          </cell>
          <cell r="AG1290">
            <v>4000.0019926518198</v>
          </cell>
          <cell r="AH1290">
            <v>17720897.2489645</v>
          </cell>
          <cell r="AJ1290">
            <v>0.40000019926518199</v>
          </cell>
        </row>
        <row r="1291">
          <cell r="M1291">
            <v>20</v>
          </cell>
          <cell r="AF1291">
            <v>14400007.173546501</v>
          </cell>
          <cell r="AG1291">
            <v>4000.0019926518198</v>
          </cell>
          <cell r="AH1291">
            <v>17720897.2489645</v>
          </cell>
          <cell r="AJ1291">
            <v>0.40000019926518199</v>
          </cell>
        </row>
        <row r="1292">
          <cell r="M1292">
            <v>20</v>
          </cell>
          <cell r="AF1292">
            <v>14400007.173546501</v>
          </cell>
          <cell r="AG1292">
            <v>4000.0019926518198</v>
          </cell>
          <cell r="AH1292">
            <v>17720897.2489645</v>
          </cell>
          <cell r="AJ1292">
            <v>0.40000019926518199</v>
          </cell>
        </row>
        <row r="1293">
          <cell r="M1293">
            <v>20</v>
          </cell>
          <cell r="AF1293">
            <v>14400007.173546501</v>
          </cell>
          <cell r="AG1293">
            <v>4000.0019926518198</v>
          </cell>
          <cell r="AH1293">
            <v>17720897.2489645</v>
          </cell>
          <cell r="AJ1293">
            <v>0.40000019926518199</v>
          </cell>
        </row>
        <row r="1294">
          <cell r="M1294">
            <v>20</v>
          </cell>
          <cell r="AF1294">
            <v>14400007.173546501</v>
          </cell>
          <cell r="AG1294">
            <v>4000.0019926518198</v>
          </cell>
          <cell r="AH1294">
            <v>17720897.2489645</v>
          </cell>
          <cell r="AJ1294">
            <v>0.40000019926518199</v>
          </cell>
        </row>
        <row r="1295">
          <cell r="M1295">
            <v>20</v>
          </cell>
          <cell r="AF1295">
            <v>14400007.173546501</v>
          </cell>
          <cell r="AG1295">
            <v>4000.0019926518198</v>
          </cell>
          <cell r="AH1295">
            <v>17720897.2489645</v>
          </cell>
          <cell r="AJ1295">
            <v>0.40000019926518199</v>
          </cell>
        </row>
        <row r="1296">
          <cell r="M1296">
            <v>20</v>
          </cell>
          <cell r="AF1296">
            <v>14400007.173546501</v>
          </cell>
          <cell r="AG1296">
            <v>4000.0019926518198</v>
          </cell>
          <cell r="AH1296">
            <v>17720897.2489645</v>
          </cell>
          <cell r="AJ1296">
            <v>0.40000019926518199</v>
          </cell>
        </row>
        <row r="1297">
          <cell r="M1297">
            <v>20</v>
          </cell>
          <cell r="AF1297">
            <v>14400007.173546501</v>
          </cell>
          <cell r="AG1297">
            <v>4000.0019926518198</v>
          </cell>
          <cell r="AH1297">
            <v>17720897.2489645</v>
          </cell>
          <cell r="AJ1297">
            <v>0.40000019926518199</v>
          </cell>
        </row>
        <row r="1298">
          <cell r="M1298">
            <v>20</v>
          </cell>
          <cell r="AF1298">
            <v>14400007.173546501</v>
          </cell>
          <cell r="AG1298">
            <v>4000.0019926518198</v>
          </cell>
          <cell r="AH1298">
            <v>17720897.2489645</v>
          </cell>
          <cell r="AJ1298">
            <v>0.40000019926518199</v>
          </cell>
        </row>
        <row r="1299">
          <cell r="M1299">
            <v>20</v>
          </cell>
          <cell r="AF1299">
            <v>14400007.173546501</v>
          </cell>
          <cell r="AG1299">
            <v>4000.0019926518198</v>
          </cell>
          <cell r="AH1299">
            <v>17720897.2489645</v>
          </cell>
          <cell r="AJ1299">
            <v>0.40000019926518199</v>
          </cell>
        </row>
        <row r="1300">
          <cell r="M1300">
            <v>20</v>
          </cell>
          <cell r="AF1300">
            <v>14400007.173546501</v>
          </cell>
          <cell r="AG1300">
            <v>4000.0019926518198</v>
          </cell>
          <cell r="AH1300">
            <v>17720897.2489645</v>
          </cell>
          <cell r="AJ1300">
            <v>0.40000019926518199</v>
          </cell>
        </row>
        <row r="1301">
          <cell r="M1301">
            <v>20</v>
          </cell>
          <cell r="AF1301">
            <v>14400007.173546501</v>
          </cell>
          <cell r="AG1301">
            <v>4000.0019926518198</v>
          </cell>
          <cell r="AH1301">
            <v>17720897.2489645</v>
          </cell>
          <cell r="AJ1301">
            <v>0.40000019926518199</v>
          </cell>
        </row>
        <row r="1302">
          <cell r="M1302">
            <v>20</v>
          </cell>
          <cell r="AF1302">
            <v>14400007.173546501</v>
          </cell>
          <cell r="AG1302">
            <v>4000.0019926518198</v>
          </cell>
          <cell r="AH1302">
            <v>17720897.2489645</v>
          </cell>
          <cell r="AJ1302">
            <v>0.40000019926518199</v>
          </cell>
        </row>
        <row r="1303">
          <cell r="M1303">
            <v>20</v>
          </cell>
          <cell r="AF1303">
            <v>14400007.173546501</v>
          </cell>
          <cell r="AG1303">
            <v>4000.0019926518198</v>
          </cell>
          <cell r="AH1303">
            <v>17720897.2489645</v>
          </cell>
          <cell r="AJ1303">
            <v>0.40000019926518199</v>
          </cell>
        </row>
        <row r="1304">
          <cell r="M1304">
            <v>20</v>
          </cell>
          <cell r="AF1304">
            <v>14400007.173546501</v>
          </cell>
          <cell r="AG1304">
            <v>4000.0019926518198</v>
          </cell>
          <cell r="AH1304">
            <v>17720897.2489645</v>
          </cell>
          <cell r="AJ1304">
            <v>0.40000019926518199</v>
          </cell>
        </row>
        <row r="1305">
          <cell r="M1305">
            <v>20</v>
          </cell>
          <cell r="AF1305">
            <v>14400007.173546501</v>
          </cell>
          <cell r="AG1305">
            <v>4000.0019926518198</v>
          </cell>
          <cell r="AH1305">
            <v>17720897.2489645</v>
          </cell>
          <cell r="AJ1305">
            <v>0.40000019926518199</v>
          </cell>
        </row>
        <row r="1306">
          <cell r="M1306">
            <v>20</v>
          </cell>
          <cell r="AF1306">
            <v>14400007.173546501</v>
          </cell>
          <cell r="AG1306">
            <v>4000.0019926518198</v>
          </cell>
          <cell r="AH1306">
            <v>17720897.2489645</v>
          </cell>
          <cell r="AJ1306">
            <v>0.40000019926518199</v>
          </cell>
        </row>
        <row r="1307">
          <cell r="M1307">
            <v>20</v>
          </cell>
          <cell r="AF1307">
            <v>14400007.173546501</v>
          </cell>
          <cell r="AG1307">
            <v>4000.0019926518198</v>
          </cell>
          <cell r="AH1307">
            <v>17720897.2489645</v>
          </cell>
          <cell r="AJ1307">
            <v>0.40000019926518199</v>
          </cell>
        </row>
        <row r="1308">
          <cell r="M1308">
            <v>20</v>
          </cell>
          <cell r="AF1308">
            <v>14400007.173546501</v>
          </cell>
          <cell r="AG1308">
            <v>4000.0019926518198</v>
          </cell>
          <cell r="AH1308">
            <v>17720897.2489645</v>
          </cell>
          <cell r="AJ1308">
            <v>0.40000019926518199</v>
          </cell>
        </row>
        <row r="1309">
          <cell r="M1309">
            <v>20</v>
          </cell>
          <cell r="AF1309">
            <v>14400007.173546501</v>
          </cell>
          <cell r="AG1309">
            <v>4000.0019926518198</v>
          </cell>
          <cell r="AH1309">
            <v>17720897.2489645</v>
          </cell>
          <cell r="AJ1309">
            <v>0.40000019926518199</v>
          </cell>
        </row>
        <row r="1310">
          <cell r="M1310">
            <v>20</v>
          </cell>
          <cell r="AF1310">
            <v>14400007.173546501</v>
          </cell>
          <cell r="AG1310">
            <v>4000.0019926518198</v>
          </cell>
          <cell r="AH1310">
            <v>17720897.2489645</v>
          </cell>
          <cell r="AJ1310">
            <v>0.40000019926518199</v>
          </cell>
        </row>
        <row r="1311">
          <cell r="M1311">
            <v>20</v>
          </cell>
          <cell r="AF1311">
            <v>14400007.173546501</v>
          </cell>
          <cell r="AG1311">
            <v>4000.0019926518198</v>
          </cell>
          <cell r="AH1311">
            <v>17720897.2489645</v>
          </cell>
          <cell r="AJ1311">
            <v>0.40000019926518199</v>
          </cell>
        </row>
        <row r="1312">
          <cell r="M1312">
            <v>20</v>
          </cell>
          <cell r="AF1312">
            <v>14400007.173546501</v>
          </cell>
          <cell r="AG1312">
            <v>4000.0019926518198</v>
          </cell>
          <cell r="AH1312">
            <v>17720897.2489645</v>
          </cell>
          <cell r="AJ1312">
            <v>0.40000019926518199</v>
          </cell>
        </row>
        <row r="1313">
          <cell r="M1313">
            <v>20</v>
          </cell>
          <cell r="AF1313">
            <v>14400007.173546501</v>
          </cell>
          <cell r="AG1313">
            <v>4000.0019926518198</v>
          </cell>
          <cell r="AH1313">
            <v>17720897.2489645</v>
          </cell>
          <cell r="AJ1313">
            <v>0.40000019926518199</v>
          </cell>
        </row>
        <row r="1314">
          <cell r="M1314">
            <v>20</v>
          </cell>
          <cell r="AF1314">
            <v>14400007.173546501</v>
          </cell>
          <cell r="AG1314">
            <v>4000.0019926518198</v>
          </cell>
          <cell r="AH1314">
            <v>17720897.2489645</v>
          </cell>
          <cell r="AJ1314">
            <v>0.40000019926518199</v>
          </cell>
        </row>
        <row r="1315">
          <cell r="M1315">
            <v>20</v>
          </cell>
          <cell r="AF1315">
            <v>14400007.173546501</v>
          </cell>
          <cell r="AG1315">
            <v>4000.0019926518198</v>
          </cell>
          <cell r="AH1315">
            <v>17720897.2489645</v>
          </cell>
          <cell r="AJ1315">
            <v>0.40000019926518199</v>
          </cell>
        </row>
        <row r="1316">
          <cell r="M1316">
            <v>20</v>
          </cell>
          <cell r="AF1316">
            <v>14400007.173546501</v>
          </cell>
          <cell r="AG1316">
            <v>4000.0019926518198</v>
          </cell>
          <cell r="AH1316">
            <v>17720897.2489645</v>
          </cell>
          <cell r="AJ1316">
            <v>0.40000019926518199</v>
          </cell>
        </row>
        <row r="1317">
          <cell r="M1317">
            <v>20</v>
          </cell>
          <cell r="AF1317">
            <v>14400007.173546501</v>
          </cell>
          <cell r="AG1317">
            <v>4000.0019926518198</v>
          </cell>
          <cell r="AH1317">
            <v>17720897.2489645</v>
          </cell>
          <cell r="AJ1317">
            <v>0.40000019926518199</v>
          </cell>
        </row>
        <row r="1318">
          <cell r="M1318">
            <v>20</v>
          </cell>
          <cell r="AF1318">
            <v>14400007.173546501</v>
          </cell>
          <cell r="AG1318">
            <v>4000.0019926518198</v>
          </cell>
          <cell r="AH1318">
            <v>17720897.2489645</v>
          </cell>
          <cell r="AJ1318">
            <v>0.40000019926518199</v>
          </cell>
        </row>
        <row r="1319">
          <cell r="M1319">
            <v>20</v>
          </cell>
          <cell r="AF1319">
            <v>14400007.173546501</v>
          </cell>
          <cell r="AG1319">
            <v>4000.0019926518198</v>
          </cell>
          <cell r="AH1319">
            <v>17720897.2489645</v>
          </cell>
          <cell r="AJ1319">
            <v>0.40000019926518199</v>
          </cell>
        </row>
        <row r="1320">
          <cell r="M1320">
            <v>20</v>
          </cell>
          <cell r="AF1320">
            <v>14400007.173546501</v>
          </cell>
          <cell r="AG1320">
            <v>4000.0019926518198</v>
          </cell>
          <cell r="AH1320">
            <v>17720897.2489645</v>
          </cell>
          <cell r="AJ1320">
            <v>0.40000019926518199</v>
          </cell>
        </row>
        <row r="1321">
          <cell r="M1321">
            <v>20</v>
          </cell>
          <cell r="AF1321">
            <v>14400007.173546501</v>
          </cell>
          <cell r="AG1321">
            <v>4000.0019926518198</v>
          </cell>
          <cell r="AH1321">
            <v>17720897.2489645</v>
          </cell>
          <cell r="AJ1321">
            <v>0.40000019926518199</v>
          </cell>
        </row>
        <row r="1322">
          <cell r="M1322">
            <v>20</v>
          </cell>
          <cell r="AF1322">
            <v>14400007.173546501</v>
          </cell>
          <cell r="AG1322">
            <v>4000.0019926518198</v>
          </cell>
          <cell r="AH1322">
            <v>17720897.2489645</v>
          </cell>
          <cell r="AJ1322">
            <v>0.40000019926518199</v>
          </cell>
        </row>
        <row r="1323">
          <cell r="M1323">
            <v>20</v>
          </cell>
          <cell r="AF1323">
            <v>14400007.173546501</v>
          </cell>
          <cell r="AG1323">
            <v>4000.0019926518198</v>
          </cell>
          <cell r="AH1323">
            <v>17720897.2489645</v>
          </cell>
          <cell r="AJ1323">
            <v>0.40000019926518199</v>
          </cell>
        </row>
        <row r="1324">
          <cell r="M1324">
            <v>20</v>
          </cell>
          <cell r="AF1324">
            <v>14400007.173546501</v>
          </cell>
          <cell r="AG1324">
            <v>4000.0019926518198</v>
          </cell>
          <cell r="AH1324">
            <v>17720897.2489645</v>
          </cell>
          <cell r="AJ1324">
            <v>0.40000019926518199</v>
          </cell>
        </row>
        <row r="1325">
          <cell r="M1325">
            <v>20</v>
          </cell>
          <cell r="AF1325">
            <v>14400007.173546501</v>
          </cell>
          <cell r="AG1325">
            <v>4000.0019926518198</v>
          </cell>
          <cell r="AH1325">
            <v>17720897.2489645</v>
          </cell>
          <cell r="AJ1325">
            <v>0.40000019926518199</v>
          </cell>
        </row>
        <row r="1326">
          <cell r="M1326">
            <v>20</v>
          </cell>
          <cell r="AF1326">
            <v>14400007.173546501</v>
          </cell>
          <cell r="AG1326">
            <v>4000.0019926518198</v>
          </cell>
          <cell r="AH1326">
            <v>17720897.2489645</v>
          </cell>
          <cell r="AJ1326">
            <v>0.40000019926518199</v>
          </cell>
        </row>
        <row r="1327">
          <cell r="M1327">
            <v>20</v>
          </cell>
          <cell r="AF1327">
            <v>14400007.173546501</v>
          </cell>
          <cell r="AG1327">
            <v>4000.0019926518198</v>
          </cell>
          <cell r="AH1327">
            <v>17720897.2489645</v>
          </cell>
          <cell r="AJ1327">
            <v>0.40000019926518199</v>
          </cell>
        </row>
        <row r="1328">
          <cell r="M1328">
            <v>20</v>
          </cell>
          <cell r="AF1328">
            <v>14400007.173546501</v>
          </cell>
          <cell r="AG1328">
            <v>4000.0019926518198</v>
          </cell>
          <cell r="AH1328">
            <v>17720897.2489645</v>
          </cell>
          <cell r="AJ1328">
            <v>0.40000019926518199</v>
          </cell>
        </row>
        <row r="1329">
          <cell r="M1329">
            <v>20</v>
          </cell>
          <cell r="AF1329">
            <v>14400007.173546501</v>
          </cell>
          <cell r="AG1329">
            <v>4000.0019926518198</v>
          </cell>
          <cell r="AH1329">
            <v>17720897.2489645</v>
          </cell>
          <cell r="AJ1329">
            <v>0.40000019926518199</v>
          </cell>
        </row>
        <row r="1330">
          <cell r="M1330">
            <v>20</v>
          </cell>
          <cell r="AF1330">
            <v>14400007.173546501</v>
          </cell>
          <cell r="AG1330">
            <v>4000.0019926518198</v>
          </cell>
          <cell r="AH1330">
            <v>17720897.2489645</v>
          </cell>
          <cell r="AJ1330">
            <v>0.40000019926518199</v>
          </cell>
        </row>
        <row r="1331">
          <cell r="M1331">
            <v>20</v>
          </cell>
          <cell r="AF1331">
            <v>14400007.173546501</v>
          </cell>
          <cell r="AG1331">
            <v>4000.0019926518198</v>
          </cell>
          <cell r="AH1331">
            <v>17720897.2489645</v>
          </cell>
          <cell r="AJ1331">
            <v>0.40000019926518199</v>
          </cell>
        </row>
        <row r="1332">
          <cell r="M1332">
            <v>20</v>
          </cell>
          <cell r="AF1332">
            <v>14400007.173546501</v>
          </cell>
          <cell r="AG1332">
            <v>4000.0019926518198</v>
          </cell>
          <cell r="AH1332">
            <v>17720897.2489645</v>
          </cell>
          <cell r="AJ1332">
            <v>0.40000019926518199</v>
          </cell>
        </row>
        <row r="1333">
          <cell r="M1333">
            <v>20</v>
          </cell>
          <cell r="AF1333">
            <v>14400007.173546501</v>
          </cell>
          <cell r="AG1333">
            <v>4000.0019926518198</v>
          </cell>
          <cell r="AH1333">
            <v>17720897.2489645</v>
          </cell>
          <cell r="AJ1333">
            <v>0.40000019926518199</v>
          </cell>
        </row>
        <row r="1334">
          <cell r="M1334">
            <v>20</v>
          </cell>
          <cell r="AF1334">
            <v>14400007.173546501</v>
          </cell>
          <cell r="AG1334">
            <v>4000.0019926518198</v>
          </cell>
          <cell r="AH1334">
            <v>17720897.2489645</v>
          </cell>
          <cell r="AJ1334">
            <v>0.40000019926518199</v>
          </cell>
        </row>
        <row r="1335">
          <cell r="M1335">
            <v>20</v>
          </cell>
          <cell r="AF1335">
            <v>14400007.173546501</v>
          </cell>
          <cell r="AG1335">
            <v>4000.0019926518198</v>
          </cell>
          <cell r="AH1335">
            <v>17720897.2489645</v>
          </cell>
          <cell r="AJ1335">
            <v>0.40000019926518199</v>
          </cell>
        </row>
        <row r="1336">
          <cell r="M1336">
            <v>20</v>
          </cell>
          <cell r="AF1336">
            <v>14400007.173546501</v>
          </cell>
          <cell r="AG1336">
            <v>4000.0019926518198</v>
          </cell>
          <cell r="AH1336">
            <v>17720897.2489645</v>
          </cell>
          <cell r="AJ1336">
            <v>0.40000019926518199</v>
          </cell>
        </row>
        <row r="1337">
          <cell r="M1337">
            <v>20</v>
          </cell>
          <cell r="AF1337">
            <v>14400007.173546501</v>
          </cell>
          <cell r="AG1337">
            <v>4000.0019926518198</v>
          </cell>
          <cell r="AH1337">
            <v>17720897.2489645</v>
          </cell>
          <cell r="AJ1337">
            <v>0.40000019926518199</v>
          </cell>
        </row>
        <row r="1338">
          <cell r="M1338">
            <v>20</v>
          </cell>
          <cell r="AF1338">
            <v>14400007.173546501</v>
          </cell>
          <cell r="AG1338">
            <v>4000.0019926518198</v>
          </cell>
          <cell r="AH1338">
            <v>17720897.2489645</v>
          </cell>
          <cell r="AJ1338">
            <v>0.40000019926518199</v>
          </cell>
        </row>
        <row r="1339">
          <cell r="M1339">
            <v>20</v>
          </cell>
          <cell r="AF1339">
            <v>14400007.173546501</v>
          </cell>
          <cell r="AG1339">
            <v>4000.0019926518198</v>
          </cell>
          <cell r="AH1339">
            <v>17720897.2489645</v>
          </cell>
          <cell r="AJ1339">
            <v>0.40000019926518199</v>
          </cell>
        </row>
        <row r="1340">
          <cell r="M1340">
            <v>20</v>
          </cell>
          <cell r="AF1340">
            <v>14400007.173546501</v>
          </cell>
          <cell r="AG1340">
            <v>4000.0019926518198</v>
          </cell>
          <cell r="AH1340">
            <v>17720897.2489645</v>
          </cell>
          <cell r="AJ1340">
            <v>0.40000019926518199</v>
          </cell>
        </row>
        <row r="1341">
          <cell r="M1341">
            <v>20</v>
          </cell>
          <cell r="AF1341">
            <v>14400007.173546501</v>
          </cell>
          <cell r="AG1341">
            <v>4000.0019926518198</v>
          </cell>
          <cell r="AH1341">
            <v>17720897.2489645</v>
          </cell>
          <cell r="AJ1341">
            <v>0.40000019926518199</v>
          </cell>
        </row>
        <row r="1342">
          <cell r="M1342">
            <v>20</v>
          </cell>
          <cell r="AF1342">
            <v>14400007.173546501</v>
          </cell>
          <cell r="AG1342">
            <v>4000.0019926518198</v>
          </cell>
          <cell r="AH1342">
            <v>17720897.2489645</v>
          </cell>
          <cell r="AJ1342">
            <v>0.40000019926518199</v>
          </cell>
        </row>
        <row r="1343">
          <cell r="M1343">
            <v>20</v>
          </cell>
          <cell r="AF1343">
            <v>14400007.173546501</v>
          </cell>
          <cell r="AG1343">
            <v>4000.0019926518198</v>
          </cell>
          <cell r="AH1343">
            <v>17720897.2489645</v>
          </cell>
          <cell r="AJ1343">
            <v>0.40000019926518199</v>
          </cell>
        </row>
        <row r="1344">
          <cell r="M1344">
            <v>20</v>
          </cell>
          <cell r="AF1344">
            <v>14400007.173546501</v>
          </cell>
          <cell r="AG1344">
            <v>4000.0019926518198</v>
          </cell>
          <cell r="AH1344">
            <v>17720897.2489645</v>
          </cell>
          <cell r="AJ1344">
            <v>0.40000019926518199</v>
          </cell>
        </row>
        <row r="1345">
          <cell r="M1345">
            <v>20</v>
          </cell>
          <cell r="AF1345">
            <v>14400007.173546501</v>
          </cell>
          <cell r="AG1345">
            <v>4000.0019926518198</v>
          </cell>
          <cell r="AH1345">
            <v>17720897.2489645</v>
          </cell>
          <cell r="AJ1345">
            <v>0.40000019926518199</v>
          </cell>
        </row>
        <row r="1346">
          <cell r="M1346">
            <v>20</v>
          </cell>
          <cell r="AF1346">
            <v>14400007.173546501</v>
          </cell>
          <cell r="AG1346">
            <v>4000.0019926518198</v>
          </cell>
          <cell r="AH1346">
            <v>17720897.2489645</v>
          </cell>
          <cell r="AJ1346">
            <v>0.40000019926518199</v>
          </cell>
        </row>
        <row r="1347">
          <cell r="M1347">
            <v>20</v>
          </cell>
          <cell r="AF1347">
            <v>14400007.173546501</v>
          </cell>
          <cell r="AG1347">
            <v>4000.0019926518198</v>
          </cell>
          <cell r="AH1347">
            <v>17720897.2489645</v>
          </cell>
          <cell r="AJ1347">
            <v>0.40000019926518199</v>
          </cell>
        </row>
        <row r="1348">
          <cell r="M1348">
            <v>20</v>
          </cell>
          <cell r="AF1348">
            <v>14400007.173546501</v>
          </cell>
          <cell r="AG1348">
            <v>4000.0019926518198</v>
          </cell>
          <cell r="AH1348">
            <v>17720897.2489645</v>
          </cell>
          <cell r="AJ1348">
            <v>0.40000019926518199</v>
          </cell>
        </row>
        <row r="1349">
          <cell r="M1349">
            <v>20</v>
          </cell>
          <cell r="AF1349">
            <v>14400007.173546501</v>
          </cell>
          <cell r="AG1349">
            <v>4000.0019926518198</v>
          </cell>
          <cell r="AH1349">
            <v>17720897.2489645</v>
          </cell>
          <cell r="AJ1349">
            <v>0.40000019926518199</v>
          </cell>
        </row>
        <row r="1350">
          <cell r="M1350">
            <v>20</v>
          </cell>
          <cell r="AF1350">
            <v>14400007.173546501</v>
          </cell>
          <cell r="AG1350">
            <v>4000.0019926518198</v>
          </cell>
          <cell r="AH1350">
            <v>17720897.2489645</v>
          </cell>
          <cell r="AJ1350">
            <v>0.40000019926518199</v>
          </cell>
        </row>
        <row r="1351">
          <cell r="M1351">
            <v>20</v>
          </cell>
          <cell r="AF1351">
            <v>14400007.173546501</v>
          </cell>
          <cell r="AG1351">
            <v>4000.0019926518198</v>
          </cell>
          <cell r="AH1351">
            <v>17720897.2489645</v>
          </cell>
          <cell r="AJ1351">
            <v>0.40000019926518199</v>
          </cell>
        </row>
        <row r="1352">
          <cell r="M1352">
            <v>20</v>
          </cell>
          <cell r="AF1352">
            <v>14400007.173546501</v>
          </cell>
          <cell r="AG1352">
            <v>4000.0019926518198</v>
          </cell>
          <cell r="AH1352">
            <v>17720897.2489645</v>
          </cell>
          <cell r="AJ1352">
            <v>0.40000019926518199</v>
          </cell>
        </row>
        <row r="1353">
          <cell r="M1353">
            <v>20</v>
          </cell>
          <cell r="AF1353">
            <v>14400007.173546501</v>
          </cell>
          <cell r="AG1353">
            <v>4000.0019926518198</v>
          </cell>
          <cell r="AH1353">
            <v>17720897.2489645</v>
          </cell>
          <cell r="AJ1353">
            <v>0.40000019926518199</v>
          </cell>
        </row>
        <row r="1354">
          <cell r="M1354">
            <v>20</v>
          </cell>
          <cell r="AF1354">
            <v>14400007.173546501</v>
          </cell>
          <cell r="AG1354">
            <v>4000.0019926518198</v>
          </cell>
          <cell r="AH1354">
            <v>17720897.2489645</v>
          </cell>
          <cell r="AJ1354">
            <v>0.40000019926518199</v>
          </cell>
        </row>
        <row r="1355">
          <cell r="M1355">
            <v>20</v>
          </cell>
          <cell r="AF1355">
            <v>14400007.173546501</v>
          </cell>
          <cell r="AG1355">
            <v>4000.0019926518198</v>
          </cell>
          <cell r="AH1355">
            <v>17720897.2489645</v>
          </cell>
          <cell r="AJ1355">
            <v>0.40000019926518199</v>
          </cell>
        </row>
        <row r="1356">
          <cell r="M1356">
            <v>20</v>
          </cell>
          <cell r="AF1356">
            <v>14400007.173546501</v>
          </cell>
          <cell r="AG1356">
            <v>4000.0019926518198</v>
          </cell>
          <cell r="AH1356">
            <v>17720897.2489645</v>
          </cell>
          <cell r="AJ1356">
            <v>0.40000019926518199</v>
          </cell>
        </row>
        <row r="1357">
          <cell r="M1357">
            <v>20</v>
          </cell>
          <cell r="AF1357">
            <v>14400007.173546501</v>
          </cell>
          <cell r="AG1357">
            <v>4000.0019926518198</v>
          </cell>
          <cell r="AH1357">
            <v>17720897.2489645</v>
          </cell>
          <cell r="AJ1357">
            <v>0.40000019926518199</v>
          </cell>
        </row>
        <row r="1358">
          <cell r="M1358">
            <v>20</v>
          </cell>
          <cell r="AF1358">
            <v>14400007.173546501</v>
          </cell>
          <cell r="AG1358">
            <v>4000.0019926518198</v>
          </cell>
          <cell r="AH1358">
            <v>17720897.2489645</v>
          </cell>
          <cell r="AJ1358">
            <v>0.40000019926518199</v>
          </cell>
        </row>
        <row r="1359">
          <cell r="M1359">
            <v>20</v>
          </cell>
          <cell r="AF1359">
            <v>14400007.173546501</v>
          </cell>
          <cell r="AG1359">
            <v>4000.0019926518198</v>
          </cell>
          <cell r="AH1359">
            <v>17720897.2489645</v>
          </cell>
          <cell r="AJ1359">
            <v>0.40000019926518199</v>
          </cell>
        </row>
        <row r="1360">
          <cell r="M1360">
            <v>20</v>
          </cell>
          <cell r="AF1360">
            <v>14400007.173546501</v>
          </cell>
          <cell r="AG1360">
            <v>4000.0019926518198</v>
          </cell>
          <cell r="AH1360">
            <v>17720897.2489645</v>
          </cell>
          <cell r="AJ1360">
            <v>0.40000019926518199</v>
          </cell>
        </row>
        <row r="1361">
          <cell r="M1361">
            <v>20</v>
          </cell>
          <cell r="AF1361">
            <v>14400007.173546501</v>
          </cell>
          <cell r="AG1361">
            <v>4000.0019926518198</v>
          </cell>
          <cell r="AH1361">
            <v>17720897.2489645</v>
          </cell>
          <cell r="AJ1361">
            <v>0.40000019926518199</v>
          </cell>
        </row>
        <row r="1362">
          <cell r="M1362">
            <v>20</v>
          </cell>
          <cell r="AF1362">
            <v>14400007.173546501</v>
          </cell>
          <cell r="AG1362">
            <v>4000.0019926518198</v>
          </cell>
          <cell r="AH1362">
            <v>17720897.2489645</v>
          </cell>
          <cell r="AJ1362">
            <v>0.40000019926518199</v>
          </cell>
        </row>
        <row r="1363">
          <cell r="M1363">
            <v>20</v>
          </cell>
          <cell r="AF1363">
            <v>14400007.173546501</v>
          </cell>
          <cell r="AG1363">
            <v>4000.0019926518198</v>
          </cell>
          <cell r="AH1363">
            <v>17720897.2489645</v>
          </cell>
          <cell r="AJ1363">
            <v>0.40000019926518199</v>
          </cell>
        </row>
        <row r="1364">
          <cell r="M1364">
            <v>20</v>
          </cell>
          <cell r="AF1364">
            <v>14400007.173546501</v>
          </cell>
          <cell r="AG1364">
            <v>4000.0019926518198</v>
          </cell>
          <cell r="AH1364">
            <v>17720897.2489645</v>
          </cell>
          <cell r="AJ1364">
            <v>0.40000019926518199</v>
          </cell>
        </row>
        <row r="1365">
          <cell r="M1365">
            <v>20</v>
          </cell>
          <cell r="AF1365">
            <v>14400007.173546501</v>
          </cell>
          <cell r="AG1365">
            <v>4000.0019926518198</v>
          </cell>
          <cell r="AH1365">
            <v>17720897.2489645</v>
          </cell>
          <cell r="AJ1365">
            <v>0.40000019926518199</v>
          </cell>
        </row>
        <row r="1366">
          <cell r="M1366">
            <v>20</v>
          </cell>
          <cell r="AF1366">
            <v>14400007.173546501</v>
          </cell>
          <cell r="AG1366">
            <v>4000.0019926518198</v>
          </cell>
          <cell r="AH1366">
            <v>17720897.2489645</v>
          </cell>
          <cell r="AJ1366">
            <v>0.40000019926518199</v>
          </cell>
        </row>
        <row r="1367">
          <cell r="M1367">
            <v>20</v>
          </cell>
          <cell r="AF1367">
            <v>14400007.173546501</v>
          </cell>
          <cell r="AG1367">
            <v>4000.0019926518198</v>
          </cell>
          <cell r="AH1367">
            <v>17720897.2489645</v>
          </cell>
          <cell r="AJ1367">
            <v>0.40000019926518199</v>
          </cell>
        </row>
        <row r="1368">
          <cell r="M1368">
            <v>20</v>
          </cell>
          <cell r="AF1368">
            <v>14400007.173546501</v>
          </cell>
          <cell r="AG1368">
            <v>4000.0019926518198</v>
          </cell>
          <cell r="AH1368">
            <v>17720897.2489645</v>
          </cell>
          <cell r="AJ1368">
            <v>0.40000019926518199</v>
          </cell>
        </row>
        <row r="1369">
          <cell r="M1369">
            <v>20</v>
          </cell>
          <cell r="AF1369">
            <v>14400007.173546501</v>
          </cell>
          <cell r="AG1369">
            <v>4000.0019926518198</v>
          </cell>
          <cell r="AH1369">
            <v>17720897.2489645</v>
          </cell>
          <cell r="AJ1369">
            <v>0.40000019926518199</v>
          </cell>
        </row>
        <row r="1370">
          <cell r="M1370">
            <v>20</v>
          </cell>
          <cell r="AF1370">
            <v>14400007.173546501</v>
          </cell>
          <cell r="AG1370">
            <v>4000.0019926518198</v>
          </cell>
          <cell r="AH1370">
            <v>17720897.2489645</v>
          </cell>
          <cell r="AJ1370">
            <v>0.40000019926518199</v>
          </cell>
        </row>
        <row r="1371">
          <cell r="M1371">
            <v>20</v>
          </cell>
          <cell r="AF1371">
            <v>14400007.173546501</v>
          </cell>
          <cell r="AG1371">
            <v>4000.0019926518198</v>
          </cell>
          <cell r="AH1371">
            <v>17720897.2489645</v>
          </cell>
          <cell r="AJ1371">
            <v>0.40000019926518199</v>
          </cell>
        </row>
        <row r="1372">
          <cell r="M1372">
            <v>20</v>
          </cell>
          <cell r="AF1372">
            <v>14400007.173546501</v>
          </cell>
          <cell r="AG1372">
            <v>4000.0019926518198</v>
          </cell>
          <cell r="AH1372">
            <v>17720897.2489645</v>
          </cell>
          <cell r="AJ1372">
            <v>0.40000019926518199</v>
          </cell>
        </row>
        <row r="1373">
          <cell r="M1373">
            <v>20</v>
          </cell>
          <cell r="AF1373">
            <v>14400007.173546501</v>
          </cell>
          <cell r="AG1373">
            <v>4000.0019926518198</v>
          </cell>
          <cell r="AH1373">
            <v>17720897.2489645</v>
          </cell>
          <cell r="AJ1373">
            <v>0.40000019926518199</v>
          </cell>
        </row>
        <row r="1374">
          <cell r="M1374">
            <v>20</v>
          </cell>
          <cell r="AF1374">
            <v>14400007.173546501</v>
          </cell>
          <cell r="AG1374">
            <v>4000.0019926518198</v>
          </cell>
          <cell r="AH1374">
            <v>17720897.2489645</v>
          </cell>
          <cell r="AJ1374">
            <v>0.40000019926518199</v>
          </cell>
        </row>
        <row r="1375">
          <cell r="M1375">
            <v>20</v>
          </cell>
          <cell r="AF1375">
            <v>14400007.173546501</v>
          </cell>
          <cell r="AG1375">
            <v>4000.0019926518198</v>
          </cell>
          <cell r="AH1375">
            <v>17720897.2489645</v>
          </cell>
          <cell r="AJ1375">
            <v>0.40000019926518199</v>
          </cell>
        </row>
        <row r="1376">
          <cell r="M1376">
            <v>20</v>
          </cell>
          <cell r="AF1376">
            <v>14400007.173546501</v>
          </cell>
          <cell r="AG1376">
            <v>4000.0019926518198</v>
          </cell>
          <cell r="AH1376">
            <v>17720897.2489645</v>
          </cell>
          <cell r="AJ1376">
            <v>0.40000019926518199</v>
          </cell>
        </row>
        <row r="1377">
          <cell r="M1377">
            <v>20</v>
          </cell>
          <cell r="AF1377">
            <v>14400007.173546501</v>
          </cell>
          <cell r="AG1377">
            <v>4000.0019926518198</v>
          </cell>
          <cell r="AH1377">
            <v>17720897.2489645</v>
          </cell>
          <cell r="AJ1377">
            <v>0.40000019926518199</v>
          </cell>
        </row>
        <row r="1378">
          <cell r="M1378">
            <v>20</v>
          </cell>
          <cell r="AF1378">
            <v>14400007.173546501</v>
          </cell>
          <cell r="AG1378">
            <v>4000.0019926518198</v>
          </cell>
          <cell r="AH1378">
            <v>17720897.2489645</v>
          </cell>
          <cell r="AJ1378">
            <v>0.40000019926518199</v>
          </cell>
        </row>
        <row r="1379">
          <cell r="M1379">
            <v>20</v>
          </cell>
          <cell r="AF1379">
            <v>14400007.173546501</v>
          </cell>
          <cell r="AG1379">
            <v>4000.0019926518198</v>
          </cell>
          <cell r="AH1379">
            <v>17720897.2489645</v>
          </cell>
          <cell r="AJ1379">
            <v>0.40000019926518199</v>
          </cell>
        </row>
        <row r="1380">
          <cell r="M1380">
            <v>20</v>
          </cell>
          <cell r="AF1380">
            <v>14400007.173546501</v>
          </cell>
          <cell r="AG1380">
            <v>4000.0019926518198</v>
          </cell>
          <cell r="AH1380">
            <v>17720897.2489645</v>
          </cell>
          <cell r="AJ1380">
            <v>0.40000019926518199</v>
          </cell>
        </row>
        <row r="1381">
          <cell r="M1381">
            <v>20</v>
          </cell>
          <cell r="AF1381">
            <v>14400007.173546501</v>
          </cell>
          <cell r="AG1381">
            <v>4000.0019926518198</v>
          </cell>
          <cell r="AH1381">
            <v>17720897.2489645</v>
          </cell>
          <cell r="AJ1381">
            <v>0.40000019926518199</v>
          </cell>
        </row>
        <row r="1382">
          <cell r="M1382">
            <v>20</v>
          </cell>
          <cell r="AF1382">
            <v>14400007.173546501</v>
          </cell>
          <cell r="AG1382">
            <v>4000.0019926518198</v>
          </cell>
          <cell r="AH1382">
            <v>17720897.2489645</v>
          </cell>
          <cell r="AJ1382">
            <v>0.40000019926518199</v>
          </cell>
        </row>
        <row r="1383">
          <cell r="M1383">
            <v>20</v>
          </cell>
          <cell r="AF1383">
            <v>14400007.173546501</v>
          </cell>
          <cell r="AG1383">
            <v>4000.0019926518198</v>
          </cell>
          <cell r="AH1383">
            <v>17720897.2489645</v>
          </cell>
          <cell r="AJ1383">
            <v>0.40000019926518199</v>
          </cell>
        </row>
        <row r="1384">
          <cell r="M1384">
            <v>20</v>
          </cell>
          <cell r="AF1384">
            <v>14400007.173546501</v>
          </cell>
          <cell r="AG1384">
            <v>4000.0019926518198</v>
          </cell>
          <cell r="AH1384">
            <v>17720897.2489645</v>
          </cell>
          <cell r="AJ1384">
            <v>0.40000019926518199</v>
          </cell>
        </row>
        <row r="1385">
          <cell r="M1385">
            <v>20</v>
          </cell>
          <cell r="AF1385">
            <v>14400007.173546501</v>
          </cell>
          <cell r="AG1385">
            <v>4000.0019926518198</v>
          </cell>
          <cell r="AH1385">
            <v>17720897.2489645</v>
          </cell>
          <cell r="AJ1385">
            <v>0.40000019926518199</v>
          </cell>
        </row>
        <row r="1386">
          <cell r="M1386">
            <v>20</v>
          </cell>
          <cell r="AF1386">
            <v>14400007.173546501</v>
          </cell>
          <cell r="AG1386">
            <v>4000.0019926518198</v>
          </cell>
          <cell r="AH1386">
            <v>17720897.2489645</v>
          </cell>
          <cell r="AJ1386">
            <v>0.40000019926518199</v>
          </cell>
        </row>
        <row r="1387">
          <cell r="M1387">
            <v>20</v>
          </cell>
          <cell r="AF1387">
            <v>14400007.173546501</v>
          </cell>
          <cell r="AG1387">
            <v>4000.0019926518198</v>
          </cell>
          <cell r="AH1387">
            <v>17720897.2489645</v>
          </cell>
          <cell r="AJ1387">
            <v>0.40000019926518199</v>
          </cell>
        </row>
        <row r="1388">
          <cell r="M1388">
            <v>20</v>
          </cell>
          <cell r="AF1388">
            <v>14400007.173546501</v>
          </cell>
          <cell r="AG1388">
            <v>4000.0019926518198</v>
          </cell>
          <cell r="AH1388">
            <v>17720897.2489645</v>
          </cell>
          <cell r="AJ1388">
            <v>0.40000019926518199</v>
          </cell>
        </row>
        <row r="1389">
          <cell r="M1389">
            <v>20</v>
          </cell>
          <cell r="AF1389">
            <v>14400007.173546501</v>
          </cell>
          <cell r="AG1389">
            <v>4000.0019926518198</v>
          </cell>
          <cell r="AH1389">
            <v>17720897.2489645</v>
          </cell>
          <cell r="AJ1389">
            <v>0.40000019926518199</v>
          </cell>
        </row>
        <row r="1390">
          <cell r="M1390">
            <v>20</v>
          </cell>
          <cell r="AF1390">
            <v>14400007.173546501</v>
          </cell>
          <cell r="AG1390">
            <v>4000.0019926518198</v>
          </cell>
          <cell r="AH1390">
            <v>17720897.2489645</v>
          </cell>
          <cell r="AJ1390">
            <v>0.40000019926518199</v>
          </cell>
        </row>
        <row r="1391">
          <cell r="M1391">
            <v>20</v>
          </cell>
          <cell r="AF1391">
            <v>14400007.173546501</v>
          </cell>
          <cell r="AG1391">
            <v>4000.0019926518198</v>
          </cell>
          <cell r="AH1391">
            <v>17720897.2489645</v>
          </cell>
          <cell r="AJ1391">
            <v>0.40000019926518199</v>
          </cell>
        </row>
        <row r="1392">
          <cell r="M1392">
            <v>20</v>
          </cell>
          <cell r="AF1392">
            <v>14400007.173546501</v>
          </cell>
          <cell r="AG1392">
            <v>4000.0019926518198</v>
          </cell>
          <cell r="AH1392">
            <v>17720897.2489645</v>
          </cell>
          <cell r="AJ1392">
            <v>0.40000019926518199</v>
          </cell>
        </row>
        <row r="1393">
          <cell r="M1393">
            <v>20</v>
          </cell>
          <cell r="AF1393">
            <v>14400007.173546501</v>
          </cell>
          <cell r="AG1393">
            <v>4000.0019926518198</v>
          </cell>
          <cell r="AH1393">
            <v>17720897.2489645</v>
          </cell>
          <cell r="AJ1393">
            <v>0.40000019926518199</v>
          </cell>
        </row>
        <row r="1394">
          <cell r="M1394">
            <v>20</v>
          </cell>
          <cell r="AF1394">
            <v>14400007.173546501</v>
          </cell>
          <cell r="AG1394">
            <v>4000.0019926518198</v>
          </cell>
          <cell r="AH1394">
            <v>17720897.2489645</v>
          </cell>
          <cell r="AJ1394">
            <v>0.40000019926518199</v>
          </cell>
        </row>
        <row r="1395">
          <cell r="M1395">
            <v>20</v>
          </cell>
          <cell r="AF1395">
            <v>14400007.173546501</v>
          </cell>
          <cell r="AG1395">
            <v>4000.0019926518198</v>
          </cell>
          <cell r="AH1395">
            <v>17720897.2489645</v>
          </cell>
          <cell r="AJ1395">
            <v>0.40000019926518199</v>
          </cell>
        </row>
        <row r="1396">
          <cell r="M1396">
            <v>20</v>
          </cell>
          <cell r="AF1396">
            <v>14400007.173546501</v>
          </cell>
          <cell r="AG1396">
            <v>4000.0019926518198</v>
          </cell>
          <cell r="AH1396">
            <v>17720897.2489645</v>
          </cell>
          <cell r="AJ1396">
            <v>0.40000019926518199</v>
          </cell>
        </row>
        <row r="1397">
          <cell r="M1397">
            <v>20</v>
          </cell>
          <cell r="AF1397">
            <v>14400007.173546501</v>
          </cell>
          <cell r="AG1397">
            <v>4000.0019926518198</v>
          </cell>
          <cell r="AH1397">
            <v>17720897.2489645</v>
          </cell>
          <cell r="AJ1397">
            <v>0.40000019926518199</v>
          </cell>
        </row>
        <row r="1398">
          <cell r="M1398">
            <v>20</v>
          </cell>
          <cell r="AF1398">
            <v>14400007.173546501</v>
          </cell>
          <cell r="AG1398">
            <v>4000.0019926518198</v>
          </cell>
          <cell r="AH1398">
            <v>17720897.2489645</v>
          </cell>
          <cell r="AJ1398">
            <v>0.40000019926518199</v>
          </cell>
        </row>
        <row r="1399">
          <cell r="M1399">
            <v>20</v>
          </cell>
          <cell r="AF1399">
            <v>14400007.173546501</v>
          </cell>
          <cell r="AG1399">
            <v>4000.0019926518198</v>
          </cell>
          <cell r="AH1399">
            <v>17720897.2489645</v>
          </cell>
          <cell r="AJ1399">
            <v>0.40000019926518199</v>
          </cell>
        </row>
        <row r="1400">
          <cell r="M1400">
            <v>20</v>
          </cell>
          <cell r="AF1400">
            <v>14400007.173546501</v>
          </cell>
          <cell r="AG1400">
            <v>4000.0019926518198</v>
          </cell>
          <cell r="AH1400">
            <v>17720897.2489645</v>
          </cell>
          <cell r="AJ1400">
            <v>0.40000019926518199</v>
          </cell>
        </row>
        <row r="1401">
          <cell r="M1401">
            <v>20</v>
          </cell>
          <cell r="AF1401">
            <v>14400007.173546501</v>
          </cell>
          <cell r="AG1401">
            <v>4000.0019926518198</v>
          </cell>
          <cell r="AH1401">
            <v>17720897.2489645</v>
          </cell>
          <cell r="AJ1401">
            <v>0.40000019926518199</v>
          </cell>
        </row>
        <row r="1402">
          <cell r="M1402">
            <v>20</v>
          </cell>
          <cell r="AF1402">
            <v>14400007.173546501</v>
          </cell>
          <cell r="AG1402">
            <v>4000.0019926518198</v>
          </cell>
          <cell r="AH1402">
            <v>17720897.2489645</v>
          </cell>
          <cell r="AJ1402">
            <v>0.40000019926518199</v>
          </cell>
        </row>
        <row r="1403">
          <cell r="M1403">
            <v>20</v>
          </cell>
          <cell r="AF1403">
            <v>14400007.173546501</v>
          </cell>
          <cell r="AG1403">
            <v>4000.0019926518198</v>
          </cell>
          <cell r="AH1403">
            <v>17720897.2489645</v>
          </cell>
          <cell r="AJ1403">
            <v>0.40000019926518199</v>
          </cell>
        </row>
        <row r="1404">
          <cell r="M1404">
            <v>20</v>
          </cell>
          <cell r="AF1404">
            <v>14400007.173546501</v>
          </cell>
          <cell r="AG1404">
            <v>4000.0019926518198</v>
          </cell>
          <cell r="AH1404">
            <v>17720897.2489645</v>
          </cell>
          <cell r="AJ1404">
            <v>0.40000019926518199</v>
          </cell>
        </row>
        <row r="1405">
          <cell r="M1405">
            <v>20</v>
          </cell>
          <cell r="AF1405">
            <v>14400007.173546501</v>
          </cell>
          <cell r="AG1405">
            <v>4000.0019926518198</v>
          </cell>
          <cell r="AH1405">
            <v>17720897.2489645</v>
          </cell>
          <cell r="AJ1405">
            <v>0.40000019926518199</v>
          </cell>
        </row>
        <row r="1406">
          <cell r="M1406">
            <v>20</v>
          </cell>
          <cell r="AF1406">
            <v>14400007.173546501</v>
          </cell>
          <cell r="AG1406">
            <v>4000.0019926518198</v>
          </cell>
          <cell r="AH1406">
            <v>17720897.2489645</v>
          </cell>
          <cell r="AJ1406">
            <v>0.40000019926518199</v>
          </cell>
        </row>
        <row r="1407">
          <cell r="M1407">
            <v>20</v>
          </cell>
          <cell r="AF1407">
            <v>14400007.173546501</v>
          </cell>
          <cell r="AG1407">
            <v>4000.0019926518198</v>
          </cell>
          <cell r="AH1407">
            <v>17720897.2489645</v>
          </cell>
          <cell r="AJ1407">
            <v>0.40000019926518199</v>
          </cell>
        </row>
        <row r="1408">
          <cell r="M1408">
            <v>20</v>
          </cell>
          <cell r="AF1408">
            <v>14400007.173546501</v>
          </cell>
          <cell r="AG1408">
            <v>4000.0019926518198</v>
          </cell>
          <cell r="AH1408">
            <v>17720897.2489645</v>
          </cell>
          <cell r="AJ1408">
            <v>0.40000019926518199</v>
          </cell>
        </row>
        <row r="1409">
          <cell r="M1409">
            <v>20</v>
          </cell>
          <cell r="AF1409">
            <v>14400007.173546501</v>
          </cell>
          <cell r="AG1409">
            <v>4000.0019926518198</v>
          </cell>
          <cell r="AH1409">
            <v>17720897.2489645</v>
          </cell>
          <cell r="AJ1409">
            <v>0.40000019926518199</v>
          </cell>
        </row>
        <row r="1410">
          <cell r="M1410">
            <v>20</v>
          </cell>
          <cell r="AF1410">
            <v>14400007.173546501</v>
          </cell>
          <cell r="AG1410">
            <v>4000.0019926518198</v>
          </cell>
          <cell r="AH1410">
            <v>17720897.2489645</v>
          </cell>
          <cell r="AJ1410">
            <v>0.40000019926518199</v>
          </cell>
        </row>
        <row r="1411">
          <cell r="M1411">
            <v>20</v>
          </cell>
          <cell r="AF1411">
            <v>14400007.173546501</v>
          </cell>
          <cell r="AG1411">
            <v>4000.0019926518198</v>
          </cell>
          <cell r="AH1411">
            <v>17720897.2489645</v>
          </cell>
          <cell r="AJ1411">
            <v>0.40000019926518199</v>
          </cell>
        </row>
        <row r="1412">
          <cell r="M1412">
            <v>20</v>
          </cell>
          <cell r="AF1412">
            <v>14400007.173546501</v>
          </cell>
          <cell r="AG1412">
            <v>4000.0019926518198</v>
          </cell>
          <cell r="AH1412">
            <v>17720897.2489645</v>
          </cell>
          <cell r="AJ1412">
            <v>0.40000019926518199</v>
          </cell>
        </row>
        <row r="1413">
          <cell r="M1413">
            <v>20</v>
          </cell>
          <cell r="AF1413">
            <v>14400007.173546501</v>
          </cell>
          <cell r="AG1413">
            <v>4000.0019926518198</v>
          </cell>
          <cell r="AH1413">
            <v>17720897.2489645</v>
          </cell>
          <cell r="AJ1413">
            <v>0.40000019926518199</v>
          </cell>
        </row>
        <row r="1414">
          <cell r="M1414">
            <v>20</v>
          </cell>
          <cell r="AF1414">
            <v>14400007.173546501</v>
          </cell>
          <cell r="AG1414">
            <v>4000.0019926518198</v>
          </cell>
          <cell r="AH1414">
            <v>17720897.2489645</v>
          </cell>
          <cell r="AJ1414">
            <v>0.40000019926518199</v>
          </cell>
        </row>
        <row r="1415">
          <cell r="M1415">
            <v>20</v>
          </cell>
          <cell r="AF1415">
            <v>14400007.173546501</v>
          </cell>
          <cell r="AG1415">
            <v>4000.0019926518198</v>
          </cell>
          <cell r="AH1415">
            <v>17720897.2489645</v>
          </cell>
          <cell r="AJ1415">
            <v>0.40000019926518199</v>
          </cell>
        </row>
        <row r="1416">
          <cell r="M1416">
            <v>20</v>
          </cell>
          <cell r="AF1416">
            <v>14400007.173546501</v>
          </cell>
          <cell r="AG1416">
            <v>4000.0019926518198</v>
          </cell>
          <cell r="AH1416">
            <v>17720897.2489645</v>
          </cell>
          <cell r="AJ1416">
            <v>0.40000019926518199</v>
          </cell>
        </row>
        <row r="1417">
          <cell r="M1417">
            <v>20</v>
          </cell>
          <cell r="AF1417">
            <v>14400007.173546501</v>
          </cell>
          <cell r="AG1417">
            <v>4000.0019926518198</v>
          </cell>
          <cell r="AH1417">
            <v>17720897.2489645</v>
          </cell>
          <cell r="AJ1417">
            <v>0.40000019926518199</v>
          </cell>
        </row>
        <row r="1418">
          <cell r="M1418">
            <v>20</v>
          </cell>
          <cell r="AF1418">
            <v>14400007.173546501</v>
          </cell>
          <cell r="AG1418">
            <v>4000.0019926518198</v>
          </cell>
          <cell r="AH1418">
            <v>17720897.2489645</v>
          </cell>
          <cell r="AJ1418">
            <v>0.40000019926518199</v>
          </cell>
        </row>
        <row r="1419">
          <cell r="M1419">
            <v>20</v>
          </cell>
          <cell r="AF1419">
            <v>14400007.173546501</v>
          </cell>
          <cell r="AG1419">
            <v>4000.0019926518198</v>
          </cell>
          <cell r="AH1419">
            <v>17720897.2489645</v>
          </cell>
          <cell r="AJ1419">
            <v>0.40000019926518199</v>
          </cell>
        </row>
        <row r="1420">
          <cell r="M1420">
            <v>20</v>
          </cell>
          <cell r="AF1420">
            <v>14400007.173546501</v>
          </cell>
          <cell r="AG1420">
            <v>4000.0019926518198</v>
          </cell>
          <cell r="AH1420">
            <v>17720897.2489645</v>
          </cell>
          <cell r="AJ1420">
            <v>0.40000019926518199</v>
          </cell>
        </row>
        <row r="1421">
          <cell r="M1421">
            <v>20</v>
          </cell>
          <cell r="AF1421">
            <v>14400007.173546501</v>
          </cell>
          <cell r="AG1421">
            <v>4000.0019926518198</v>
          </cell>
          <cell r="AH1421">
            <v>17720897.2489645</v>
          </cell>
          <cell r="AJ1421">
            <v>0.40000019926518199</v>
          </cell>
        </row>
        <row r="1422">
          <cell r="M1422">
            <v>20</v>
          </cell>
          <cell r="AF1422">
            <v>14400007.173546501</v>
          </cell>
          <cell r="AG1422">
            <v>4000.0019926518198</v>
          </cell>
          <cell r="AH1422">
            <v>17720897.2489645</v>
          </cell>
          <cell r="AJ1422">
            <v>0.40000019926518199</v>
          </cell>
        </row>
        <row r="1423">
          <cell r="M1423">
            <v>20</v>
          </cell>
          <cell r="AF1423">
            <v>14400007.173546501</v>
          </cell>
          <cell r="AG1423">
            <v>4000.0019926518198</v>
          </cell>
          <cell r="AH1423">
            <v>17720897.2489645</v>
          </cell>
          <cell r="AJ1423">
            <v>0.40000019926518199</v>
          </cell>
        </row>
        <row r="1424">
          <cell r="M1424">
            <v>20</v>
          </cell>
          <cell r="AF1424">
            <v>14400007.173546501</v>
          </cell>
          <cell r="AG1424">
            <v>4000.0019926518198</v>
          </cell>
          <cell r="AH1424">
            <v>17720897.2489645</v>
          </cell>
          <cell r="AJ1424">
            <v>0.40000019926518199</v>
          </cell>
        </row>
        <row r="1425">
          <cell r="M1425">
            <v>20</v>
          </cell>
          <cell r="AF1425">
            <v>14400007.173546501</v>
          </cell>
          <cell r="AG1425">
            <v>4000.0019926518198</v>
          </cell>
          <cell r="AH1425">
            <v>17720897.2489645</v>
          </cell>
          <cell r="AJ1425">
            <v>0.40000019926518199</v>
          </cell>
        </row>
        <row r="1426">
          <cell r="M1426">
            <v>20</v>
          </cell>
          <cell r="AF1426">
            <v>14400007.173546501</v>
          </cell>
          <cell r="AG1426">
            <v>4000.0019926518198</v>
          </cell>
          <cell r="AH1426">
            <v>17720897.2489645</v>
          </cell>
          <cell r="AJ1426">
            <v>0.40000019926518199</v>
          </cell>
        </row>
        <row r="1427">
          <cell r="M1427">
            <v>20</v>
          </cell>
          <cell r="AF1427">
            <v>14400007.173546501</v>
          </cell>
          <cell r="AG1427">
            <v>4000.0019926518198</v>
          </cell>
          <cell r="AH1427">
            <v>17720897.2489645</v>
          </cell>
          <cell r="AJ1427">
            <v>0.40000019926518199</v>
          </cell>
        </row>
        <row r="1428">
          <cell r="M1428">
            <v>20</v>
          </cell>
          <cell r="AF1428">
            <v>14400007.173546501</v>
          </cell>
          <cell r="AG1428">
            <v>4000.0019926518198</v>
          </cell>
          <cell r="AH1428">
            <v>17720897.2489645</v>
          </cell>
          <cell r="AJ1428">
            <v>0.40000019926518199</v>
          </cell>
        </row>
        <row r="1429">
          <cell r="M1429">
            <v>20</v>
          </cell>
          <cell r="AF1429">
            <v>14400007.173546501</v>
          </cell>
          <cell r="AG1429">
            <v>4000.0019926518198</v>
          </cell>
          <cell r="AH1429">
            <v>17720897.2489645</v>
          </cell>
          <cell r="AJ1429">
            <v>0.40000019926518199</v>
          </cell>
        </row>
        <row r="1430">
          <cell r="M1430">
            <v>20</v>
          </cell>
          <cell r="AF1430">
            <v>14400007.173546501</v>
          </cell>
          <cell r="AG1430">
            <v>4000.0019926518198</v>
          </cell>
          <cell r="AH1430">
            <v>17720897.2489645</v>
          </cell>
          <cell r="AJ1430">
            <v>0.40000019926518199</v>
          </cell>
        </row>
        <row r="1431">
          <cell r="M1431">
            <v>20</v>
          </cell>
          <cell r="AF1431">
            <v>14400007.173546501</v>
          </cell>
          <cell r="AG1431">
            <v>4000.0019926518198</v>
          </cell>
          <cell r="AH1431">
            <v>17720897.2489645</v>
          </cell>
          <cell r="AJ1431">
            <v>0.40000019926518199</v>
          </cell>
        </row>
        <row r="1432">
          <cell r="M1432">
            <v>20</v>
          </cell>
          <cell r="AF1432">
            <v>14400007.173546501</v>
          </cell>
          <cell r="AG1432">
            <v>4000.0019926518198</v>
          </cell>
          <cell r="AH1432">
            <v>17720897.2489645</v>
          </cell>
          <cell r="AJ1432">
            <v>0.40000019926518199</v>
          </cell>
        </row>
        <row r="1433">
          <cell r="M1433">
            <v>20</v>
          </cell>
          <cell r="AF1433">
            <v>14400007.173546501</v>
          </cell>
          <cell r="AG1433">
            <v>4000.0019926518198</v>
          </cell>
          <cell r="AH1433">
            <v>17720897.2489645</v>
          </cell>
          <cell r="AJ1433">
            <v>0.40000019926518199</v>
          </cell>
        </row>
        <row r="1434">
          <cell r="M1434">
            <v>20</v>
          </cell>
          <cell r="AF1434">
            <v>14400007.173546501</v>
          </cell>
          <cell r="AG1434">
            <v>4000.0019926518198</v>
          </cell>
          <cell r="AH1434">
            <v>17720897.2489645</v>
          </cell>
          <cell r="AJ1434">
            <v>0.40000019926518199</v>
          </cell>
        </row>
        <row r="1435">
          <cell r="M1435">
            <v>20</v>
          </cell>
          <cell r="AF1435">
            <v>14400007.173546501</v>
          </cell>
          <cell r="AG1435">
            <v>4000.0019926518198</v>
          </cell>
          <cell r="AH1435">
            <v>17720897.2489645</v>
          </cell>
          <cell r="AJ1435">
            <v>0.40000019926518199</v>
          </cell>
        </row>
        <row r="1436">
          <cell r="M1436">
            <v>20</v>
          </cell>
          <cell r="AF1436">
            <v>14400007.173546501</v>
          </cell>
          <cell r="AG1436">
            <v>4000.0019926518198</v>
          </cell>
          <cell r="AH1436">
            <v>17720897.2489645</v>
          </cell>
          <cell r="AJ1436">
            <v>0.40000019926518199</v>
          </cell>
        </row>
        <row r="1437">
          <cell r="M1437">
            <v>20</v>
          </cell>
          <cell r="AF1437">
            <v>14400007.173546501</v>
          </cell>
          <cell r="AG1437">
            <v>4000.0019926518198</v>
          </cell>
          <cell r="AH1437">
            <v>17720897.2489645</v>
          </cell>
          <cell r="AJ1437">
            <v>0.40000019926518199</v>
          </cell>
        </row>
        <row r="1438">
          <cell r="M1438">
            <v>20</v>
          </cell>
          <cell r="AF1438">
            <v>14400007.173546501</v>
          </cell>
          <cell r="AG1438">
            <v>4000.0019926518198</v>
          </cell>
          <cell r="AH1438">
            <v>17720897.2489645</v>
          </cell>
          <cell r="AJ1438">
            <v>0.40000019926518199</v>
          </cell>
        </row>
        <row r="1439">
          <cell r="M1439">
            <v>20</v>
          </cell>
          <cell r="AF1439">
            <v>14400007.173546501</v>
          </cell>
          <cell r="AG1439">
            <v>4000.0019926518198</v>
          </cell>
          <cell r="AH1439">
            <v>17720897.2489645</v>
          </cell>
          <cell r="AJ1439">
            <v>0.40000019926518199</v>
          </cell>
        </row>
        <row r="1440">
          <cell r="M1440">
            <v>20</v>
          </cell>
          <cell r="AF1440">
            <v>14400007.173546501</v>
          </cell>
          <cell r="AG1440">
            <v>4000.0019926518198</v>
          </cell>
          <cell r="AH1440">
            <v>17720897.2489645</v>
          </cell>
          <cell r="AJ1440">
            <v>0.40000019926518199</v>
          </cell>
        </row>
        <row r="1441">
          <cell r="M1441">
            <v>20</v>
          </cell>
          <cell r="AF1441">
            <v>14400007.173546501</v>
          </cell>
          <cell r="AG1441">
            <v>4000.0019926518198</v>
          </cell>
          <cell r="AH1441">
            <v>17720897.2489645</v>
          </cell>
          <cell r="AJ1441">
            <v>0.40000019926518199</v>
          </cell>
        </row>
        <row r="1442">
          <cell r="M1442">
            <v>20</v>
          </cell>
          <cell r="AF1442">
            <v>14400007.173546501</v>
          </cell>
          <cell r="AG1442">
            <v>4000.0019926518198</v>
          </cell>
          <cell r="AH1442">
            <v>17720897.2489645</v>
          </cell>
          <cell r="AJ1442">
            <v>0.40000019926518199</v>
          </cell>
        </row>
        <row r="1443">
          <cell r="M1443">
            <v>20</v>
          </cell>
          <cell r="AF1443">
            <v>14400007.173546501</v>
          </cell>
          <cell r="AG1443">
            <v>4000.0019926518198</v>
          </cell>
          <cell r="AH1443">
            <v>17720897.2489645</v>
          </cell>
          <cell r="AJ1443">
            <v>0.40000019926518199</v>
          </cell>
        </row>
        <row r="1444">
          <cell r="M1444">
            <v>20</v>
          </cell>
          <cell r="AF1444">
            <v>14400007.173546501</v>
          </cell>
          <cell r="AG1444">
            <v>4000.0019926518198</v>
          </cell>
          <cell r="AH1444">
            <v>17720897.2489645</v>
          </cell>
          <cell r="AJ1444">
            <v>0.40000019926518199</v>
          </cell>
        </row>
        <row r="1445">
          <cell r="M1445">
            <v>20</v>
          </cell>
          <cell r="AF1445">
            <v>14400007.173546501</v>
          </cell>
          <cell r="AG1445">
            <v>4000.0019926518198</v>
          </cell>
          <cell r="AH1445">
            <v>17720897.2489645</v>
          </cell>
          <cell r="AJ1445">
            <v>0.40000019926518199</v>
          </cell>
        </row>
        <row r="1446">
          <cell r="M1446">
            <v>20</v>
          </cell>
          <cell r="AF1446">
            <v>14400007.173546501</v>
          </cell>
          <cell r="AG1446">
            <v>4000.0019926518198</v>
          </cell>
          <cell r="AH1446">
            <v>17720897.2489645</v>
          </cell>
          <cell r="AJ1446">
            <v>0.40000019926518199</v>
          </cell>
        </row>
        <row r="1447">
          <cell r="M1447">
            <v>20</v>
          </cell>
          <cell r="AF1447">
            <v>14400007.173546501</v>
          </cell>
          <cell r="AG1447">
            <v>4000.0019926518198</v>
          </cell>
          <cell r="AH1447">
            <v>17720897.2489645</v>
          </cell>
          <cell r="AJ1447">
            <v>0.40000019926518199</v>
          </cell>
        </row>
        <row r="1448">
          <cell r="M1448">
            <v>20</v>
          </cell>
          <cell r="AF1448">
            <v>14400007.173546501</v>
          </cell>
          <cell r="AG1448">
            <v>4000.0019926518198</v>
          </cell>
          <cell r="AH1448">
            <v>17720897.2489645</v>
          </cell>
          <cell r="AJ1448">
            <v>0.40000019926518199</v>
          </cell>
        </row>
        <row r="1449">
          <cell r="M1449">
            <v>20</v>
          </cell>
          <cell r="AF1449">
            <v>14400007.173546501</v>
          </cell>
          <cell r="AG1449">
            <v>4000.0019926518198</v>
          </cell>
          <cell r="AH1449">
            <v>17720897.2489645</v>
          </cell>
          <cell r="AJ1449">
            <v>0.40000019926518199</v>
          </cell>
        </row>
        <row r="1450">
          <cell r="M1450">
            <v>20</v>
          </cell>
          <cell r="AF1450">
            <v>14400007.173546501</v>
          </cell>
          <cell r="AG1450">
            <v>4000.0019926518198</v>
          </cell>
          <cell r="AH1450">
            <v>17720897.2489645</v>
          </cell>
          <cell r="AJ1450">
            <v>0.40000019926518199</v>
          </cell>
        </row>
        <row r="1451">
          <cell r="M1451">
            <v>20</v>
          </cell>
          <cell r="AF1451">
            <v>14400007.173546501</v>
          </cell>
          <cell r="AG1451">
            <v>4000.0019926518198</v>
          </cell>
          <cell r="AH1451">
            <v>17720897.2489645</v>
          </cell>
          <cell r="AJ1451">
            <v>0.40000019926518199</v>
          </cell>
        </row>
        <row r="1452">
          <cell r="M1452">
            <v>20</v>
          </cell>
          <cell r="AF1452">
            <v>14400007.173546501</v>
          </cell>
          <cell r="AG1452">
            <v>4000.0019926518198</v>
          </cell>
          <cell r="AH1452">
            <v>17720897.2489645</v>
          </cell>
          <cell r="AJ1452">
            <v>0.40000019926518199</v>
          </cell>
        </row>
        <row r="1453">
          <cell r="M1453">
            <v>20</v>
          </cell>
          <cell r="AF1453">
            <v>14400007.173546501</v>
          </cell>
          <cell r="AG1453">
            <v>4000.0019926518198</v>
          </cell>
          <cell r="AH1453">
            <v>17720897.2489645</v>
          </cell>
          <cell r="AJ1453">
            <v>0.40000019926518199</v>
          </cell>
        </row>
        <row r="1454">
          <cell r="M1454">
            <v>20</v>
          </cell>
          <cell r="AF1454">
            <v>14400007.173546501</v>
          </cell>
          <cell r="AG1454">
            <v>4000.0019926518198</v>
          </cell>
          <cell r="AH1454">
            <v>17720897.2489645</v>
          </cell>
          <cell r="AJ1454">
            <v>0.40000019926518199</v>
          </cell>
        </row>
        <row r="1455">
          <cell r="M1455">
            <v>20</v>
          </cell>
          <cell r="AF1455">
            <v>14400007.173546501</v>
          </cell>
          <cell r="AG1455">
            <v>4000.0019926518198</v>
          </cell>
          <cell r="AH1455">
            <v>17720897.2489645</v>
          </cell>
          <cell r="AJ1455">
            <v>0.40000019926518199</v>
          </cell>
        </row>
        <row r="1456">
          <cell r="M1456">
            <v>20</v>
          </cell>
          <cell r="AF1456">
            <v>14400007.173546501</v>
          </cell>
          <cell r="AG1456">
            <v>4000.0019926518198</v>
          </cell>
          <cell r="AH1456">
            <v>17720897.2489645</v>
          </cell>
          <cell r="AJ1456">
            <v>0.40000019926518199</v>
          </cell>
        </row>
        <row r="1457">
          <cell r="M1457">
            <v>20</v>
          </cell>
          <cell r="AF1457">
            <v>14400007.173546501</v>
          </cell>
          <cell r="AG1457">
            <v>4000.0019926518198</v>
          </cell>
          <cell r="AH1457">
            <v>17720897.2489645</v>
          </cell>
          <cell r="AJ1457">
            <v>0.40000019926518199</v>
          </cell>
        </row>
        <row r="1458">
          <cell r="M1458">
            <v>20</v>
          </cell>
          <cell r="AF1458">
            <v>14400007.173546501</v>
          </cell>
          <cell r="AG1458">
            <v>4000.0019926518198</v>
          </cell>
          <cell r="AH1458">
            <v>17720897.2489645</v>
          </cell>
          <cell r="AJ1458">
            <v>0.40000019926518199</v>
          </cell>
        </row>
        <row r="1459">
          <cell r="M1459">
            <v>20</v>
          </cell>
          <cell r="AF1459">
            <v>14400007.173546501</v>
          </cell>
          <cell r="AG1459">
            <v>4000.0019926518198</v>
          </cell>
          <cell r="AH1459">
            <v>17720897.2489645</v>
          </cell>
          <cell r="AJ1459">
            <v>0.40000019926518199</v>
          </cell>
        </row>
        <row r="1460">
          <cell r="M1460">
            <v>20</v>
          </cell>
          <cell r="AF1460">
            <v>14400007.173546501</v>
          </cell>
          <cell r="AG1460">
            <v>4000.0019926518198</v>
          </cell>
          <cell r="AH1460">
            <v>17720897.2489645</v>
          </cell>
          <cell r="AJ1460">
            <v>0.40000019926518199</v>
          </cell>
        </row>
        <row r="1461">
          <cell r="M1461">
            <v>20</v>
          </cell>
          <cell r="AF1461">
            <v>14400007.173546501</v>
          </cell>
          <cell r="AG1461">
            <v>4000.0019926518198</v>
          </cell>
          <cell r="AH1461">
            <v>17720897.2489645</v>
          </cell>
          <cell r="AJ1461">
            <v>0.40000019926518199</v>
          </cell>
        </row>
        <row r="1462">
          <cell r="M1462">
            <v>20</v>
          </cell>
          <cell r="AF1462">
            <v>14400007.173546501</v>
          </cell>
          <cell r="AG1462">
            <v>4000.0019926518198</v>
          </cell>
          <cell r="AH1462">
            <v>17720897.2489645</v>
          </cell>
          <cell r="AJ1462">
            <v>0.40000019926518199</v>
          </cell>
        </row>
        <row r="1463">
          <cell r="M1463">
            <v>20</v>
          </cell>
          <cell r="AF1463">
            <v>14400007.173546501</v>
          </cell>
          <cell r="AG1463">
            <v>4000.0019926518198</v>
          </cell>
          <cell r="AH1463">
            <v>17720897.2489645</v>
          </cell>
          <cell r="AJ1463">
            <v>0.40000019926518199</v>
          </cell>
        </row>
        <row r="1464">
          <cell r="M1464">
            <v>20</v>
          </cell>
          <cell r="AF1464">
            <v>14400007.173546501</v>
          </cell>
          <cell r="AG1464">
            <v>4000.0019926518198</v>
          </cell>
          <cell r="AH1464">
            <v>17720897.2489645</v>
          </cell>
          <cell r="AJ1464">
            <v>0.40000019926518199</v>
          </cell>
        </row>
        <row r="1465">
          <cell r="M1465">
            <v>20</v>
          </cell>
          <cell r="AF1465">
            <v>14400007.173546501</v>
          </cell>
          <cell r="AG1465">
            <v>4000.0019926518198</v>
          </cell>
          <cell r="AH1465">
            <v>17720897.2489645</v>
          </cell>
          <cell r="AJ1465">
            <v>0.40000019926518199</v>
          </cell>
        </row>
        <row r="1466">
          <cell r="M1466">
            <v>20</v>
          </cell>
          <cell r="AF1466">
            <v>14400007.173546501</v>
          </cell>
          <cell r="AG1466">
            <v>4000.0019926518198</v>
          </cell>
          <cell r="AH1466">
            <v>17720897.2489645</v>
          </cell>
          <cell r="AJ1466">
            <v>0.40000019926518199</v>
          </cell>
        </row>
        <row r="1467">
          <cell r="M1467">
            <v>20</v>
          </cell>
          <cell r="AF1467">
            <v>14400007.173546501</v>
          </cell>
          <cell r="AG1467">
            <v>4000.0019926518198</v>
          </cell>
          <cell r="AH1467">
            <v>17720897.2489645</v>
          </cell>
          <cell r="AJ1467">
            <v>0.40000019926518199</v>
          </cell>
        </row>
        <row r="1468">
          <cell r="M1468">
            <v>20</v>
          </cell>
          <cell r="AF1468">
            <v>14400007.173546501</v>
          </cell>
          <cell r="AG1468">
            <v>4000.0019926518198</v>
          </cell>
          <cell r="AH1468">
            <v>17720897.2489645</v>
          </cell>
          <cell r="AJ1468">
            <v>0.40000019926518199</v>
          </cell>
        </row>
        <row r="1469">
          <cell r="M1469">
            <v>20</v>
          </cell>
          <cell r="AF1469">
            <v>14400007.173546501</v>
          </cell>
          <cell r="AG1469">
            <v>4000.0019926518198</v>
          </cell>
          <cell r="AH1469">
            <v>17720897.2489645</v>
          </cell>
          <cell r="AJ1469">
            <v>0.40000019926518199</v>
          </cell>
        </row>
        <row r="1470">
          <cell r="M1470">
            <v>20</v>
          </cell>
          <cell r="AF1470">
            <v>14400007.173546501</v>
          </cell>
          <cell r="AG1470">
            <v>4000.0019926518198</v>
          </cell>
          <cell r="AH1470">
            <v>17720897.2489645</v>
          </cell>
          <cell r="AJ1470">
            <v>0.40000019926518199</v>
          </cell>
        </row>
        <row r="1471">
          <cell r="M1471">
            <v>20</v>
          </cell>
          <cell r="AF1471">
            <v>14400007.173546501</v>
          </cell>
          <cell r="AG1471">
            <v>4000.0019926518198</v>
          </cell>
          <cell r="AH1471">
            <v>17720897.2489645</v>
          </cell>
          <cell r="AJ1471">
            <v>0.40000019926518199</v>
          </cell>
        </row>
        <row r="1472">
          <cell r="M1472">
            <v>20</v>
          </cell>
          <cell r="AF1472">
            <v>14400007.173546501</v>
          </cell>
          <cell r="AG1472">
            <v>4000.0019926518198</v>
          </cell>
          <cell r="AH1472">
            <v>17720897.2489645</v>
          </cell>
          <cell r="AJ1472">
            <v>0.40000019926518199</v>
          </cell>
        </row>
        <row r="1473">
          <cell r="M1473">
            <v>20</v>
          </cell>
          <cell r="AF1473">
            <v>14400007.173546501</v>
          </cell>
          <cell r="AG1473">
            <v>4000.0019926518198</v>
          </cell>
          <cell r="AH1473">
            <v>17720897.2489645</v>
          </cell>
          <cell r="AJ1473">
            <v>0.40000019926518199</v>
          </cell>
        </row>
        <row r="1474">
          <cell r="M1474">
            <v>20</v>
          </cell>
          <cell r="AF1474">
            <v>14400007.173546501</v>
          </cell>
          <cell r="AG1474">
            <v>4000.0019926518198</v>
          </cell>
          <cell r="AH1474">
            <v>17720897.2489645</v>
          </cell>
          <cell r="AJ1474">
            <v>0.40000019926518199</v>
          </cell>
        </row>
        <row r="1475">
          <cell r="M1475">
            <v>20</v>
          </cell>
          <cell r="AF1475">
            <v>14400007.173546501</v>
          </cell>
          <cell r="AG1475">
            <v>4000.0019926518198</v>
          </cell>
          <cell r="AH1475">
            <v>17720897.2489645</v>
          </cell>
          <cell r="AJ1475">
            <v>0.40000019926518199</v>
          </cell>
        </row>
        <row r="1476">
          <cell r="M1476">
            <v>20</v>
          </cell>
          <cell r="AF1476">
            <v>14400007.173546501</v>
          </cell>
          <cell r="AG1476">
            <v>4000.0019926518198</v>
          </cell>
          <cell r="AH1476">
            <v>17720897.2489645</v>
          </cell>
          <cell r="AJ1476">
            <v>0.40000019926518199</v>
          </cell>
        </row>
        <row r="1477">
          <cell r="M1477">
            <v>20</v>
          </cell>
          <cell r="AF1477">
            <v>14400007.173546501</v>
          </cell>
          <cell r="AG1477">
            <v>4000.0019926518198</v>
          </cell>
          <cell r="AH1477">
            <v>17720897.2489645</v>
          </cell>
          <cell r="AJ1477">
            <v>0.40000019926518199</v>
          </cell>
        </row>
        <row r="1478">
          <cell r="M1478">
            <v>20</v>
          </cell>
          <cell r="AF1478">
            <v>14400007.173546501</v>
          </cell>
          <cell r="AG1478">
            <v>4000.0019926518198</v>
          </cell>
          <cell r="AH1478">
            <v>17720897.2489645</v>
          </cell>
          <cell r="AJ1478">
            <v>0.40000019926518199</v>
          </cell>
        </row>
        <row r="1479">
          <cell r="M1479">
            <v>20</v>
          </cell>
          <cell r="AF1479">
            <v>14400007.173546501</v>
          </cell>
          <cell r="AG1479">
            <v>4000.0019926518198</v>
          </cell>
          <cell r="AH1479">
            <v>17720897.2489645</v>
          </cell>
          <cell r="AJ1479">
            <v>0.40000019926518199</v>
          </cell>
        </row>
        <row r="1480">
          <cell r="M1480">
            <v>20</v>
          </cell>
          <cell r="AF1480">
            <v>14400007.173546501</v>
          </cell>
          <cell r="AG1480">
            <v>4000.0019926518198</v>
          </cell>
          <cell r="AH1480">
            <v>17720897.2489645</v>
          </cell>
          <cell r="AJ1480">
            <v>0.40000019926518199</v>
          </cell>
        </row>
        <row r="1481">
          <cell r="M1481">
            <v>20</v>
          </cell>
          <cell r="AF1481">
            <v>14400007.173546501</v>
          </cell>
          <cell r="AG1481">
            <v>4000.0019926518198</v>
          </cell>
          <cell r="AH1481">
            <v>17720897.2489645</v>
          </cell>
          <cell r="AJ1481">
            <v>0.40000019926518199</v>
          </cell>
        </row>
        <row r="1482">
          <cell r="M1482">
            <v>20</v>
          </cell>
          <cell r="AF1482">
            <v>14400007.173546501</v>
          </cell>
          <cell r="AG1482">
            <v>4000.0019926518198</v>
          </cell>
          <cell r="AH1482">
            <v>17720897.2489645</v>
          </cell>
          <cell r="AJ1482">
            <v>0.40000019926518199</v>
          </cell>
        </row>
        <row r="1483">
          <cell r="M1483">
            <v>20</v>
          </cell>
          <cell r="AF1483">
            <v>14400007.173546501</v>
          </cell>
          <cell r="AG1483">
            <v>4000.0019926518198</v>
          </cell>
          <cell r="AH1483">
            <v>17720897.2489645</v>
          </cell>
          <cell r="AJ1483">
            <v>0.40000019926518199</v>
          </cell>
        </row>
        <row r="1484">
          <cell r="M1484">
            <v>20</v>
          </cell>
          <cell r="AF1484">
            <v>14400007.173546501</v>
          </cell>
          <cell r="AG1484">
            <v>4000.0019926518198</v>
          </cell>
          <cell r="AH1484">
            <v>17720897.2489645</v>
          </cell>
          <cell r="AJ1484">
            <v>0.40000019926518199</v>
          </cell>
        </row>
        <row r="1485">
          <cell r="M1485">
            <v>20</v>
          </cell>
          <cell r="AF1485">
            <v>14400007.173546501</v>
          </cell>
          <cell r="AG1485">
            <v>4000.0019926518198</v>
          </cell>
          <cell r="AH1485">
            <v>17720897.2489645</v>
          </cell>
          <cell r="AJ1485">
            <v>0.40000019926518199</v>
          </cell>
        </row>
        <row r="1486">
          <cell r="M1486">
            <v>20</v>
          </cell>
          <cell r="AF1486">
            <v>14400007.173546501</v>
          </cell>
          <cell r="AG1486">
            <v>4000.0019926518198</v>
          </cell>
          <cell r="AH1486">
            <v>17720897.2489645</v>
          </cell>
          <cell r="AJ1486">
            <v>0.40000019926518199</v>
          </cell>
        </row>
        <row r="1487">
          <cell r="M1487">
            <v>20</v>
          </cell>
          <cell r="AF1487">
            <v>14400007.173546501</v>
          </cell>
          <cell r="AG1487">
            <v>4000.0019926518198</v>
          </cell>
          <cell r="AH1487">
            <v>17720897.2489645</v>
          </cell>
          <cell r="AJ1487">
            <v>0.40000019926518199</v>
          </cell>
        </row>
        <row r="1488">
          <cell r="M1488">
            <v>20</v>
          </cell>
          <cell r="AF1488">
            <v>14400007.173546501</v>
          </cell>
          <cell r="AG1488">
            <v>4000.0019926518198</v>
          </cell>
          <cell r="AH1488">
            <v>17720897.2489645</v>
          </cell>
          <cell r="AJ1488">
            <v>0.40000019926518199</v>
          </cell>
        </row>
        <row r="1489">
          <cell r="M1489">
            <v>20</v>
          </cell>
          <cell r="AF1489">
            <v>14400007.173546501</v>
          </cell>
          <cell r="AG1489">
            <v>4000.0019926518198</v>
          </cell>
          <cell r="AH1489">
            <v>17720897.2489645</v>
          </cell>
          <cell r="AJ1489">
            <v>0.40000019926518199</v>
          </cell>
        </row>
        <row r="1490">
          <cell r="M1490">
            <v>20</v>
          </cell>
          <cell r="AF1490">
            <v>14400007.173546501</v>
          </cell>
          <cell r="AG1490">
            <v>4000.0019926518198</v>
          </cell>
          <cell r="AH1490">
            <v>17720897.2489645</v>
          </cell>
          <cell r="AJ1490">
            <v>0.40000019926518199</v>
          </cell>
        </row>
        <row r="1491">
          <cell r="M1491">
            <v>20</v>
          </cell>
          <cell r="AF1491">
            <v>14400007.173546501</v>
          </cell>
          <cell r="AG1491">
            <v>4000.0019926518198</v>
          </cell>
          <cell r="AH1491">
            <v>17720897.2489645</v>
          </cell>
          <cell r="AJ1491">
            <v>0.40000019926518199</v>
          </cell>
        </row>
        <row r="1492">
          <cell r="M1492">
            <v>20</v>
          </cell>
          <cell r="AF1492">
            <v>14400007.173546501</v>
          </cell>
          <cell r="AG1492">
            <v>4000.0019926518198</v>
          </cell>
          <cell r="AH1492">
            <v>17720897.2489645</v>
          </cell>
          <cell r="AJ1492">
            <v>0.40000019926518199</v>
          </cell>
        </row>
        <row r="1493">
          <cell r="M1493">
            <v>20</v>
          </cell>
          <cell r="AF1493">
            <v>14400007.173546501</v>
          </cell>
          <cell r="AG1493">
            <v>4000.0019926518198</v>
          </cell>
          <cell r="AH1493">
            <v>17720897.2489645</v>
          </cell>
          <cell r="AJ1493">
            <v>0.40000019926518199</v>
          </cell>
        </row>
        <row r="1494">
          <cell r="M1494">
            <v>20</v>
          </cell>
          <cell r="AF1494">
            <v>14400007.173546501</v>
          </cell>
          <cell r="AG1494">
            <v>4000.0019926518198</v>
          </cell>
          <cell r="AH1494">
            <v>17720897.2489645</v>
          </cell>
          <cell r="AJ1494">
            <v>0.40000019926518199</v>
          </cell>
        </row>
        <row r="1495">
          <cell r="M1495">
            <v>20</v>
          </cell>
          <cell r="AF1495">
            <v>14400007.173546501</v>
          </cell>
          <cell r="AG1495">
            <v>4000.0019926518198</v>
          </cell>
          <cell r="AH1495">
            <v>17720897.2489645</v>
          </cell>
          <cell r="AJ1495">
            <v>0.40000019926518199</v>
          </cell>
        </row>
        <row r="1496">
          <cell r="M1496">
            <v>20</v>
          </cell>
          <cell r="AF1496">
            <v>14400007.173546501</v>
          </cell>
          <cell r="AG1496">
            <v>4000.0019926518198</v>
          </cell>
          <cell r="AH1496">
            <v>17720897.2489645</v>
          </cell>
          <cell r="AJ1496">
            <v>0.40000019926518199</v>
          </cell>
        </row>
        <row r="1497">
          <cell r="M1497">
            <v>20</v>
          </cell>
          <cell r="AF1497">
            <v>14400007.173546501</v>
          </cell>
          <cell r="AG1497">
            <v>4000.0019926518198</v>
          </cell>
          <cell r="AH1497">
            <v>17720897.2489645</v>
          </cell>
          <cell r="AJ1497">
            <v>0.40000019926518199</v>
          </cell>
        </row>
        <row r="1498">
          <cell r="M1498">
            <v>20</v>
          </cell>
          <cell r="AF1498">
            <v>14400007.173546501</v>
          </cell>
          <cell r="AG1498">
            <v>4000.0019926518198</v>
          </cell>
          <cell r="AH1498">
            <v>17720897.2489645</v>
          </cell>
          <cell r="AJ1498">
            <v>0.40000019926518199</v>
          </cell>
        </row>
        <row r="1499">
          <cell r="M1499">
            <v>20</v>
          </cell>
          <cell r="AF1499">
            <v>14400007.173546501</v>
          </cell>
          <cell r="AG1499">
            <v>4000.0019926518198</v>
          </cell>
          <cell r="AH1499">
            <v>17720897.2489645</v>
          </cell>
          <cell r="AJ1499">
            <v>0.40000019926518199</v>
          </cell>
        </row>
        <row r="1500">
          <cell r="M1500">
            <v>20</v>
          </cell>
          <cell r="AF1500">
            <v>14400007.173546501</v>
          </cell>
          <cell r="AG1500">
            <v>4000.0019926518198</v>
          </cell>
          <cell r="AH1500">
            <v>17720897.2489645</v>
          </cell>
          <cell r="AJ1500">
            <v>0.40000019926518199</v>
          </cell>
        </row>
        <row r="1501">
          <cell r="M1501">
            <v>20</v>
          </cell>
          <cell r="AF1501">
            <v>14400007.173546501</v>
          </cell>
          <cell r="AG1501">
            <v>4000.0019926518198</v>
          </cell>
          <cell r="AH1501">
            <v>17720897.2489645</v>
          </cell>
          <cell r="AJ1501">
            <v>0.40000019926518199</v>
          </cell>
        </row>
        <row r="1502">
          <cell r="M1502">
            <v>20</v>
          </cell>
          <cell r="AF1502">
            <v>14400007.173546501</v>
          </cell>
          <cell r="AG1502">
            <v>4000.0019926518198</v>
          </cell>
          <cell r="AH1502">
            <v>17720897.2489645</v>
          </cell>
          <cell r="AJ1502">
            <v>0.40000019926518199</v>
          </cell>
        </row>
        <row r="1503">
          <cell r="M1503">
            <v>20</v>
          </cell>
          <cell r="AF1503">
            <v>14400007.173546501</v>
          </cell>
          <cell r="AG1503">
            <v>4000.0019926518198</v>
          </cell>
          <cell r="AH1503">
            <v>17720897.2489645</v>
          </cell>
          <cell r="AJ1503">
            <v>0.40000019926518199</v>
          </cell>
        </row>
        <row r="1504">
          <cell r="M1504">
            <v>20</v>
          </cell>
          <cell r="AF1504">
            <v>14400007.173546501</v>
          </cell>
          <cell r="AG1504">
            <v>4000.0019926518198</v>
          </cell>
          <cell r="AH1504">
            <v>17720897.2489645</v>
          </cell>
          <cell r="AJ1504">
            <v>0.40000019926518199</v>
          </cell>
        </row>
        <row r="1505">
          <cell r="M1505">
            <v>20</v>
          </cell>
          <cell r="AF1505">
            <v>14400007.173546501</v>
          </cell>
          <cell r="AG1505">
            <v>4000.0019926518198</v>
          </cell>
          <cell r="AH1505">
            <v>17720897.2489645</v>
          </cell>
          <cell r="AJ1505">
            <v>0.40000019926518199</v>
          </cell>
        </row>
        <row r="1506">
          <cell r="M1506">
            <v>20</v>
          </cell>
          <cell r="AF1506">
            <v>14400007.173546501</v>
          </cell>
          <cell r="AG1506">
            <v>4000.0019926518198</v>
          </cell>
          <cell r="AH1506">
            <v>17720897.2489645</v>
          </cell>
          <cell r="AJ1506">
            <v>0.40000019926518199</v>
          </cell>
        </row>
        <row r="1507">
          <cell r="M1507">
            <v>20</v>
          </cell>
          <cell r="AF1507">
            <v>14400007.173546501</v>
          </cell>
          <cell r="AG1507">
            <v>4000.0019926518198</v>
          </cell>
          <cell r="AH1507">
            <v>17720897.2489645</v>
          </cell>
          <cell r="AJ1507">
            <v>0.40000019926518199</v>
          </cell>
        </row>
        <row r="1508">
          <cell r="M1508">
            <v>20</v>
          </cell>
          <cell r="AF1508">
            <v>14400007.173546501</v>
          </cell>
          <cell r="AG1508">
            <v>4000.0019926518198</v>
          </cell>
          <cell r="AH1508">
            <v>17720897.2489645</v>
          </cell>
          <cell r="AJ1508">
            <v>0.40000019926518199</v>
          </cell>
        </row>
        <row r="1509">
          <cell r="M1509">
            <v>20</v>
          </cell>
          <cell r="AF1509">
            <v>14400007.173546501</v>
          </cell>
          <cell r="AG1509">
            <v>4000.0019926518198</v>
          </cell>
          <cell r="AH1509">
            <v>17720897.2489645</v>
          </cell>
          <cell r="AJ1509">
            <v>0.40000019926518199</v>
          </cell>
        </row>
        <row r="1510">
          <cell r="M1510">
            <v>20</v>
          </cell>
          <cell r="AF1510">
            <v>14400007.173546501</v>
          </cell>
          <cell r="AG1510">
            <v>4000.0019926518198</v>
          </cell>
          <cell r="AH1510">
            <v>17720897.2489645</v>
          </cell>
          <cell r="AJ1510">
            <v>0.40000019926518199</v>
          </cell>
        </row>
        <row r="1511">
          <cell r="M1511">
            <v>20</v>
          </cell>
          <cell r="AF1511">
            <v>14400007.173546501</v>
          </cell>
          <cell r="AG1511">
            <v>4000.0019926518198</v>
          </cell>
          <cell r="AH1511">
            <v>17720897.2489645</v>
          </cell>
          <cell r="AJ1511">
            <v>0.40000019926518199</v>
          </cell>
        </row>
        <row r="1512">
          <cell r="M1512">
            <v>20</v>
          </cell>
          <cell r="AF1512">
            <v>14400007.173546501</v>
          </cell>
          <cell r="AG1512">
            <v>4000.0019926518198</v>
          </cell>
          <cell r="AH1512">
            <v>17720897.2489645</v>
          </cell>
          <cell r="AJ1512">
            <v>0.40000019926518199</v>
          </cell>
        </row>
        <row r="1513">
          <cell r="M1513">
            <v>20</v>
          </cell>
          <cell r="AF1513">
            <v>14400007.173546501</v>
          </cell>
          <cell r="AG1513">
            <v>4000.0019926518198</v>
          </cell>
          <cell r="AH1513">
            <v>17720897.2489645</v>
          </cell>
          <cell r="AJ1513">
            <v>0.40000019926518199</v>
          </cell>
        </row>
        <row r="1514">
          <cell r="M1514">
            <v>20</v>
          </cell>
          <cell r="AF1514">
            <v>14400007.173546501</v>
          </cell>
          <cell r="AG1514">
            <v>4000.0019926518198</v>
          </cell>
          <cell r="AH1514">
            <v>17720897.2489645</v>
          </cell>
          <cell r="AJ1514">
            <v>0.40000019926518199</v>
          </cell>
        </row>
        <row r="1515">
          <cell r="M1515">
            <v>20</v>
          </cell>
          <cell r="AF1515">
            <v>14400007.173546501</v>
          </cell>
          <cell r="AG1515">
            <v>4000.0019926518198</v>
          </cell>
          <cell r="AH1515">
            <v>17720897.2489645</v>
          </cell>
          <cell r="AJ1515">
            <v>0.40000019926518199</v>
          </cell>
        </row>
        <row r="1516">
          <cell r="M1516">
            <v>20</v>
          </cell>
          <cell r="AF1516">
            <v>14400007.173546501</v>
          </cell>
          <cell r="AG1516">
            <v>4000.0019926518198</v>
          </cell>
          <cell r="AH1516">
            <v>17720897.2489645</v>
          </cell>
          <cell r="AJ1516">
            <v>0.40000019926518199</v>
          </cell>
        </row>
        <row r="1517">
          <cell r="M1517">
            <v>20</v>
          </cell>
          <cell r="AF1517">
            <v>14400007.173546501</v>
          </cell>
          <cell r="AG1517">
            <v>4000.0019926518198</v>
          </cell>
          <cell r="AH1517">
            <v>17720897.2489645</v>
          </cell>
          <cell r="AJ1517">
            <v>0.40000019926518199</v>
          </cell>
        </row>
        <row r="1518">
          <cell r="M1518">
            <v>20</v>
          </cell>
          <cell r="AF1518">
            <v>14400007.173546501</v>
          </cell>
          <cell r="AG1518">
            <v>4000.0019926518198</v>
          </cell>
          <cell r="AH1518">
            <v>17720897.2489645</v>
          </cell>
          <cell r="AJ1518">
            <v>0.40000019926518199</v>
          </cell>
        </row>
        <row r="1519">
          <cell r="M1519">
            <v>20</v>
          </cell>
          <cell r="AF1519">
            <v>14400007.173546501</v>
          </cell>
          <cell r="AG1519">
            <v>4000.0019926518198</v>
          </cell>
          <cell r="AH1519">
            <v>17720897.2489645</v>
          </cell>
          <cell r="AJ1519">
            <v>0.40000019926518199</v>
          </cell>
        </row>
        <row r="1520">
          <cell r="M1520">
            <v>20</v>
          </cell>
          <cell r="AF1520">
            <v>14400007.173546501</v>
          </cell>
          <cell r="AG1520">
            <v>4000.0019926518198</v>
          </cell>
          <cell r="AH1520">
            <v>17720897.2489645</v>
          </cell>
          <cell r="AJ1520">
            <v>0.40000019926518199</v>
          </cell>
        </row>
        <row r="1521">
          <cell r="M1521">
            <v>20</v>
          </cell>
          <cell r="AF1521">
            <v>14400007.173546501</v>
          </cell>
          <cell r="AG1521">
            <v>4000.0019926518198</v>
          </cell>
          <cell r="AH1521">
            <v>17720897.2489645</v>
          </cell>
          <cell r="AJ1521">
            <v>0.40000019926518199</v>
          </cell>
        </row>
        <row r="1522">
          <cell r="M1522">
            <v>20</v>
          </cell>
          <cell r="AF1522">
            <v>14400007.173546501</v>
          </cell>
          <cell r="AG1522">
            <v>4000.0019926518198</v>
          </cell>
          <cell r="AH1522">
            <v>17720897.2489645</v>
          </cell>
          <cell r="AJ1522">
            <v>0.40000019926518199</v>
          </cell>
        </row>
        <row r="1523">
          <cell r="M1523">
            <v>20</v>
          </cell>
          <cell r="AF1523">
            <v>14400007.173546501</v>
          </cell>
          <cell r="AG1523">
            <v>4000.0019926518198</v>
          </cell>
          <cell r="AH1523">
            <v>17720897.2489645</v>
          </cell>
          <cell r="AJ1523">
            <v>0.40000019926518199</v>
          </cell>
        </row>
        <row r="1524">
          <cell r="M1524">
            <v>20</v>
          </cell>
          <cell r="AF1524">
            <v>14400007.173546501</v>
          </cell>
          <cell r="AG1524">
            <v>4000.0019926518198</v>
          </cell>
          <cell r="AH1524">
            <v>17720897.2489645</v>
          </cell>
          <cell r="AJ1524">
            <v>0.40000019926518199</v>
          </cell>
        </row>
        <row r="1525">
          <cell r="M1525">
            <v>20</v>
          </cell>
          <cell r="AF1525">
            <v>14400007.173546501</v>
          </cell>
          <cell r="AG1525">
            <v>4000.0019926518198</v>
          </cell>
          <cell r="AH1525">
            <v>17720897.2489645</v>
          </cell>
          <cell r="AJ1525">
            <v>0.40000019926518199</v>
          </cell>
        </row>
        <row r="1526">
          <cell r="M1526">
            <v>20</v>
          </cell>
          <cell r="AF1526">
            <v>14400007.173546501</v>
          </cell>
          <cell r="AG1526">
            <v>4000.0019926518198</v>
          </cell>
          <cell r="AH1526">
            <v>17720897.2489645</v>
          </cell>
          <cell r="AJ1526">
            <v>0.40000019926518199</v>
          </cell>
        </row>
        <row r="1527">
          <cell r="M1527">
            <v>20</v>
          </cell>
          <cell r="AF1527">
            <v>14400007.173546501</v>
          </cell>
          <cell r="AG1527">
            <v>4000.0019926518198</v>
          </cell>
          <cell r="AH1527">
            <v>17720897.2489645</v>
          </cell>
          <cell r="AJ1527">
            <v>0.40000019926518199</v>
          </cell>
        </row>
        <row r="1528">
          <cell r="M1528">
            <v>20</v>
          </cell>
          <cell r="AF1528">
            <v>14400007.173546501</v>
          </cell>
          <cell r="AG1528">
            <v>4000.0019926518198</v>
          </cell>
          <cell r="AH1528">
            <v>17720897.2489645</v>
          </cell>
          <cell r="AJ1528">
            <v>0.40000019926518199</v>
          </cell>
        </row>
        <row r="1529">
          <cell r="M1529">
            <v>20</v>
          </cell>
          <cell r="AF1529">
            <v>14400007.173546501</v>
          </cell>
          <cell r="AG1529">
            <v>4000.0019926518198</v>
          </cell>
          <cell r="AH1529">
            <v>17720897.2489645</v>
          </cell>
          <cell r="AJ1529">
            <v>0.40000019926518199</v>
          </cell>
        </row>
        <row r="1530">
          <cell r="M1530">
            <v>20</v>
          </cell>
          <cell r="AF1530">
            <v>14400007.173546501</v>
          </cell>
          <cell r="AG1530">
            <v>4000.0019926518198</v>
          </cell>
          <cell r="AH1530">
            <v>17720897.2489645</v>
          </cell>
          <cell r="AJ1530">
            <v>0.40000019926518199</v>
          </cell>
        </row>
        <row r="1531">
          <cell r="M1531">
            <v>20</v>
          </cell>
          <cell r="AF1531">
            <v>14400007.173546501</v>
          </cell>
          <cell r="AG1531">
            <v>4000.0019926518198</v>
          </cell>
          <cell r="AH1531">
            <v>17720897.2489645</v>
          </cell>
          <cell r="AJ1531">
            <v>0.40000019926518199</v>
          </cell>
        </row>
        <row r="1532">
          <cell r="M1532">
            <v>20</v>
          </cell>
          <cell r="AF1532">
            <v>14400007.173546501</v>
          </cell>
          <cell r="AG1532">
            <v>4000.0019926518198</v>
          </cell>
          <cell r="AH1532">
            <v>17720897.2489645</v>
          </cell>
          <cell r="AJ1532">
            <v>0.40000019926518199</v>
          </cell>
        </row>
        <row r="1533">
          <cell r="M1533">
            <v>20</v>
          </cell>
          <cell r="AF1533">
            <v>14400007.173546501</v>
          </cell>
          <cell r="AG1533">
            <v>4000.0019926518198</v>
          </cell>
          <cell r="AH1533">
            <v>17720897.2489645</v>
          </cell>
          <cell r="AJ1533">
            <v>0.40000019926518199</v>
          </cell>
        </row>
        <row r="1534">
          <cell r="M1534">
            <v>20</v>
          </cell>
          <cell r="AF1534">
            <v>14400007.173546501</v>
          </cell>
          <cell r="AG1534">
            <v>4000.0019926518198</v>
          </cell>
          <cell r="AH1534">
            <v>17720897.2489645</v>
          </cell>
          <cell r="AJ1534">
            <v>0.40000019926518199</v>
          </cell>
        </row>
        <row r="1535">
          <cell r="M1535">
            <v>20</v>
          </cell>
          <cell r="AF1535">
            <v>14400007.173546501</v>
          </cell>
          <cell r="AG1535">
            <v>4000.0019926518198</v>
          </cell>
          <cell r="AH1535">
            <v>17720897.2489645</v>
          </cell>
          <cell r="AJ1535">
            <v>0.40000019926518199</v>
          </cell>
        </row>
        <row r="1536">
          <cell r="M1536">
            <v>20</v>
          </cell>
          <cell r="AF1536">
            <v>14400007.173546501</v>
          </cell>
          <cell r="AG1536">
            <v>4000.0019926518198</v>
          </cell>
          <cell r="AH1536">
            <v>17720897.2489645</v>
          </cell>
          <cell r="AJ1536">
            <v>0.40000019926518199</v>
          </cell>
        </row>
        <row r="1537">
          <cell r="M1537">
            <v>20</v>
          </cell>
          <cell r="AF1537">
            <v>14400007.173546501</v>
          </cell>
          <cell r="AG1537">
            <v>4000.0019926518198</v>
          </cell>
          <cell r="AH1537">
            <v>17720897.2489645</v>
          </cell>
          <cell r="AJ1537">
            <v>0.40000019926518199</v>
          </cell>
        </row>
        <row r="1538">
          <cell r="M1538">
            <v>20</v>
          </cell>
          <cell r="AF1538">
            <v>14400007.173546501</v>
          </cell>
          <cell r="AG1538">
            <v>4000.0019926518198</v>
          </cell>
          <cell r="AH1538">
            <v>17720897.2489645</v>
          </cell>
          <cell r="AJ1538">
            <v>0.40000019926518199</v>
          </cell>
        </row>
        <row r="1539">
          <cell r="M1539">
            <v>20</v>
          </cell>
          <cell r="AF1539">
            <v>14400007.173546501</v>
          </cell>
          <cell r="AG1539">
            <v>4000.0019926518198</v>
          </cell>
          <cell r="AH1539">
            <v>17720897.2489645</v>
          </cell>
          <cell r="AJ1539">
            <v>0.40000019926518199</v>
          </cell>
        </row>
        <row r="1540">
          <cell r="M1540">
            <v>20</v>
          </cell>
          <cell r="AF1540">
            <v>14400007.173546501</v>
          </cell>
          <cell r="AG1540">
            <v>4000.0019926518198</v>
          </cell>
          <cell r="AH1540">
            <v>17720897.2489645</v>
          </cell>
          <cell r="AJ1540">
            <v>0.40000019926518199</v>
          </cell>
        </row>
        <row r="1541">
          <cell r="M1541">
            <v>20</v>
          </cell>
          <cell r="AF1541">
            <v>14400007.173546501</v>
          </cell>
          <cell r="AG1541">
            <v>4000.0019926518198</v>
          </cell>
          <cell r="AH1541">
            <v>17720897.2489645</v>
          </cell>
          <cell r="AJ1541">
            <v>0.40000019926518199</v>
          </cell>
        </row>
        <row r="1542">
          <cell r="M1542">
            <v>20</v>
          </cell>
          <cell r="AF1542">
            <v>14400007.173546501</v>
          </cell>
          <cell r="AG1542">
            <v>4000.0019926518198</v>
          </cell>
          <cell r="AH1542">
            <v>17720897.2489645</v>
          </cell>
          <cell r="AJ1542">
            <v>0.40000019926518199</v>
          </cell>
        </row>
        <row r="1543">
          <cell r="M1543">
            <v>20</v>
          </cell>
          <cell r="AF1543">
            <v>14400007.173546501</v>
          </cell>
          <cell r="AG1543">
            <v>4000.0019926518198</v>
          </cell>
          <cell r="AH1543">
            <v>17720897.2489645</v>
          </cell>
          <cell r="AJ1543">
            <v>0.40000019926518199</v>
          </cell>
        </row>
        <row r="1544">
          <cell r="M1544">
            <v>20</v>
          </cell>
          <cell r="AF1544">
            <v>14400007.173546501</v>
          </cell>
          <cell r="AG1544">
            <v>4000.0019926518198</v>
          </cell>
          <cell r="AH1544">
            <v>17720897.2489645</v>
          </cell>
          <cell r="AJ1544">
            <v>0.40000019926518199</v>
          </cell>
        </row>
        <row r="1545">
          <cell r="M1545">
            <v>20</v>
          </cell>
          <cell r="AF1545">
            <v>14400007.173546501</v>
          </cell>
          <cell r="AG1545">
            <v>4000.0019926518198</v>
          </cell>
          <cell r="AH1545">
            <v>17720897.2489645</v>
          </cell>
          <cell r="AJ1545">
            <v>0.40000019926518199</v>
          </cell>
        </row>
        <row r="1546">
          <cell r="M1546">
            <v>20</v>
          </cell>
          <cell r="AF1546">
            <v>14400007.173546501</v>
          </cell>
          <cell r="AG1546">
            <v>4000.0019926518198</v>
          </cell>
          <cell r="AH1546">
            <v>17720897.2489645</v>
          </cell>
          <cell r="AJ1546">
            <v>0.40000019926518199</v>
          </cell>
        </row>
        <row r="1547">
          <cell r="M1547">
            <v>20</v>
          </cell>
          <cell r="AF1547">
            <v>14400007.173546501</v>
          </cell>
          <cell r="AG1547">
            <v>4000.0019926518198</v>
          </cell>
          <cell r="AH1547">
            <v>17720897.2489645</v>
          </cell>
          <cell r="AJ1547">
            <v>0.40000019926518199</v>
          </cell>
        </row>
        <row r="1548">
          <cell r="M1548">
            <v>20</v>
          </cell>
          <cell r="AF1548">
            <v>14400007.173546501</v>
          </cell>
          <cell r="AG1548">
            <v>4000.0019926518198</v>
          </cell>
          <cell r="AH1548">
            <v>17720897.2489645</v>
          </cell>
          <cell r="AJ1548">
            <v>0.40000019926518199</v>
          </cell>
        </row>
        <row r="1549">
          <cell r="M1549">
            <v>20</v>
          </cell>
          <cell r="AF1549">
            <v>14400007.173546501</v>
          </cell>
          <cell r="AG1549">
            <v>4000.0019926518198</v>
          </cell>
          <cell r="AH1549">
            <v>17720897.2489645</v>
          </cell>
          <cell r="AJ1549">
            <v>0.40000019926518199</v>
          </cell>
        </row>
        <row r="1550">
          <cell r="M1550">
            <v>20</v>
          </cell>
          <cell r="AF1550">
            <v>14400007.173546501</v>
          </cell>
          <cell r="AG1550">
            <v>4000.0019926518198</v>
          </cell>
          <cell r="AH1550">
            <v>17720897.2489645</v>
          </cell>
          <cell r="AJ1550">
            <v>0.40000019926518199</v>
          </cell>
        </row>
        <row r="1551">
          <cell r="M1551">
            <v>20</v>
          </cell>
          <cell r="AF1551">
            <v>14400007.173546501</v>
          </cell>
          <cell r="AG1551">
            <v>4000.0019926518198</v>
          </cell>
          <cell r="AH1551">
            <v>17720897.2489645</v>
          </cell>
          <cell r="AJ1551">
            <v>0.40000019926518199</v>
          </cell>
        </row>
        <row r="1552">
          <cell r="M1552">
            <v>20</v>
          </cell>
          <cell r="AF1552">
            <v>14400007.173546501</v>
          </cell>
          <cell r="AG1552">
            <v>4000.0019926518198</v>
          </cell>
          <cell r="AH1552">
            <v>17720897.2489645</v>
          </cell>
          <cell r="AJ1552">
            <v>0.40000019926518199</v>
          </cell>
        </row>
        <row r="1553">
          <cell r="M1553">
            <v>20</v>
          </cell>
          <cell r="AF1553">
            <v>14400007.173546501</v>
          </cell>
          <cell r="AG1553">
            <v>4000.0019926518198</v>
          </cell>
          <cell r="AH1553">
            <v>17720897.2489645</v>
          </cell>
          <cell r="AJ1553">
            <v>0.40000019926518199</v>
          </cell>
        </row>
        <row r="1554">
          <cell r="M1554">
            <v>20</v>
          </cell>
          <cell r="AF1554">
            <v>14400007.173546501</v>
          </cell>
          <cell r="AG1554">
            <v>4000.0019926518198</v>
          </cell>
          <cell r="AH1554">
            <v>17720897.2489645</v>
          </cell>
          <cell r="AJ1554">
            <v>0.40000019926518199</v>
          </cell>
        </row>
        <row r="1555">
          <cell r="M1555">
            <v>20</v>
          </cell>
          <cell r="AF1555">
            <v>14400007.173546501</v>
          </cell>
          <cell r="AG1555">
            <v>4000.0019926518198</v>
          </cell>
          <cell r="AH1555">
            <v>17720897.2489645</v>
          </cell>
          <cell r="AJ1555">
            <v>0.40000019926518199</v>
          </cell>
        </row>
        <row r="1556">
          <cell r="M1556">
            <v>20</v>
          </cell>
          <cell r="AF1556">
            <v>14400007.173546501</v>
          </cell>
          <cell r="AG1556">
            <v>4000.0019926518198</v>
          </cell>
          <cell r="AH1556">
            <v>17720897.2489645</v>
          </cell>
          <cell r="AJ1556">
            <v>0.40000019926518199</v>
          </cell>
        </row>
        <row r="1557">
          <cell r="M1557">
            <v>20</v>
          </cell>
          <cell r="AF1557">
            <v>14400007.173546501</v>
          </cell>
          <cell r="AG1557">
            <v>4000.0019926518198</v>
          </cell>
          <cell r="AH1557">
            <v>17720897.2489645</v>
          </cell>
          <cell r="AJ1557">
            <v>0.40000019926518199</v>
          </cell>
        </row>
        <row r="1558">
          <cell r="M1558">
            <v>20</v>
          </cell>
          <cell r="AF1558">
            <v>14400007.173546501</v>
          </cell>
          <cell r="AG1558">
            <v>4000.0019926518198</v>
          </cell>
          <cell r="AH1558">
            <v>17720897.2489645</v>
          </cell>
          <cell r="AJ1558">
            <v>0.40000019926518199</v>
          </cell>
        </row>
        <row r="1559">
          <cell r="M1559">
            <v>20</v>
          </cell>
          <cell r="AF1559">
            <v>14400007.173546501</v>
          </cell>
          <cell r="AG1559">
            <v>4000.0019926518198</v>
          </cell>
          <cell r="AH1559">
            <v>17720897.2489645</v>
          </cell>
          <cell r="AJ1559">
            <v>0.40000019926518199</v>
          </cell>
        </row>
        <row r="1560">
          <cell r="M1560">
            <v>20</v>
          </cell>
          <cell r="AF1560">
            <v>14400007.173546501</v>
          </cell>
          <cell r="AG1560">
            <v>4000.0019926518198</v>
          </cell>
          <cell r="AH1560">
            <v>17720897.2489645</v>
          </cell>
          <cell r="AJ1560">
            <v>0.40000019926518199</v>
          </cell>
        </row>
        <row r="1561">
          <cell r="M1561">
            <v>20</v>
          </cell>
          <cell r="AF1561">
            <v>14400007.173546501</v>
          </cell>
          <cell r="AG1561">
            <v>4000.0019926518198</v>
          </cell>
          <cell r="AH1561">
            <v>17720897.2489645</v>
          </cell>
          <cell r="AJ1561">
            <v>0.40000019926518199</v>
          </cell>
        </row>
        <row r="1562">
          <cell r="M1562">
            <v>20</v>
          </cell>
          <cell r="AF1562">
            <v>14400007.173546501</v>
          </cell>
          <cell r="AG1562">
            <v>4000.0019926518198</v>
          </cell>
          <cell r="AH1562">
            <v>17720897.2489645</v>
          </cell>
          <cell r="AJ1562">
            <v>0.40000019926518199</v>
          </cell>
        </row>
        <row r="1563">
          <cell r="M1563">
            <v>20</v>
          </cell>
          <cell r="AF1563">
            <v>14400007.173546501</v>
          </cell>
          <cell r="AG1563">
            <v>4000.0019926518198</v>
          </cell>
          <cell r="AH1563">
            <v>17720897.2489645</v>
          </cell>
          <cell r="AJ1563">
            <v>0.40000019926518199</v>
          </cell>
        </row>
        <row r="1564">
          <cell r="M1564">
            <v>20</v>
          </cell>
          <cell r="AF1564">
            <v>14400007.173546501</v>
          </cell>
          <cell r="AG1564">
            <v>4000.0019926518198</v>
          </cell>
          <cell r="AH1564">
            <v>17720897.2489645</v>
          </cell>
          <cell r="AJ1564">
            <v>0.40000019926518199</v>
          </cell>
        </row>
        <row r="1565">
          <cell r="M1565">
            <v>20</v>
          </cell>
          <cell r="AF1565">
            <v>14400007.173546501</v>
          </cell>
          <cell r="AG1565">
            <v>4000.0019926518198</v>
          </cell>
          <cell r="AH1565">
            <v>17720897.2489645</v>
          </cell>
          <cell r="AJ1565">
            <v>0.40000019926518199</v>
          </cell>
        </row>
        <row r="1566">
          <cell r="M1566">
            <v>20</v>
          </cell>
          <cell r="AF1566">
            <v>14400007.173546501</v>
          </cell>
          <cell r="AG1566">
            <v>4000.0019926518198</v>
          </cell>
          <cell r="AH1566">
            <v>17720897.2489645</v>
          </cell>
          <cell r="AJ1566">
            <v>0.40000019926518199</v>
          </cell>
        </row>
        <row r="1567">
          <cell r="M1567">
            <v>20</v>
          </cell>
          <cell r="AF1567">
            <v>14400007.173546501</v>
          </cell>
          <cell r="AG1567">
            <v>4000.0019926518198</v>
          </cell>
          <cell r="AH1567">
            <v>17720897.2489645</v>
          </cell>
          <cell r="AJ1567">
            <v>0.40000019926518199</v>
          </cell>
        </row>
        <row r="1568">
          <cell r="M1568">
            <v>20</v>
          </cell>
          <cell r="AF1568">
            <v>14400007.173546501</v>
          </cell>
          <cell r="AG1568">
            <v>4000.0019926518198</v>
          </cell>
          <cell r="AH1568">
            <v>17720897.2489645</v>
          </cell>
          <cell r="AJ1568">
            <v>0.40000019926518199</v>
          </cell>
        </row>
        <row r="1569">
          <cell r="M1569">
            <v>20</v>
          </cell>
          <cell r="AF1569">
            <v>14400007.173546501</v>
          </cell>
          <cell r="AG1569">
            <v>4000.0019926518198</v>
          </cell>
          <cell r="AH1569">
            <v>17720897.2489645</v>
          </cell>
          <cell r="AJ1569">
            <v>0.40000019926518199</v>
          </cell>
        </row>
        <row r="1570">
          <cell r="M1570">
            <v>20</v>
          </cell>
          <cell r="AF1570">
            <v>14400007.173546501</v>
          </cell>
          <cell r="AG1570">
            <v>4000.0019926518198</v>
          </cell>
          <cell r="AH1570">
            <v>17720897.2489645</v>
          </cell>
          <cell r="AJ1570">
            <v>0.40000019926518199</v>
          </cell>
        </row>
        <row r="1571">
          <cell r="M1571">
            <v>20</v>
          </cell>
          <cell r="AF1571">
            <v>14400007.173546501</v>
          </cell>
          <cell r="AG1571">
            <v>4000.0019926518198</v>
          </cell>
          <cell r="AH1571">
            <v>17720897.2489645</v>
          </cell>
          <cell r="AJ1571">
            <v>0.40000019926518199</v>
          </cell>
        </row>
        <row r="1572">
          <cell r="M1572">
            <v>20</v>
          </cell>
          <cell r="AF1572">
            <v>14400007.173546501</v>
          </cell>
          <cell r="AG1572">
            <v>4000.0019926518198</v>
          </cell>
          <cell r="AH1572">
            <v>17720897.2489645</v>
          </cell>
          <cell r="AJ1572">
            <v>0.40000019926518199</v>
          </cell>
        </row>
        <row r="1573">
          <cell r="M1573">
            <v>20</v>
          </cell>
          <cell r="AF1573">
            <v>14400007.173546501</v>
          </cell>
          <cell r="AG1573">
            <v>4000.0019926518198</v>
          </cell>
          <cell r="AH1573">
            <v>17720897.2489645</v>
          </cell>
          <cell r="AJ1573">
            <v>0.40000019926518199</v>
          </cell>
        </row>
        <row r="1574">
          <cell r="M1574">
            <v>20</v>
          </cell>
          <cell r="AF1574">
            <v>14400007.173546501</v>
          </cell>
          <cell r="AG1574">
            <v>4000.0019926518198</v>
          </cell>
          <cell r="AH1574">
            <v>17720897.2489645</v>
          </cell>
          <cell r="AJ1574">
            <v>0.40000019926518199</v>
          </cell>
        </row>
        <row r="1575">
          <cell r="M1575">
            <v>20</v>
          </cell>
          <cell r="AF1575">
            <v>14400007.173546501</v>
          </cell>
          <cell r="AG1575">
            <v>4000.0019926518198</v>
          </cell>
          <cell r="AH1575">
            <v>17720897.2489645</v>
          </cell>
          <cell r="AJ1575">
            <v>0.40000019926518199</v>
          </cell>
        </row>
        <row r="1576">
          <cell r="M1576">
            <v>20</v>
          </cell>
          <cell r="AF1576">
            <v>14400007.173546501</v>
          </cell>
          <cell r="AG1576">
            <v>4000.0019926518198</v>
          </cell>
          <cell r="AH1576">
            <v>17720897.2489645</v>
          </cell>
          <cell r="AJ1576">
            <v>0.40000019926518199</v>
          </cell>
        </row>
        <row r="1577">
          <cell r="M1577">
            <v>20</v>
          </cell>
          <cell r="AF1577">
            <v>14400007.173546501</v>
          </cell>
          <cell r="AG1577">
            <v>4000.0019926518198</v>
          </cell>
          <cell r="AH1577">
            <v>17720897.2489645</v>
          </cell>
          <cell r="AJ1577">
            <v>0.40000019926518199</v>
          </cell>
        </row>
        <row r="1578">
          <cell r="M1578">
            <v>20</v>
          </cell>
          <cell r="AF1578">
            <v>14400007.173546501</v>
          </cell>
          <cell r="AG1578">
            <v>4000.0019926518198</v>
          </cell>
          <cell r="AH1578">
            <v>17720897.2489645</v>
          </cell>
          <cell r="AJ1578">
            <v>0.40000019926518199</v>
          </cell>
        </row>
        <row r="1579">
          <cell r="M1579">
            <v>20</v>
          </cell>
          <cell r="AF1579">
            <v>14400007.173546501</v>
          </cell>
          <cell r="AG1579">
            <v>4000.0019926518198</v>
          </cell>
          <cell r="AH1579">
            <v>17720897.2489645</v>
          </cell>
          <cell r="AJ1579">
            <v>0.40000019926518199</v>
          </cell>
        </row>
        <row r="1580">
          <cell r="M1580">
            <v>20</v>
          </cell>
          <cell r="AF1580">
            <v>14400007.173546501</v>
          </cell>
          <cell r="AG1580">
            <v>4000.0019926518198</v>
          </cell>
          <cell r="AH1580">
            <v>17720897.2489645</v>
          </cell>
          <cell r="AJ1580">
            <v>0.40000019926518199</v>
          </cell>
        </row>
        <row r="1581">
          <cell r="M1581">
            <v>20</v>
          </cell>
          <cell r="AF1581">
            <v>14400007.173546501</v>
          </cell>
          <cell r="AG1581">
            <v>4000.0019926518198</v>
          </cell>
          <cell r="AH1581">
            <v>17720897.2489645</v>
          </cell>
          <cell r="AJ1581">
            <v>0.40000019926518199</v>
          </cell>
        </row>
        <row r="1582">
          <cell r="M1582">
            <v>20</v>
          </cell>
          <cell r="AF1582">
            <v>14400007.173546501</v>
          </cell>
          <cell r="AG1582">
            <v>4000.0019926518198</v>
          </cell>
          <cell r="AH1582">
            <v>17720897.2489645</v>
          </cell>
          <cell r="AJ1582">
            <v>0.40000019926518199</v>
          </cell>
        </row>
        <row r="1583">
          <cell r="M1583">
            <v>20</v>
          </cell>
          <cell r="AF1583">
            <v>14400007.173546501</v>
          </cell>
          <cell r="AG1583">
            <v>4000.0019926518198</v>
          </cell>
          <cell r="AH1583">
            <v>17720897.2489645</v>
          </cell>
          <cell r="AJ1583">
            <v>0.40000019926518199</v>
          </cell>
        </row>
        <row r="1584">
          <cell r="M1584">
            <v>20</v>
          </cell>
          <cell r="AF1584">
            <v>14400007.173546501</v>
          </cell>
          <cell r="AG1584">
            <v>4000.0019926518198</v>
          </cell>
          <cell r="AH1584">
            <v>17720897.2489645</v>
          </cell>
          <cell r="AJ1584">
            <v>0.40000019926518199</v>
          </cell>
        </row>
        <row r="1585">
          <cell r="M1585">
            <v>20</v>
          </cell>
          <cell r="AF1585">
            <v>14400007.173546501</v>
          </cell>
          <cell r="AG1585">
            <v>4000.0019926518198</v>
          </cell>
          <cell r="AH1585">
            <v>17720897.2489645</v>
          </cell>
          <cell r="AJ1585">
            <v>0.40000019926518199</v>
          </cell>
        </row>
        <row r="1586">
          <cell r="M1586">
            <v>20</v>
          </cell>
          <cell r="AF1586">
            <v>14400007.173546501</v>
          </cell>
          <cell r="AG1586">
            <v>4000.0019926518198</v>
          </cell>
          <cell r="AH1586">
            <v>17720897.2489645</v>
          </cell>
          <cell r="AJ1586">
            <v>0.40000019926518199</v>
          </cell>
        </row>
        <row r="1587">
          <cell r="M1587">
            <v>20</v>
          </cell>
          <cell r="AF1587">
            <v>14400007.173546501</v>
          </cell>
          <cell r="AG1587">
            <v>4000.0019926518198</v>
          </cell>
          <cell r="AH1587">
            <v>17720897.2489645</v>
          </cell>
          <cell r="AJ1587">
            <v>0.40000019926518199</v>
          </cell>
        </row>
        <row r="1588">
          <cell r="M1588">
            <v>20</v>
          </cell>
          <cell r="AF1588">
            <v>14400007.173546501</v>
          </cell>
          <cell r="AG1588">
            <v>4000.0019926518198</v>
          </cell>
          <cell r="AH1588">
            <v>17720897.2489645</v>
          </cell>
          <cell r="AJ1588">
            <v>0.40000019926518199</v>
          </cell>
        </row>
        <row r="1589">
          <cell r="M1589">
            <v>20</v>
          </cell>
          <cell r="AF1589">
            <v>14400007.173546501</v>
          </cell>
          <cell r="AG1589">
            <v>4000.0019926518198</v>
          </cell>
          <cell r="AH1589">
            <v>17720897.2489645</v>
          </cell>
          <cell r="AJ1589">
            <v>0.40000019926518199</v>
          </cell>
        </row>
        <row r="1590">
          <cell r="M1590">
            <v>20</v>
          </cell>
          <cell r="AF1590">
            <v>14400007.173546501</v>
          </cell>
          <cell r="AG1590">
            <v>4000.0019926518198</v>
          </cell>
          <cell r="AH1590">
            <v>17720897.2489645</v>
          </cell>
          <cell r="AJ1590">
            <v>0.40000019926518199</v>
          </cell>
        </row>
        <row r="1591">
          <cell r="M1591">
            <v>20</v>
          </cell>
          <cell r="AF1591">
            <v>14400007.173546501</v>
          </cell>
          <cell r="AG1591">
            <v>4000.0019926518198</v>
          </cell>
          <cell r="AH1591">
            <v>17720897.2489645</v>
          </cell>
          <cell r="AJ1591">
            <v>0.40000019926518199</v>
          </cell>
        </row>
        <row r="1592">
          <cell r="M1592">
            <v>20</v>
          </cell>
          <cell r="AF1592">
            <v>14400007.173546501</v>
          </cell>
          <cell r="AG1592">
            <v>4000.0019926518198</v>
          </cell>
          <cell r="AH1592">
            <v>17720897.2489645</v>
          </cell>
          <cell r="AJ1592">
            <v>0.40000019926518199</v>
          </cell>
        </row>
        <row r="1593">
          <cell r="M1593">
            <v>20</v>
          </cell>
          <cell r="AF1593">
            <v>14400007.173546501</v>
          </cell>
          <cell r="AG1593">
            <v>4000.0019926518198</v>
          </cell>
          <cell r="AH1593">
            <v>17720897.2489645</v>
          </cell>
          <cell r="AJ1593">
            <v>0.40000019926518199</v>
          </cell>
        </row>
        <row r="1594">
          <cell r="M1594">
            <v>20</v>
          </cell>
          <cell r="AF1594">
            <v>14400007.173546501</v>
          </cell>
          <cell r="AG1594">
            <v>4000.0019926518198</v>
          </cell>
          <cell r="AH1594">
            <v>17720897.2489645</v>
          </cell>
          <cell r="AJ1594">
            <v>0.40000019926518199</v>
          </cell>
        </row>
        <row r="1595">
          <cell r="M1595">
            <v>20</v>
          </cell>
          <cell r="AF1595">
            <v>14400007.173546501</v>
          </cell>
          <cell r="AG1595">
            <v>4000.0019926518198</v>
          </cell>
          <cell r="AH1595">
            <v>17720897.2489645</v>
          </cell>
          <cell r="AJ1595">
            <v>0.40000019926518199</v>
          </cell>
        </row>
        <row r="1596">
          <cell r="M1596">
            <v>20</v>
          </cell>
          <cell r="AF1596">
            <v>14400007.173546501</v>
          </cell>
          <cell r="AG1596">
            <v>4000.0019926518198</v>
          </cell>
          <cell r="AH1596">
            <v>17720897.2489645</v>
          </cell>
          <cell r="AJ1596">
            <v>0.40000019926518199</v>
          </cell>
        </row>
        <row r="1597">
          <cell r="M1597">
            <v>20</v>
          </cell>
          <cell r="AF1597">
            <v>14400007.173546501</v>
          </cell>
          <cell r="AG1597">
            <v>4000.0019926518198</v>
          </cell>
          <cell r="AH1597">
            <v>17720897.2489645</v>
          </cell>
          <cell r="AJ1597">
            <v>0.40000019926518199</v>
          </cell>
        </row>
        <row r="1598">
          <cell r="M1598">
            <v>20</v>
          </cell>
          <cell r="AF1598">
            <v>14400007.173546501</v>
          </cell>
          <cell r="AG1598">
            <v>4000.0019926518198</v>
          </cell>
          <cell r="AH1598">
            <v>17720897.2489645</v>
          </cell>
          <cell r="AJ1598">
            <v>0.40000019926518199</v>
          </cell>
        </row>
        <row r="1599">
          <cell r="M1599">
            <v>20</v>
          </cell>
          <cell r="AF1599">
            <v>14400007.173546501</v>
          </cell>
          <cell r="AG1599">
            <v>4000.0019926518198</v>
          </cell>
          <cell r="AH1599">
            <v>17720897.2489645</v>
          </cell>
          <cell r="AJ1599">
            <v>0.40000019926518199</v>
          </cell>
        </row>
        <row r="1600">
          <cell r="M1600">
            <v>20</v>
          </cell>
          <cell r="AF1600">
            <v>14400007.173546501</v>
          </cell>
          <cell r="AG1600">
            <v>4000.0019926518198</v>
          </cell>
          <cell r="AH1600">
            <v>17720897.2489645</v>
          </cell>
          <cell r="AJ1600">
            <v>0.40000019926518199</v>
          </cell>
        </row>
        <row r="1601">
          <cell r="M1601">
            <v>20</v>
          </cell>
          <cell r="AF1601">
            <v>14400007.173546501</v>
          </cell>
          <cell r="AG1601">
            <v>4000.0019926518198</v>
          </cell>
          <cell r="AH1601">
            <v>17720897.2489645</v>
          </cell>
          <cell r="AJ1601">
            <v>0.40000019926518199</v>
          </cell>
        </row>
        <row r="1602">
          <cell r="M1602">
            <v>20</v>
          </cell>
          <cell r="AF1602">
            <v>14400007.173546501</v>
          </cell>
          <cell r="AG1602">
            <v>4000.0019926518198</v>
          </cell>
          <cell r="AH1602">
            <v>17720897.2489645</v>
          </cell>
          <cell r="AJ1602">
            <v>0.40000019926518199</v>
          </cell>
        </row>
        <row r="1603">
          <cell r="M1603">
            <v>20</v>
          </cell>
          <cell r="AF1603">
            <v>14400007.173546501</v>
          </cell>
          <cell r="AG1603">
            <v>4000.0019926518198</v>
          </cell>
          <cell r="AH1603">
            <v>17720897.2489645</v>
          </cell>
          <cell r="AJ1603">
            <v>0.40000019926518199</v>
          </cell>
        </row>
        <row r="1604">
          <cell r="M1604">
            <v>20</v>
          </cell>
          <cell r="AF1604">
            <v>14400007.173546501</v>
          </cell>
          <cell r="AG1604">
            <v>4000.0019926518198</v>
          </cell>
          <cell r="AH1604">
            <v>17720897.2489645</v>
          </cell>
          <cell r="AJ1604">
            <v>0.40000019926518199</v>
          </cell>
        </row>
        <row r="1605">
          <cell r="M1605">
            <v>20</v>
          </cell>
          <cell r="AF1605">
            <v>14400007.173546501</v>
          </cell>
          <cell r="AG1605">
            <v>4000.0019926518198</v>
          </cell>
          <cell r="AH1605">
            <v>17720897.2489645</v>
          </cell>
          <cell r="AJ1605">
            <v>0.40000019926518199</v>
          </cell>
        </row>
        <row r="1606">
          <cell r="M1606">
            <v>20</v>
          </cell>
          <cell r="AF1606">
            <v>14400007.173546501</v>
          </cell>
          <cell r="AG1606">
            <v>4000.0019926518198</v>
          </cell>
          <cell r="AH1606">
            <v>17720897.2489645</v>
          </cell>
          <cell r="AJ1606">
            <v>0.40000019926518199</v>
          </cell>
        </row>
        <row r="1607">
          <cell r="M1607">
            <v>20</v>
          </cell>
          <cell r="AF1607">
            <v>14400007.173546501</v>
          </cell>
          <cell r="AG1607">
            <v>4000.0019926518198</v>
          </cell>
          <cell r="AH1607">
            <v>17720897.2489645</v>
          </cell>
          <cell r="AJ1607">
            <v>0.40000019926518199</v>
          </cell>
        </row>
        <row r="1608">
          <cell r="M1608">
            <v>20</v>
          </cell>
          <cell r="AF1608">
            <v>14400007.173546501</v>
          </cell>
          <cell r="AG1608">
            <v>4000.0019926518198</v>
          </cell>
          <cell r="AH1608">
            <v>17720897.2489645</v>
          </cell>
          <cell r="AJ1608">
            <v>0.40000019926518199</v>
          </cell>
        </row>
        <row r="1609">
          <cell r="M1609">
            <v>20</v>
          </cell>
          <cell r="AF1609">
            <v>14400007.173546501</v>
          </cell>
          <cell r="AG1609">
            <v>4000.0019926518198</v>
          </cell>
          <cell r="AH1609">
            <v>17720897.2489645</v>
          </cell>
          <cell r="AJ1609">
            <v>0.40000019926518199</v>
          </cell>
        </row>
        <row r="1610">
          <cell r="M1610">
            <v>20</v>
          </cell>
          <cell r="AF1610">
            <v>14400007.173546501</v>
          </cell>
          <cell r="AG1610">
            <v>4000.0019926518198</v>
          </cell>
          <cell r="AH1610">
            <v>17720897.2489645</v>
          </cell>
          <cell r="AJ1610">
            <v>0.40000019926518199</v>
          </cell>
        </row>
        <row r="1611">
          <cell r="M1611">
            <v>20</v>
          </cell>
          <cell r="AF1611">
            <v>14400007.173546501</v>
          </cell>
          <cell r="AG1611">
            <v>4000.0019926518198</v>
          </cell>
          <cell r="AH1611">
            <v>17720897.2489645</v>
          </cell>
          <cell r="AJ1611">
            <v>0.40000019926518199</v>
          </cell>
        </row>
        <row r="1612">
          <cell r="M1612">
            <v>20</v>
          </cell>
          <cell r="AF1612">
            <v>14400007.173546501</v>
          </cell>
          <cell r="AG1612">
            <v>4000.0019926518198</v>
          </cell>
          <cell r="AH1612">
            <v>17720897.2489645</v>
          </cell>
          <cell r="AJ1612">
            <v>0.40000019926518199</v>
          </cell>
        </row>
        <row r="1613">
          <cell r="M1613">
            <v>20</v>
          </cell>
          <cell r="AF1613">
            <v>14400007.173546501</v>
          </cell>
          <cell r="AG1613">
            <v>4000.0019926518198</v>
          </cell>
          <cell r="AH1613">
            <v>17720897.2489645</v>
          </cell>
          <cell r="AJ1613">
            <v>0.40000019926518199</v>
          </cell>
        </row>
        <row r="1614">
          <cell r="M1614">
            <v>20</v>
          </cell>
          <cell r="AF1614">
            <v>14400007.173546501</v>
          </cell>
          <cell r="AG1614">
            <v>4000.0019926518198</v>
          </cell>
          <cell r="AH1614">
            <v>17720897.2489645</v>
          </cell>
          <cell r="AJ1614">
            <v>0.40000019926518199</v>
          </cell>
        </row>
        <row r="1615">
          <cell r="M1615">
            <v>20</v>
          </cell>
          <cell r="AF1615">
            <v>14400007.173546501</v>
          </cell>
          <cell r="AG1615">
            <v>4000.0019926518198</v>
          </cell>
          <cell r="AH1615">
            <v>17720897.2489645</v>
          </cell>
          <cell r="AJ1615">
            <v>0.40000019926518199</v>
          </cell>
        </row>
        <row r="1616">
          <cell r="M1616">
            <v>20</v>
          </cell>
          <cell r="AF1616">
            <v>14400007.173546501</v>
          </cell>
          <cell r="AG1616">
            <v>4000.0019926518198</v>
          </cell>
          <cell r="AH1616">
            <v>17720897.2489645</v>
          </cell>
          <cell r="AJ1616">
            <v>0.40000019926518199</v>
          </cell>
        </row>
        <row r="1617">
          <cell r="M1617">
            <v>20</v>
          </cell>
          <cell r="AF1617">
            <v>14400007.173546501</v>
          </cell>
          <cell r="AG1617">
            <v>4000.0019926518198</v>
          </cell>
          <cell r="AH1617">
            <v>17720897.2489645</v>
          </cell>
          <cell r="AJ1617">
            <v>0.40000019926518199</v>
          </cell>
        </row>
        <row r="1618">
          <cell r="M1618">
            <v>20</v>
          </cell>
          <cell r="AF1618">
            <v>14400007.173546501</v>
          </cell>
          <cell r="AG1618">
            <v>4000.0019926518198</v>
          </cell>
          <cell r="AH1618">
            <v>17720897.2489645</v>
          </cell>
          <cell r="AJ1618">
            <v>0.40000019926518199</v>
          </cell>
        </row>
        <row r="1619">
          <cell r="M1619">
            <v>20</v>
          </cell>
          <cell r="AF1619">
            <v>14400007.173546501</v>
          </cell>
          <cell r="AG1619">
            <v>4000.0019926518198</v>
          </cell>
          <cell r="AH1619">
            <v>17720897.2489645</v>
          </cell>
          <cell r="AJ1619">
            <v>0.40000019926518199</v>
          </cell>
        </row>
        <row r="1620">
          <cell r="M1620">
            <v>20</v>
          </cell>
          <cell r="AF1620">
            <v>14400007.173546501</v>
          </cell>
          <cell r="AG1620">
            <v>4000.0019926518198</v>
          </cell>
          <cell r="AH1620">
            <v>17720897.2489645</v>
          </cell>
          <cell r="AJ1620">
            <v>0.40000019926518199</v>
          </cell>
        </row>
        <row r="1621">
          <cell r="M1621">
            <v>20</v>
          </cell>
          <cell r="AF1621">
            <v>14400007.173546501</v>
          </cell>
          <cell r="AG1621">
            <v>4000.0019926518198</v>
          </cell>
          <cell r="AH1621">
            <v>17720897.2489645</v>
          </cell>
          <cell r="AJ1621">
            <v>0.40000019926518199</v>
          </cell>
        </row>
        <row r="1622">
          <cell r="M1622">
            <v>20</v>
          </cell>
          <cell r="AF1622">
            <v>14400007.173546501</v>
          </cell>
          <cell r="AG1622">
            <v>4000.0019926518198</v>
          </cell>
          <cell r="AH1622">
            <v>17720897.2489645</v>
          </cell>
          <cell r="AJ1622">
            <v>0.40000019926518199</v>
          </cell>
        </row>
        <row r="1623">
          <cell r="M1623">
            <v>20</v>
          </cell>
          <cell r="AF1623">
            <v>14400007.173546501</v>
          </cell>
          <cell r="AG1623">
            <v>4000.0019926518198</v>
          </cell>
          <cell r="AH1623">
            <v>17720897.2489645</v>
          </cell>
          <cell r="AJ1623">
            <v>0.40000019926518199</v>
          </cell>
        </row>
        <row r="1624">
          <cell r="M1624">
            <v>20</v>
          </cell>
          <cell r="AF1624">
            <v>14400007.173546501</v>
          </cell>
          <cell r="AG1624">
            <v>4000.0019926518198</v>
          </cell>
          <cell r="AH1624">
            <v>17720897.2489645</v>
          </cell>
          <cell r="AJ1624">
            <v>0.40000019926518199</v>
          </cell>
        </row>
        <row r="1625">
          <cell r="M1625">
            <v>20</v>
          </cell>
          <cell r="AF1625">
            <v>14400007.173546501</v>
          </cell>
          <cell r="AG1625">
            <v>4000.0019926518198</v>
          </cell>
          <cell r="AH1625">
            <v>17720897.2489645</v>
          </cell>
          <cell r="AJ1625">
            <v>0.40000019926518199</v>
          </cell>
        </row>
        <row r="1626">
          <cell r="M1626">
            <v>20</v>
          </cell>
          <cell r="AF1626">
            <v>14400007.173546501</v>
          </cell>
          <cell r="AG1626">
            <v>4000.0019926518198</v>
          </cell>
          <cell r="AH1626">
            <v>17720897.2489645</v>
          </cell>
          <cell r="AJ1626">
            <v>0.40000019926518199</v>
          </cell>
        </row>
        <row r="1627">
          <cell r="M1627">
            <v>20</v>
          </cell>
          <cell r="AF1627">
            <v>14400007.173546501</v>
          </cell>
          <cell r="AG1627">
            <v>4000.0019926518198</v>
          </cell>
          <cell r="AH1627">
            <v>17720897.2489645</v>
          </cell>
          <cell r="AJ1627">
            <v>0.40000019926518199</v>
          </cell>
        </row>
        <row r="1628">
          <cell r="M1628">
            <v>20</v>
          </cell>
          <cell r="AF1628">
            <v>14400007.173546501</v>
          </cell>
          <cell r="AG1628">
            <v>4000.0019926518198</v>
          </cell>
          <cell r="AH1628">
            <v>17720897.2489645</v>
          </cell>
          <cell r="AJ1628">
            <v>0.40000019926518199</v>
          </cell>
        </row>
        <row r="1629">
          <cell r="M1629">
            <v>20</v>
          </cell>
          <cell r="AF1629">
            <v>14400007.173546501</v>
          </cell>
          <cell r="AG1629">
            <v>4000.0019926518198</v>
          </cell>
          <cell r="AH1629">
            <v>17720897.2489645</v>
          </cell>
          <cell r="AJ1629">
            <v>0.40000019926518199</v>
          </cell>
        </row>
        <row r="1630">
          <cell r="M1630">
            <v>20</v>
          </cell>
          <cell r="AF1630">
            <v>14400007.173546501</v>
          </cell>
          <cell r="AG1630">
            <v>4000.0019926518198</v>
          </cell>
          <cell r="AH1630">
            <v>17720897.2489645</v>
          </cell>
          <cell r="AJ1630">
            <v>0.40000019926518199</v>
          </cell>
        </row>
        <row r="1631">
          <cell r="M1631">
            <v>20</v>
          </cell>
          <cell r="AF1631">
            <v>14400007.173546501</v>
          </cell>
          <cell r="AG1631">
            <v>4000.0019926518198</v>
          </cell>
          <cell r="AH1631">
            <v>17720897.2489645</v>
          </cell>
          <cell r="AJ1631">
            <v>0.40000019926518199</v>
          </cell>
        </row>
        <row r="1632">
          <cell r="M1632">
            <v>20</v>
          </cell>
          <cell r="AF1632">
            <v>14400007.173546501</v>
          </cell>
          <cell r="AG1632">
            <v>4000.0019926518198</v>
          </cell>
          <cell r="AH1632">
            <v>17720897.2489645</v>
          </cell>
          <cell r="AJ1632">
            <v>0.40000019926518199</v>
          </cell>
        </row>
        <row r="1633">
          <cell r="M1633">
            <v>20</v>
          </cell>
          <cell r="AF1633">
            <v>14400007.173546501</v>
          </cell>
          <cell r="AG1633">
            <v>4000.0019926518198</v>
          </cell>
          <cell r="AH1633">
            <v>17720897.2489645</v>
          </cell>
          <cell r="AJ1633">
            <v>0.40000019926518199</v>
          </cell>
        </row>
        <row r="1634">
          <cell r="M1634">
            <v>20</v>
          </cell>
          <cell r="AF1634">
            <v>14400007.173546501</v>
          </cell>
          <cell r="AG1634">
            <v>4000.0019926518198</v>
          </cell>
          <cell r="AH1634">
            <v>17720897.2489645</v>
          </cell>
          <cell r="AJ1634">
            <v>0.40000019926518199</v>
          </cell>
        </row>
        <row r="1635">
          <cell r="M1635">
            <v>20</v>
          </cell>
          <cell r="AF1635">
            <v>14400007.173546501</v>
          </cell>
          <cell r="AG1635">
            <v>4000.0019926518198</v>
          </cell>
          <cell r="AH1635">
            <v>17720897.2489645</v>
          </cell>
          <cell r="AJ1635">
            <v>0.40000019926518199</v>
          </cell>
        </row>
        <row r="1636">
          <cell r="M1636">
            <v>20</v>
          </cell>
          <cell r="AF1636">
            <v>14400007.173546501</v>
          </cell>
          <cell r="AG1636">
            <v>4000.0019926518198</v>
          </cell>
          <cell r="AH1636">
            <v>17720897.2489645</v>
          </cell>
          <cell r="AJ1636">
            <v>0.40000019926518199</v>
          </cell>
        </row>
        <row r="1637">
          <cell r="M1637">
            <v>20</v>
          </cell>
          <cell r="AF1637">
            <v>14400007.173546501</v>
          </cell>
          <cell r="AG1637">
            <v>4000.0019926518198</v>
          </cell>
          <cell r="AH1637">
            <v>17720897.2489645</v>
          </cell>
          <cell r="AJ1637">
            <v>0.40000019926518199</v>
          </cell>
        </row>
        <row r="1638">
          <cell r="M1638">
            <v>20</v>
          </cell>
          <cell r="AF1638">
            <v>14400007.173546501</v>
          </cell>
          <cell r="AG1638">
            <v>4000.0019926518198</v>
          </cell>
          <cell r="AH1638">
            <v>17720897.2489645</v>
          </cell>
          <cell r="AJ1638">
            <v>0.40000019926518199</v>
          </cell>
        </row>
        <row r="1639">
          <cell r="M1639">
            <v>20</v>
          </cell>
          <cell r="AF1639">
            <v>14400007.173546501</v>
          </cell>
          <cell r="AG1639">
            <v>4000.0019926518198</v>
          </cell>
          <cell r="AH1639">
            <v>17720897.2489645</v>
          </cell>
          <cell r="AJ1639">
            <v>0.40000019926518199</v>
          </cell>
        </row>
        <row r="1640">
          <cell r="M1640">
            <v>20</v>
          </cell>
          <cell r="AF1640">
            <v>14400007.173546501</v>
          </cell>
          <cell r="AG1640">
            <v>4000.0019926518198</v>
          </cell>
          <cell r="AH1640">
            <v>17720897.2489645</v>
          </cell>
          <cell r="AJ1640">
            <v>0.40000019926518199</v>
          </cell>
        </row>
        <row r="1641">
          <cell r="M1641">
            <v>20</v>
          </cell>
          <cell r="AF1641">
            <v>14400007.173546501</v>
          </cell>
          <cell r="AG1641">
            <v>4000.0019926518198</v>
          </cell>
          <cell r="AH1641">
            <v>17720897.2489645</v>
          </cell>
          <cell r="AJ1641">
            <v>0.40000019926518199</v>
          </cell>
        </row>
        <row r="1642">
          <cell r="M1642">
            <v>20</v>
          </cell>
          <cell r="AF1642">
            <v>14400007.173546501</v>
          </cell>
          <cell r="AG1642">
            <v>4000.0019926518198</v>
          </cell>
          <cell r="AH1642">
            <v>17720897.2489645</v>
          </cell>
          <cell r="AJ1642">
            <v>0.40000019926518199</v>
          </cell>
        </row>
        <row r="1643">
          <cell r="M1643">
            <v>20</v>
          </cell>
          <cell r="AF1643">
            <v>14400007.173546501</v>
          </cell>
          <cell r="AG1643">
            <v>4000.0019926518198</v>
          </cell>
          <cell r="AH1643">
            <v>17720897.2489645</v>
          </cell>
          <cell r="AJ1643">
            <v>0.40000019926518199</v>
          </cell>
        </row>
        <row r="1644">
          <cell r="M1644">
            <v>20</v>
          </cell>
          <cell r="AF1644">
            <v>14400007.173546501</v>
          </cell>
          <cell r="AG1644">
            <v>4000.0019926518198</v>
          </cell>
          <cell r="AH1644">
            <v>17720897.2489645</v>
          </cell>
          <cell r="AJ1644">
            <v>0.40000019926518199</v>
          </cell>
        </row>
        <row r="1645">
          <cell r="M1645">
            <v>20</v>
          </cell>
          <cell r="AF1645">
            <v>14400007.173546501</v>
          </cell>
          <cell r="AG1645">
            <v>4000.0019926518198</v>
          </cell>
          <cell r="AH1645">
            <v>17720897.2489645</v>
          </cell>
          <cell r="AJ1645">
            <v>0.40000019926518199</v>
          </cell>
        </row>
        <row r="1646">
          <cell r="M1646">
            <v>20</v>
          </cell>
          <cell r="AF1646">
            <v>14400007.173546501</v>
          </cell>
          <cell r="AG1646">
            <v>4000.0019926518198</v>
          </cell>
          <cell r="AH1646">
            <v>17720897.2489645</v>
          </cell>
          <cell r="AJ1646">
            <v>0.40000019926518199</v>
          </cell>
        </row>
        <row r="1647">
          <cell r="M1647">
            <v>20</v>
          </cell>
          <cell r="AF1647">
            <v>14400007.173546501</v>
          </cell>
          <cell r="AG1647">
            <v>4000.0019926518198</v>
          </cell>
          <cell r="AH1647">
            <v>17720897.2489645</v>
          </cell>
          <cell r="AJ1647">
            <v>0.40000019926518199</v>
          </cell>
        </row>
        <row r="1648">
          <cell r="M1648">
            <v>20</v>
          </cell>
          <cell r="AF1648">
            <v>14400007.173546501</v>
          </cell>
          <cell r="AG1648">
            <v>4000.0019926518198</v>
          </cell>
          <cell r="AH1648">
            <v>17720897.2489645</v>
          </cell>
          <cell r="AJ1648">
            <v>0.40000019926518199</v>
          </cell>
        </row>
        <row r="1649">
          <cell r="M1649">
            <v>20</v>
          </cell>
          <cell r="AF1649">
            <v>14400007.173546501</v>
          </cell>
          <cell r="AG1649">
            <v>4000.0019926518198</v>
          </cell>
          <cell r="AH1649">
            <v>17720897.2489645</v>
          </cell>
          <cell r="AJ1649">
            <v>0.40000019926518199</v>
          </cell>
        </row>
        <row r="1650">
          <cell r="M1650">
            <v>20</v>
          </cell>
          <cell r="AF1650">
            <v>14400007.173546501</v>
          </cell>
          <cell r="AG1650">
            <v>4000.0019926518198</v>
          </cell>
          <cell r="AH1650">
            <v>17720897.2489645</v>
          </cell>
          <cell r="AJ1650">
            <v>0.40000019926518199</v>
          </cell>
        </row>
        <row r="1651">
          <cell r="M1651">
            <v>20</v>
          </cell>
          <cell r="AF1651">
            <v>14400007.173546501</v>
          </cell>
          <cell r="AG1651">
            <v>4000.0019926518198</v>
          </cell>
          <cell r="AH1651">
            <v>17720897.2489645</v>
          </cell>
          <cell r="AJ1651">
            <v>0.40000019926518199</v>
          </cell>
        </row>
        <row r="1652">
          <cell r="M1652">
            <v>20</v>
          </cell>
          <cell r="AF1652">
            <v>14400007.173546501</v>
          </cell>
          <cell r="AG1652">
            <v>4000.0019926518198</v>
          </cell>
          <cell r="AH1652">
            <v>17720897.2489645</v>
          </cell>
          <cell r="AJ1652">
            <v>0.40000019926518199</v>
          </cell>
        </row>
        <row r="1653">
          <cell r="M1653">
            <v>20</v>
          </cell>
          <cell r="AF1653">
            <v>14400007.173546501</v>
          </cell>
          <cell r="AG1653">
            <v>4000.0019926518198</v>
          </cell>
          <cell r="AH1653">
            <v>17720897.2489645</v>
          </cell>
          <cell r="AJ1653">
            <v>0.40000019926518199</v>
          </cell>
        </row>
        <row r="1654">
          <cell r="M1654">
            <v>20</v>
          </cell>
          <cell r="AF1654">
            <v>14400007.173546501</v>
          </cell>
          <cell r="AG1654">
            <v>4000.0019926518198</v>
          </cell>
          <cell r="AH1654">
            <v>17720897.2489645</v>
          </cell>
          <cell r="AJ1654">
            <v>0.40000019926518199</v>
          </cell>
        </row>
        <row r="1655">
          <cell r="M1655">
            <v>20</v>
          </cell>
          <cell r="AF1655">
            <v>14400007.173546501</v>
          </cell>
          <cell r="AG1655">
            <v>4000.0019926518198</v>
          </cell>
          <cell r="AH1655">
            <v>17720897.2489645</v>
          </cell>
          <cell r="AJ1655">
            <v>0.40000019926518199</v>
          </cell>
        </row>
        <row r="1656">
          <cell r="M1656">
            <v>20</v>
          </cell>
          <cell r="AF1656">
            <v>14400007.173546501</v>
          </cell>
          <cell r="AG1656">
            <v>4000.0019926518198</v>
          </cell>
          <cell r="AH1656">
            <v>17720897.2489645</v>
          </cell>
          <cell r="AJ1656">
            <v>0.40000019926518199</v>
          </cell>
        </row>
        <row r="1657">
          <cell r="M1657">
            <v>20</v>
          </cell>
          <cell r="AF1657">
            <v>14400007.173546501</v>
          </cell>
          <cell r="AG1657">
            <v>4000.0019926518198</v>
          </cell>
          <cell r="AH1657">
            <v>17720897.2489645</v>
          </cell>
          <cell r="AJ1657">
            <v>0.40000019926518199</v>
          </cell>
        </row>
        <row r="1658">
          <cell r="M1658">
            <v>20</v>
          </cell>
          <cell r="AF1658">
            <v>14400007.173546501</v>
          </cell>
          <cell r="AG1658">
            <v>4000.0019926518198</v>
          </cell>
          <cell r="AH1658">
            <v>17720897.2489645</v>
          </cell>
          <cell r="AJ1658">
            <v>0.40000019926518199</v>
          </cell>
        </row>
        <row r="1659">
          <cell r="M1659">
            <v>20</v>
          </cell>
          <cell r="AF1659">
            <v>14400007.173546501</v>
          </cell>
          <cell r="AG1659">
            <v>4000.0019926518198</v>
          </cell>
          <cell r="AH1659">
            <v>17720897.2489645</v>
          </cell>
          <cell r="AJ1659">
            <v>0.40000019926518199</v>
          </cell>
        </row>
        <row r="1660">
          <cell r="M1660">
            <v>20</v>
          </cell>
          <cell r="AF1660">
            <v>14400007.173546501</v>
          </cell>
          <cell r="AG1660">
            <v>4000.0019926518198</v>
          </cell>
          <cell r="AH1660">
            <v>17720897.2489645</v>
          </cell>
          <cell r="AJ1660">
            <v>0.40000019926518199</v>
          </cell>
        </row>
        <row r="1661">
          <cell r="M1661">
            <v>20</v>
          </cell>
          <cell r="AF1661">
            <v>14400007.173546501</v>
          </cell>
          <cell r="AG1661">
            <v>4000.0019926518198</v>
          </cell>
          <cell r="AH1661">
            <v>17720897.2489645</v>
          </cell>
          <cell r="AJ1661">
            <v>0.40000019926518199</v>
          </cell>
        </row>
        <row r="1662">
          <cell r="M1662">
            <v>20</v>
          </cell>
          <cell r="AF1662">
            <v>14400007.173546501</v>
          </cell>
          <cell r="AG1662">
            <v>4000.0019926518198</v>
          </cell>
          <cell r="AH1662">
            <v>17720897.2489645</v>
          </cell>
          <cell r="AJ1662">
            <v>0.40000019926518199</v>
          </cell>
        </row>
        <row r="1663">
          <cell r="M1663">
            <v>20</v>
          </cell>
          <cell r="AF1663">
            <v>14400007.173546501</v>
          </cell>
          <cell r="AG1663">
            <v>4000.0019926518198</v>
          </cell>
          <cell r="AH1663">
            <v>17720897.2489645</v>
          </cell>
          <cell r="AJ1663">
            <v>0.40000019926518199</v>
          </cell>
        </row>
        <row r="1664">
          <cell r="M1664">
            <v>20</v>
          </cell>
          <cell r="AF1664">
            <v>14400007.173546501</v>
          </cell>
          <cell r="AG1664">
            <v>4000.0019926518198</v>
          </cell>
          <cell r="AH1664">
            <v>17720897.2489645</v>
          </cell>
          <cell r="AJ1664">
            <v>0.40000019926518199</v>
          </cell>
        </row>
        <row r="1665">
          <cell r="M1665">
            <v>20</v>
          </cell>
          <cell r="AF1665">
            <v>14400007.173546501</v>
          </cell>
          <cell r="AG1665">
            <v>4000.0019926518198</v>
          </cell>
          <cell r="AH1665">
            <v>17720897.2489645</v>
          </cell>
          <cell r="AJ1665">
            <v>0.40000019926518199</v>
          </cell>
        </row>
        <row r="1666">
          <cell r="M1666">
            <v>20</v>
          </cell>
          <cell r="AF1666">
            <v>14400007.173546501</v>
          </cell>
          <cell r="AG1666">
            <v>4000.0019926518198</v>
          </cell>
          <cell r="AH1666">
            <v>17720897.2489645</v>
          </cell>
          <cell r="AJ1666">
            <v>0.40000019926518199</v>
          </cell>
        </row>
        <row r="1667">
          <cell r="M1667">
            <v>20</v>
          </cell>
          <cell r="AF1667">
            <v>14400007.173546501</v>
          </cell>
          <cell r="AG1667">
            <v>4000.0019926518198</v>
          </cell>
          <cell r="AH1667">
            <v>17720897.2489645</v>
          </cell>
          <cell r="AJ1667">
            <v>0.40000019926518199</v>
          </cell>
        </row>
        <row r="1668">
          <cell r="M1668">
            <v>20</v>
          </cell>
          <cell r="AF1668">
            <v>14400007.173546501</v>
          </cell>
          <cell r="AG1668">
            <v>4000.0019926518198</v>
          </cell>
          <cell r="AH1668">
            <v>17720897.2489645</v>
          </cell>
          <cell r="AJ1668">
            <v>0.40000019926518199</v>
          </cell>
        </row>
        <row r="1669">
          <cell r="M1669">
            <v>20</v>
          </cell>
          <cell r="AF1669">
            <v>14400007.173546501</v>
          </cell>
          <cell r="AG1669">
            <v>4000.0019926518198</v>
          </cell>
          <cell r="AH1669">
            <v>17720897.2489645</v>
          </cell>
          <cell r="AJ1669">
            <v>0.40000019926518199</v>
          </cell>
        </row>
        <row r="1670">
          <cell r="M1670">
            <v>20</v>
          </cell>
          <cell r="AF1670">
            <v>14400007.173546501</v>
          </cell>
          <cell r="AG1670">
            <v>4000.0019926518198</v>
          </cell>
          <cell r="AH1670">
            <v>17720897.2489645</v>
          </cell>
          <cell r="AJ1670">
            <v>0.40000019926518199</v>
          </cell>
        </row>
        <row r="1671">
          <cell r="M1671">
            <v>20</v>
          </cell>
          <cell r="AF1671">
            <v>14400007.173546501</v>
          </cell>
          <cell r="AG1671">
            <v>4000.0019926518198</v>
          </cell>
          <cell r="AH1671">
            <v>17720897.2489645</v>
          </cell>
          <cell r="AJ1671">
            <v>0.40000019926518199</v>
          </cell>
        </row>
        <row r="1672">
          <cell r="M1672">
            <v>20</v>
          </cell>
          <cell r="AF1672">
            <v>14400007.173546501</v>
          </cell>
          <cell r="AG1672">
            <v>4000.0019926518198</v>
          </cell>
          <cell r="AH1672">
            <v>17720897.2489645</v>
          </cell>
          <cell r="AJ1672">
            <v>0.40000019926518199</v>
          </cell>
        </row>
        <row r="1673">
          <cell r="M1673">
            <v>20</v>
          </cell>
          <cell r="AF1673">
            <v>14400007.173546501</v>
          </cell>
          <cell r="AG1673">
            <v>4000.0019926518198</v>
          </cell>
          <cell r="AH1673">
            <v>17720897.2489645</v>
          </cell>
          <cell r="AJ1673">
            <v>0.40000019926518199</v>
          </cell>
        </row>
        <row r="1674">
          <cell r="M1674">
            <v>20</v>
          </cell>
          <cell r="AF1674">
            <v>14400007.173546501</v>
          </cell>
          <cell r="AG1674">
            <v>4000.0019926518198</v>
          </cell>
          <cell r="AH1674">
            <v>17720897.2489645</v>
          </cell>
          <cell r="AJ1674">
            <v>0.40000019926518199</v>
          </cell>
        </row>
        <row r="1675">
          <cell r="M1675">
            <v>20</v>
          </cell>
          <cell r="AF1675">
            <v>14400007.173546501</v>
          </cell>
          <cell r="AG1675">
            <v>4000.0019926518198</v>
          </cell>
          <cell r="AH1675">
            <v>17720897.2489645</v>
          </cell>
          <cell r="AJ1675">
            <v>0.40000019926518199</v>
          </cell>
        </row>
        <row r="1676">
          <cell r="M1676">
            <v>20</v>
          </cell>
          <cell r="AF1676">
            <v>14400007.173546501</v>
          </cell>
          <cell r="AG1676">
            <v>4000.0019926518198</v>
          </cell>
          <cell r="AH1676">
            <v>17720897.2489645</v>
          </cell>
          <cell r="AJ1676">
            <v>0.40000019926518199</v>
          </cell>
        </row>
        <row r="1677">
          <cell r="M1677">
            <v>20</v>
          </cell>
          <cell r="AF1677">
            <v>14400007.173546501</v>
          </cell>
          <cell r="AG1677">
            <v>4000.0019926518198</v>
          </cell>
          <cell r="AH1677">
            <v>17720897.2489645</v>
          </cell>
          <cell r="AJ1677">
            <v>0.40000019926518199</v>
          </cell>
        </row>
        <row r="1678">
          <cell r="M1678">
            <v>20</v>
          </cell>
          <cell r="AF1678">
            <v>14400007.173546501</v>
          </cell>
          <cell r="AG1678">
            <v>4000.0019926518198</v>
          </cell>
          <cell r="AH1678">
            <v>17720897.2489645</v>
          </cell>
          <cell r="AJ1678">
            <v>0.40000019926518199</v>
          </cell>
        </row>
        <row r="1679">
          <cell r="M1679">
            <v>20</v>
          </cell>
          <cell r="AF1679">
            <v>14400007.173546501</v>
          </cell>
          <cell r="AG1679">
            <v>4000.0019926518198</v>
          </cell>
          <cell r="AH1679">
            <v>17720897.2489645</v>
          </cell>
          <cell r="AJ1679">
            <v>0.40000019926518199</v>
          </cell>
        </row>
        <row r="1680">
          <cell r="M1680">
            <v>20</v>
          </cell>
          <cell r="AF1680">
            <v>14400007.173546501</v>
          </cell>
          <cell r="AG1680">
            <v>4000.0019926518198</v>
          </cell>
          <cell r="AH1680">
            <v>17720897.2489645</v>
          </cell>
          <cell r="AJ1680">
            <v>0.40000019926518199</v>
          </cell>
        </row>
        <row r="1681">
          <cell r="M1681">
            <v>20</v>
          </cell>
          <cell r="AF1681">
            <v>14400007.173546501</v>
          </cell>
          <cell r="AG1681">
            <v>4000.0019926518198</v>
          </cell>
          <cell r="AH1681">
            <v>17720897.2489645</v>
          </cell>
          <cell r="AJ1681">
            <v>0.40000019926518199</v>
          </cell>
        </row>
        <row r="1682">
          <cell r="M1682">
            <v>20</v>
          </cell>
          <cell r="AF1682">
            <v>14400007.173546501</v>
          </cell>
          <cell r="AG1682">
            <v>4000.0019926518198</v>
          </cell>
          <cell r="AH1682">
            <v>17720897.2489645</v>
          </cell>
          <cell r="AJ1682">
            <v>0.40000019926518199</v>
          </cell>
        </row>
        <row r="1683">
          <cell r="M1683">
            <v>20</v>
          </cell>
          <cell r="AF1683">
            <v>14400007.173546501</v>
          </cell>
          <cell r="AG1683">
            <v>4000.0019926518198</v>
          </cell>
          <cell r="AH1683">
            <v>17720897.2489645</v>
          </cell>
          <cell r="AJ1683">
            <v>0.40000019926518199</v>
          </cell>
        </row>
        <row r="1684">
          <cell r="M1684">
            <v>20</v>
          </cell>
          <cell r="AF1684">
            <v>14400007.173546501</v>
          </cell>
          <cell r="AG1684">
            <v>4000.0019926518198</v>
          </cell>
          <cell r="AH1684">
            <v>17720897.2489645</v>
          </cell>
          <cell r="AJ1684">
            <v>0.40000019926518199</v>
          </cell>
        </row>
        <row r="1685">
          <cell r="M1685">
            <v>20</v>
          </cell>
          <cell r="AF1685">
            <v>14400007.173546501</v>
          </cell>
          <cell r="AG1685">
            <v>4000.0019926518198</v>
          </cell>
          <cell r="AH1685">
            <v>17720897.2489645</v>
          </cell>
          <cell r="AJ1685">
            <v>0.40000019926518199</v>
          </cell>
        </row>
        <row r="1686">
          <cell r="M1686">
            <v>20</v>
          </cell>
          <cell r="AF1686">
            <v>14400007.173546501</v>
          </cell>
          <cell r="AG1686">
            <v>4000.0019926518198</v>
          </cell>
          <cell r="AH1686">
            <v>17720897.2489645</v>
          </cell>
          <cell r="AJ1686">
            <v>0.40000019926518199</v>
          </cell>
        </row>
        <row r="1687">
          <cell r="M1687">
            <v>20</v>
          </cell>
          <cell r="AF1687">
            <v>14400007.173546501</v>
          </cell>
          <cell r="AG1687">
            <v>4000.0019926518198</v>
          </cell>
          <cell r="AH1687">
            <v>17720897.2489645</v>
          </cell>
          <cell r="AJ1687">
            <v>0.40000019926518199</v>
          </cell>
        </row>
        <row r="1688">
          <cell r="M1688">
            <v>20</v>
          </cell>
          <cell r="AF1688">
            <v>14400007.173546501</v>
          </cell>
          <cell r="AG1688">
            <v>4000.0019926518198</v>
          </cell>
          <cell r="AH1688">
            <v>17720897.2489645</v>
          </cell>
          <cell r="AJ1688">
            <v>0.40000019926518199</v>
          </cell>
        </row>
        <row r="1689">
          <cell r="M1689">
            <v>20</v>
          </cell>
          <cell r="AF1689">
            <v>14400007.173546501</v>
          </cell>
          <cell r="AG1689">
            <v>4000.0019926518198</v>
          </cell>
          <cell r="AH1689">
            <v>17720897.2489645</v>
          </cell>
          <cell r="AJ1689">
            <v>0.40000019926518199</v>
          </cell>
        </row>
        <row r="1690">
          <cell r="M1690">
            <v>20</v>
          </cell>
          <cell r="AF1690">
            <v>14400007.173546501</v>
          </cell>
          <cell r="AG1690">
            <v>4000.0019926518198</v>
          </cell>
          <cell r="AH1690">
            <v>17720897.2489645</v>
          </cell>
          <cell r="AJ1690">
            <v>0.40000019926518199</v>
          </cell>
        </row>
        <row r="1691">
          <cell r="M1691">
            <v>20</v>
          </cell>
          <cell r="AF1691">
            <v>14400007.173546501</v>
          </cell>
          <cell r="AG1691">
            <v>4000.0019926518198</v>
          </cell>
          <cell r="AH1691">
            <v>17720897.2489645</v>
          </cell>
          <cell r="AJ1691">
            <v>0.40000019926518199</v>
          </cell>
        </row>
        <row r="1692">
          <cell r="M1692">
            <v>20</v>
          </cell>
          <cell r="AF1692">
            <v>14400007.173546501</v>
          </cell>
          <cell r="AG1692">
            <v>4000.0019926518198</v>
          </cell>
          <cell r="AH1692">
            <v>17720897.2489645</v>
          </cell>
          <cell r="AJ1692">
            <v>0.40000019926518199</v>
          </cell>
        </row>
        <row r="1693">
          <cell r="M1693">
            <v>20</v>
          </cell>
          <cell r="AF1693">
            <v>14400007.173546501</v>
          </cell>
          <cell r="AG1693">
            <v>4000.0019926518198</v>
          </cell>
          <cell r="AH1693">
            <v>17720897.2489645</v>
          </cell>
          <cell r="AJ1693">
            <v>0.40000019926518199</v>
          </cell>
        </row>
        <row r="1694">
          <cell r="M1694">
            <v>20</v>
          </cell>
          <cell r="AF1694">
            <v>14400007.173546501</v>
          </cell>
          <cell r="AG1694">
            <v>4000.0019926518198</v>
          </cell>
          <cell r="AH1694">
            <v>17720897.2489645</v>
          </cell>
          <cell r="AJ1694">
            <v>0.40000019926518199</v>
          </cell>
        </row>
        <row r="1695">
          <cell r="M1695">
            <v>20</v>
          </cell>
          <cell r="AF1695">
            <v>14400007.173546501</v>
          </cell>
          <cell r="AG1695">
            <v>4000.0019926518198</v>
          </cell>
          <cell r="AH1695">
            <v>17720897.2489645</v>
          </cell>
          <cell r="AJ1695">
            <v>0.40000019926518199</v>
          </cell>
        </row>
        <row r="1696">
          <cell r="M1696">
            <v>20</v>
          </cell>
          <cell r="AF1696">
            <v>14400007.173546501</v>
          </cell>
          <cell r="AG1696">
            <v>4000.0019926518198</v>
          </cell>
          <cell r="AH1696">
            <v>17720897.2489645</v>
          </cell>
          <cell r="AJ1696">
            <v>0.40000019926518199</v>
          </cell>
        </row>
        <row r="1697">
          <cell r="M1697">
            <v>20</v>
          </cell>
          <cell r="AF1697">
            <v>14400007.173546501</v>
          </cell>
          <cell r="AG1697">
            <v>4000.0019926518198</v>
          </cell>
          <cell r="AH1697">
            <v>17720897.2489645</v>
          </cell>
          <cell r="AJ1697">
            <v>0.40000019926518199</v>
          </cell>
        </row>
        <row r="1698">
          <cell r="M1698">
            <v>20</v>
          </cell>
          <cell r="AF1698">
            <v>14400007.173546501</v>
          </cell>
          <cell r="AG1698">
            <v>4000.0019926518198</v>
          </cell>
          <cell r="AH1698">
            <v>17720897.2489645</v>
          </cell>
          <cell r="AJ1698">
            <v>0.40000019926518199</v>
          </cell>
        </row>
        <row r="1699">
          <cell r="M1699">
            <v>20</v>
          </cell>
          <cell r="AF1699">
            <v>14400007.173546501</v>
          </cell>
          <cell r="AG1699">
            <v>4000.0019926518198</v>
          </cell>
          <cell r="AH1699">
            <v>17720897.2489645</v>
          </cell>
          <cell r="AJ1699">
            <v>0.40000019926518199</v>
          </cell>
        </row>
        <row r="1700">
          <cell r="M1700">
            <v>20</v>
          </cell>
          <cell r="AF1700">
            <v>14400007.173546501</v>
          </cell>
          <cell r="AG1700">
            <v>4000.0019926518198</v>
          </cell>
          <cell r="AH1700">
            <v>17720897.2489645</v>
          </cell>
          <cell r="AJ1700">
            <v>0.40000019926518199</v>
          </cell>
        </row>
        <row r="1701">
          <cell r="M1701">
            <v>20</v>
          </cell>
          <cell r="AF1701">
            <v>14400007.173546501</v>
          </cell>
          <cell r="AG1701">
            <v>4000.0019926518198</v>
          </cell>
          <cell r="AH1701">
            <v>17720897.2489645</v>
          </cell>
          <cell r="AJ1701">
            <v>0.40000019926518199</v>
          </cell>
        </row>
        <row r="1702">
          <cell r="M1702">
            <v>20</v>
          </cell>
          <cell r="AF1702">
            <v>14400007.173546501</v>
          </cell>
          <cell r="AG1702">
            <v>4000.0019926518198</v>
          </cell>
          <cell r="AH1702">
            <v>17720897.2489645</v>
          </cell>
          <cell r="AJ1702">
            <v>0.40000019926518199</v>
          </cell>
        </row>
        <row r="1703">
          <cell r="M1703">
            <v>20</v>
          </cell>
          <cell r="AF1703">
            <v>14400007.173546501</v>
          </cell>
          <cell r="AG1703">
            <v>4000.0019926518198</v>
          </cell>
          <cell r="AH1703">
            <v>17720897.2489645</v>
          </cell>
          <cell r="AJ1703">
            <v>0.40000019926518199</v>
          </cell>
        </row>
        <row r="1704">
          <cell r="M1704">
            <v>20</v>
          </cell>
          <cell r="AF1704">
            <v>14400007.173546501</v>
          </cell>
          <cell r="AG1704">
            <v>4000.0019926518198</v>
          </cell>
          <cell r="AH1704">
            <v>17720897.2489645</v>
          </cell>
          <cell r="AJ1704">
            <v>0.40000019926518199</v>
          </cell>
        </row>
        <row r="1705">
          <cell r="M1705">
            <v>20</v>
          </cell>
          <cell r="AF1705">
            <v>14400007.173546501</v>
          </cell>
          <cell r="AG1705">
            <v>4000.0019926518198</v>
          </cell>
          <cell r="AH1705">
            <v>17720897.2489645</v>
          </cell>
          <cell r="AJ1705">
            <v>0.40000019926518199</v>
          </cell>
        </row>
        <row r="1706">
          <cell r="M1706">
            <v>20</v>
          </cell>
          <cell r="AF1706">
            <v>14400007.173546501</v>
          </cell>
          <cell r="AG1706">
            <v>4000.0019926518198</v>
          </cell>
          <cell r="AH1706">
            <v>17720897.2489645</v>
          </cell>
          <cell r="AJ1706">
            <v>0.40000019926518199</v>
          </cell>
        </row>
        <row r="1707">
          <cell r="M1707">
            <v>20</v>
          </cell>
          <cell r="AF1707">
            <v>14400007.173546501</v>
          </cell>
          <cell r="AG1707">
            <v>4000.0019926518198</v>
          </cell>
          <cell r="AH1707">
            <v>17720897.2489645</v>
          </cell>
          <cell r="AJ1707">
            <v>0.40000019926518199</v>
          </cell>
        </row>
        <row r="1708">
          <cell r="M1708">
            <v>20</v>
          </cell>
          <cell r="AF1708">
            <v>14400007.173546501</v>
          </cell>
          <cell r="AG1708">
            <v>4000.0019926518198</v>
          </cell>
          <cell r="AH1708">
            <v>17720897.2489645</v>
          </cell>
          <cell r="AJ1708">
            <v>0.40000019926518199</v>
          </cell>
        </row>
        <row r="1709">
          <cell r="M1709">
            <v>20</v>
          </cell>
          <cell r="AF1709">
            <v>14400007.173546501</v>
          </cell>
          <cell r="AG1709">
            <v>4000.0019926518198</v>
          </cell>
          <cell r="AH1709">
            <v>17720897.2489645</v>
          </cell>
          <cell r="AJ1709">
            <v>0.40000019926518199</v>
          </cell>
        </row>
        <row r="1710">
          <cell r="M1710">
            <v>20</v>
          </cell>
          <cell r="AF1710">
            <v>14400007.173546501</v>
          </cell>
          <cell r="AG1710">
            <v>4000.0019926518198</v>
          </cell>
          <cell r="AH1710">
            <v>17720897.2489645</v>
          </cell>
          <cell r="AJ1710">
            <v>0.40000019926518199</v>
          </cell>
        </row>
        <row r="1711">
          <cell r="M1711">
            <v>20</v>
          </cell>
          <cell r="AF1711">
            <v>14400007.173546501</v>
          </cell>
          <cell r="AG1711">
            <v>4000.0019926518198</v>
          </cell>
          <cell r="AH1711">
            <v>17720897.2489645</v>
          </cell>
          <cell r="AJ1711">
            <v>0.40000019926518199</v>
          </cell>
        </row>
        <row r="1712">
          <cell r="M1712">
            <v>20</v>
          </cell>
          <cell r="AF1712">
            <v>14400007.173546501</v>
          </cell>
          <cell r="AG1712">
            <v>4000.0019926518198</v>
          </cell>
          <cell r="AH1712">
            <v>17720897.2489645</v>
          </cell>
          <cell r="AJ1712">
            <v>0.40000019926518199</v>
          </cell>
        </row>
        <row r="1713">
          <cell r="M1713">
            <v>20</v>
          </cell>
          <cell r="AF1713">
            <v>14400007.173546501</v>
          </cell>
          <cell r="AG1713">
            <v>4000.0019926518198</v>
          </cell>
          <cell r="AH1713">
            <v>17720897.2489645</v>
          </cell>
          <cell r="AJ1713">
            <v>0.40000019926518199</v>
          </cell>
        </row>
        <row r="1714">
          <cell r="M1714">
            <v>20</v>
          </cell>
          <cell r="AF1714">
            <v>14400007.173546501</v>
          </cell>
          <cell r="AG1714">
            <v>4000.0019926518198</v>
          </cell>
          <cell r="AH1714">
            <v>17720897.2489645</v>
          </cell>
          <cell r="AJ1714">
            <v>0.40000019926518199</v>
          </cell>
        </row>
        <row r="1715">
          <cell r="M1715">
            <v>20</v>
          </cell>
          <cell r="AF1715">
            <v>14400007.173546501</v>
          </cell>
          <cell r="AG1715">
            <v>4000.0019926518198</v>
          </cell>
          <cell r="AH1715">
            <v>17720897.2489645</v>
          </cell>
          <cell r="AJ1715">
            <v>0.40000019926518199</v>
          </cell>
        </row>
        <row r="1716">
          <cell r="M1716">
            <v>20</v>
          </cell>
          <cell r="AF1716">
            <v>14400007.173546501</v>
          </cell>
          <cell r="AG1716">
            <v>4000.0019926518198</v>
          </cell>
          <cell r="AH1716">
            <v>17720897.2489645</v>
          </cell>
          <cell r="AJ1716">
            <v>0.40000019926518199</v>
          </cell>
        </row>
        <row r="1717">
          <cell r="M1717">
            <v>20</v>
          </cell>
          <cell r="AF1717">
            <v>14400007.173546501</v>
          </cell>
          <cell r="AG1717">
            <v>4000.0019926518198</v>
          </cell>
          <cell r="AH1717">
            <v>17720897.2489645</v>
          </cell>
          <cell r="AJ1717">
            <v>0.40000019926518199</v>
          </cell>
        </row>
        <row r="1718">
          <cell r="M1718">
            <v>20</v>
          </cell>
          <cell r="AF1718">
            <v>14400007.173546501</v>
          </cell>
          <cell r="AG1718">
            <v>4000.0019926518198</v>
          </cell>
          <cell r="AH1718">
            <v>17720897.2489645</v>
          </cell>
          <cell r="AJ1718">
            <v>0.40000019926518199</v>
          </cell>
        </row>
        <row r="1719">
          <cell r="M1719">
            <v>20</v>
          </cell>
          <cell r="AF1719">
            <v>14400007.173546501</v>
          </cell>
          <cell r="AG1719">
            <v>4000.0019926518198</v>
          </cell>
          <cell r="AH1719">
            <v>17720897.2489645</v>
          </cell>
          <cell r="AJ1719">
            <v>0.40000019926518199</v>
          </cell>
        </row>
        <row r="1720">
          <cell r="M1720">
            <v>20</v>
          </cell>
          <cell r="AF1720">
            <v>14400007.173546501</v>
          </cell>
          <cell r="AG1720">
            <v>4000.0019926518198</v>
          </cell>
          <cell r="AH1720">
            <v>17720897.2489645</v>
          </cell>
          <cell r="AJ1720">
            <v>0.40000019926518199</v>
          </cell>
        </row>
        <row r="1721">
          <cell r="M1721">
            <v>20</v>
          </cell>
          <cell r="AF1721">
            <v>14400007.173546501</v>
          </cell>
          <cell r="AG1721">
            <v>4000.0019926518198</v>
          </cell>
          <cell r="AH1721">
            <v>17720897.2489645</v>
          </cell>
          <cell r="AJ1721">
            <v>0.40000019926518199</v>
          </cell>
        </row>
        <row r="1722">
          <cell r="M1722">
            <v>20</v>
          </cell>
          <cell r="AF1722">
            <v>14400007.173546501</v>
          </cell>
          <cell r="AG1722">
            <v>4000.0019926518198</v>
          </cell>
          <cell r="AH1722">
            <v>17720897.2489645</v>
          </cell>
          <cell r="AJ1722">
            <v>0.40000019926518199</v>
          </cell>
        </row>
        <row r="1723">
          <cell r="M1723">
            <v>20</v>
          </cell>
          <cell r="AF1723">
            <v>14400007.173546501</v>
          </cell>
          <cell r="AG1723">
            <v>4000.0019926518198</v>
          </cell>
          <cell r="AH1723">
            <v>17720897.2489645</v>
          </cell>
          <cell r="AJ1723">
            <v>0.40000019926518199</v>
          </cell>
        </row>
        <row r="1724">
          <cell r="M1724">
            <v>20</v>
          </cell>
          <cell r="AF1724">
            <v>14400007.173546501</v>
          </cell>
          <cell r="AG1724">
            <v>4000.0019926518198</v>
          </cell>
          <cell r="AH1724">
            <v>17720897.2489645</v>
          </cell>
          <cell r="AJ1724">
            <v>0.40000019926518199</v>
          </cell>
        </row>
        <row r="1725">
          <cell r="M1725">
            <v>20</v>
          </cell>
          <cell r="AF1725">
            <v>14400007.173546501</v>
          </cell>
          <cell r="AG1725">
            <v>4000.0019926518198</v>
          </cell>
          <cell r="AH1725">
            <v>17720897.2489645</v>
          </cell>
          <cell r="AJ1725">
            <v>0.40000019926518199</v>
          </cell>
        </row>
        <row r="1726">
          <cell r="M1726">
            <v>20</v>
          </cell>
          <cell r="AF1726">
            <v>14400007.173546501</v>
          </cell>
          <cell r="AG1726">
            <v>4000.0019926518198</v>
          </cell>
          <cell r="AH1726">
            <v>17720897.2489645</v>
          </cell>
          <cell r="AJ1726">
            <v>0.40000019926518199</v>
          </cell>
        </row>
        <row r="1727">
          <cell r="M1727">
            <v>20</v>
          </cell>
          <cell r="AF1727">
            <v>14400007.173546501</v>
          </cell>
          <cell r="AG1727">
            <v>4000.0019926518198</v>
          </cell>
          <cell r="AH1727">
            <v>17720897.2489645</v>
          </cell>
          <cell r="AJ1727">
            <v>0.40000019926518199</v>
          </cell>
        </row>
        <row r="1728">
          <cell r="M1728">
            <v>20</v>
          </cell>
          <cell r="AF1728">
            <v>14400007.173546501</v>
          </cell>
          <cell r="AG1728">
            <v>4000.0019926518198</v>
          </cell>
          <cell r="AH1728">
            <v>17720897.2489645</v>
          </cell>
          <cell r="AJ1728">
            <v>0.40000019926518199</v>
          </cell>
        </row>
        <row r="1729">
          <cell r="M1729">
            <v>20</v>
          </cell>
          <cell r="AF1729">
            <v>14400007.173546501</v>
          </cell>
          <cell r="AG1729">
            <v>4000.0019926518198</v>
          </cell>
          <cell r="AH1729">
            <v>17720897.2489645</v>
          </cell>
          <cell r="AJ1729">
            <v>0.40000019926518199</v>
          </cell>
        </row>
        <row r="1730">
          <cell r="M1730">
            <v>20</v>
          </cell>
          <cell r="AF1730">
            <v>14400007.173546501</v>
          </cell>
          <cell r="AG1730">
            <v>4000.0019926518198</v>
          </cell>
          <cell r="AH1730">
            <v>17720897.2489645</v>
          </cell>
          <cell r="AJ1730">
            <v>0.40000019926518199</v>
          </cell>
        </row>
        <row r="1731">
          <cell r="M1731">
            <v>20</v>
          </cell>
          <cell r="AF1731">
            <v>14400007.173546501</v>
          </cell>
          <cell r="AG1731">
            <v>4000.0019926518198</v>
          </cell>
          <cell r="AH1731">
            <v>17720897.2489645</v>
          </cell>
          <cell r="AJ1731">
            <v>0.40000019926518199</v>
          </cell>
        </row>
        <row r="1732">
          <cell r="M1732">
            <v>20</v>
          </cell>
          <cell r="AF1732">
            <v>14400007.173546501</v>
          </cell>
          <cell r="AG1732">
            <v>4000.0019926518198</v>
          </cell>
          <cell r="AH1732">
            <v>17720897.2489645</v>
          </cell>
          <cell r="AJ1732">
            <v>0.40000019926518199</v>
          </cell>
        </row>
        <row r="1733">
          <cell r="M1733">
            <v>20</v>
          </cell>
          <cell r="AF1733">
            <v>14400007.173546501</v>
          </cell>
          <cell r="AG1733">
            <v>4000.0019926518198</v>
          </cell>
          <cell r="AH1733">
            <v>17720897.2489645</v>
          </cell>
          <cell r="AJ1733">
            <v>0.40000019926518199</v>
          </cell>
        </row>
        <row r="1734">
          <cell r="M1734">
            <v>20</v>
          </cell>
          <cell r="AF1734">
            <v>14400007.173546501</v>
          </cell>
          <cell r="AG1734">
            <v>4000.0019926518198</v>
          </cell>
          <cell r="AH1734">
            <v>17720897.2489645</v>
          </cell>
          <cell r="AJ1734">
            <v>0.40000019926518199</v>
          </cell>
        </row>
        <row r="1735">
          <cell r="M1735">
            <v>20</v>
          </cell>
          <cell r="AF1735">
            <v>14400007.173546501</v>
          </cell>
          <cell r="AG1735">
            <v>4000.0019926518198</v>
          </cell>
          <cell r="AH1735">
            <v>17720897.2489645</v>
          </cell>
          <cell r="AJ1735">
            <v>0.40000019926518199</v>
          </cell>
        </row>
        <row r="1736">
          <cell r="M1736">
            <v>20</v>
          </cell>
          <cell r="AF1736">
            <v>14400007.173546501</v>
          </cell>
          <cell r="AG1736">
            <v>4000.0019926518198</v>
          </cell>
          <cell r="AH1736">
            <v>17720897.2489645</v>
          </cell>
          <cell r="AJ1736">
            <v>0.40000019926518199</v>
          </cell>
        </row>
        <row r="1737">
          <cell r="M1737">
            <v>20</v>
          </cell>
          <cell r="AF1737">
            <v>14400007.173546501</v>
          </cell>
          <cell r="AG1737">
            <v>4000.0019926518198</v>
          </cell>
          <cell r="AH1737">
            <v>17720897.2489645</v>
          </cell>
          <cell r="AJ1737">
            <v>0.40000019926518199</v>
          </cell>
        </row>
        <row r="1738">
          <cell r="M1738">
            <v>20</v>
          </cell>
          <cell r="AF1738">
            <v>14400007.173546501</v>
          </cell>
          <cell r="AG1738">
            <v>4000.0019926518198</v>
          </cell>
          <cell r="AH1738">
            <v>17720897.2489645</v>
          </cell>
          <cell r="AJ1738">
            <v>0.40000019926518199</v>
          </cell>
        </row>
        <row r="1739">
          <cell r="M1739">
            <v>20</v>
          </cell>
          <cell r="AF1739">
            <v>14400007.173546501</v>
          </cell>
          <cell r="AG1739">
            <v>4000.0019926518198</v>
          </cell>
          <cell r="AH1739">
            <v>17720897.2489645</v>
          </cell>
          <cell r="AJ1739">
            <v>0.40000019926518199</v>
          </cell>
        </row>
        <row r="1740">
          <cell r="M1740">
            <v>20</v>
          </cell>
          <cell r="AF1740">
            <v>14400007.173546501</v>
          </cell>
          <cell r="AG1740">
            <v>4000.0019926518198</v>
          </cell>
          <cell r="AH1740">
            <v>17720897.2489645</v>
          </cell>
          <cell r="AJ1740">
            <v>0.40000019926518199</v>
          </cell>
        </row>
        <row r="1741">
          <cell r="M1741">
            <v>20</v>
          </cell>
          <cell r="AF1741">
            <v>14400007.173546501</v>
          </cell>
          <cell r="AG1741">
            <v>4000.0019926518198</v>
          </cell>
          <cell r="AH1741">
            <v>17720897.2489645</v>
          </cell>
          <cell r="AJ1741">
            <v>0.40000019926518199</v>
          </cell>
        </row>
        <row r="1742">
          <cell r="M1742">
            <v>20</v>
          </cell>
          <cell r="AF1742">
            <v>14400007.173546501</v>
          </cell>
          <cell r="AG1742">
            <v>4000.0019926518198</v>
          </cell>
          <cell r="AH1742">
            <v>17720897.2489645</v>
          </cell>
          <cell r="AJ1742">
            <v>0.40000019926518199</v>
          </cell>
        </row>
        <row r="1743">
          <cell r="M1743">
            <v>20</v>
          </cell>
          <cell r="AF1743">
            <v>14400007.173546501</v>
          </cell>
          <cell r="AG1743">
            <v>4000.0019926518198</v>
          </cell>
          <cell r="AH1743">
            <v>17720897.2489645</v>
          </cell>
          <cell r="AJ1743">
            <v>0.40000019926518199</v>
          </cell>
        </row>
        <row r="1744">
          <cell r="M1744">
            <v>20</v>
          </cell>
          <cell r="AF1744">
            <v>14400007.173546501</v>
          </cell>
          <cell r="AG1744">
            <v>4000.0019926518198</v>
          </cell>
          <cell r="AH1744">
            <v>17720897.2489645</v>
          </cell>
          <cell r="AJ1744">
            <v>0.40000019926518199</v>
          </cell>
        </row>
        <row r="1745">
          <cell r="M1745">
            <v>20</v>
          </cell>
          <cell r="AF1745">
            <v>14400007.173546501</v>
          </cell>
          <cell r="AG1745">
            <v>4000.0019926518198</v>
          </cell>
          <cell r="AH1745">
            <v>17720897.2489645</v>
          </cell>
          <cell r="AJ1745">
            <v>0.40000019926518199</v>
          </cell>
        </row>
        <row r="1746">
          <cell r="M1746">
            <v>20</v>
          </cell>
          <cell r="AF1746">
            <v>14400007.173546501</v>
          </cell>
          <cell r="AG1746">
            <v>4000.0019926518198</v>
          </cell>
          <cell r="AH1746">
            <v>17720897.2489645</v>
          </cell>
          <cell r="AJ1746">
            <v>0.40000019926518199</v>
          </cell>
        </row>
        <row r="1747">
          <cell r="M1747">
            <v>20</v>
          </cell>
          <cell r="AF1747">
            <v>14400007.173546501</v>
          </cell>
          <cell r="AG1747">
            <v>4000.0019926518198</v>
          </cell>
          <cell r="AH1747">
            <v>17720897.2489645</v>
          </cell>
          <cell r="AJ1747">
            <v>0.40000019926518199</v>
          </cell>
        </row>
        <row r="1748">
          <cell r="M1748">
            <v>20</v>
          </cell>
          <cell r="AF1748">
            <v>14400007.173546501</v>
          </cell>
          <cell r="AG1748">
            <v>4000.0019926518198</v>
          </cell>
          <cell r="AH1748">
            <v>17720897.2489645</v>
          </cell>
          <cell r="AJ1748">
            <v>0.40000019926518199</v>
          </cell>
        </row>
        <row r="1749">
          <cell r="M1749">
            <v>20</v>
          </cell>
          <cell r="AF1749">
            <v>14400007.173546501</v>
          </cell>
          <cell r="AG1749">
            <v>4000.0019926518198</v>
          </cell>
          <cell r="AH1749">
            <v>17720897.2489645</v>
          </cell>
          <cell r="AJ1749">
            <v>0.40000019926518199</v>
          </cell>
        </row>
        <row r="1750">
          <cell r="M1750">
            <v>20</v>
          </cell>
          <cell r="AF1750">
            <v>14400007.173546501</v>
          </cell>
          <cell r="AG1750">
            <v>4000.0019926518198</v>
          </cell>
          <cell r="AH1750">
            <v>17720897.2489645</v>
          </cell>
          <cell r="AJ1750">
            <v>0.40000019926518199</v>
          </cell>
        </row>
        <row r="1751">
          <cell r="M1751">
            <v>20</v>
          </cell>
          <cell r="AF1751">
            <v>14400007.173546501</v>
          </cell>
          <cell r="AG1751">
            <v>4000.0019926518198</v>
          </cell>
          <cell r="AH1751">
            <v>17720897.2489645</v>
          </cell>
          <cell r="AJ1751">
            <v>0.40000019926518199</v>
          </cell>
        </row>
        <row r="1752">
          <cell r="M1752">
            <v>20</v>
          </cell>
          <cell r="AF1752">
            <v>14400007.173546501</v>
          </cell>
          <cell r="AG1752">
            <v>4000.0019926518198</v>
          </cell>
          <cell r="AH1752">
            <v>17720897.2489645</v>
          </cell>
          <cell r="AJ1752">
            <v>0.40000019926518199</v>
          </cell>
        </row>
        <row r="1753">
          <cell r="M1753">
            <v>20</v>
          </cell>
          <cell r="AF1753">
            <v>14400007.173546501</v>
          </cell>
          <cell r="AG1753">
            <v>4000.0019926518198</v>
          </cell>
          <cell r="AH1753">
            <v>17720897.2489645</v>
          </cell>
          <cell r="AJ1753">
            <v>0.40000019926518199</v>
          </cell>
        </row>
        <row r="1754">
          <cell r="M1754">
            <v>20</v>
          </cell>
          <cell r="AF1754">
            <v>14400007.173546501</v>
          </cell>
          <cell r="AG1754">
            <v>4000.0019926518198</v>
          </cell>
          <cell r="AH1754">
            <v>17720897.2489645</v>
          </cell>
          <cell r="AJ1754">
            <v>0.40000019926518199</v>
          </cell>
        </row>
        <row r="1755">
          <cell r="M1755">
            <v>20</v>
          </cell>
          <cell r="AF1755">
            <v>14400007.173546501</v>
          </cell>
          <cell r="AG1755">
            <v>4000.0019926518198</v>
          </cell>
          <cell r="AH1755">
            <v>17720897.2489645</v>
          </cell>
          <cell r="AJ1755">
            <v>0.40000019926518199</v>
          </cell>
        </row>
        <row r="1756">
          <cell r="M1756">
            <v>20</v>
          </cell>
          <cell r="AF1756">
            <v>14400007.173546501</v>
          </cell>
          <cell r="AG1756">
            <v>4000.0019926518198</v>
          </cell>
          <cell r="AH1756">
            <v>17720897.2489645</v>
          </cell>
          <cell r="AJ1756">
            <v>0.40000019926518199</v>
          </cell>
        </row>
        <row r="1757">
          <cell r="M1757">
            <v>20</v>
          </cell>
          <cell r="AF1757">
            <v>14400007.173546501</v>
          </cell>
          <cell r="AG1757">
            <v>4000.0019926518198</v>
          </cell>
          <cell r="AH1757">
            <v>17720897.2489645</v>
          </cell>
          <cell r="AJ1757">
            <v>0.40000019926518199</v>
          </cell>
        </row>
        <row r="1758">
          <cell r="M1758">
            <v>20</v>
          </cell>
          <cell r="AF1758">
            <v>14400007.173546501</v>
          </cell>
          <cell r="AG1758">
            <v>4000.0019926518198</v>
          </cell>
          <cell r="AH1758">
            <v>17720897.2489645</v>
          </cell>
          <cell r="AJ1758">
            <v>0.40000019926518199</v>
          </cell>
        </row>
        <row r="1759">
          <cell r="M1759">
            <v>20</v>
          </cell>
          <cell r="AF1759">
            <v>14400007.173546501</v>
          </cell>
          <cell r="AG1759">
            <v>4000.0019926518198</v>
          </cell>
          <cell r="AH1759">
            <v>17720897.2489645</v>
          </cell>
          <cell r="AJ1759">
            <v>0.40000019926518199</v>
          </cell>
        </row>
        <row r="1760">
          <cell r="M1760">
            <v>20</v>
          </cell>
          <cell r="AF1760">
            <v>14400007.173546501</v>
          </cell>
          <cell r="AG1760">
            <v>4000.0019926518198</v>
          </cell>
          <cell r="AH1760">
            <v>17720897.2489645</v>
          </cell>
          <cell r="AJ1760">
            <v>0.40000019926518199</v>
          </cell>
        </row>
        <row r="1761">
          <cell r="M1761">
            <v>20</v>
          </cell>
          <cell r="AF1761">
            <v>14400007.173546501</v>
          </cell>
          <cell r="AG1761">
            <v>4000.0019926518198</v>
          </cell>
          <cell r="AH1761">
            <v>17720897.2489645</v>
          </cell>
          <cell r="AJ1761">
            <v>0.40000019926518199</v>
          </cell>
        </row>
        <row r="1762">
          <cell r="M1762">
            <v>20</v>
          </cell>
          <cell r="AF1762">
            <v>14400007.173546501</v>
          </cell>
          <cell r="AG1762">
            <v>4000.0019926518198</v>
          </cell>
          <cell r="AH1762">
            <v>17720897.2489645</v>
          </cell>
          <cell r="AJ1762">
            <v>0.40000019926518199</v>
          </cell>
        </row>
        <row r="1763">
          <cell r="M1763">
            <v>20</v>
          </cell>
          <cell r="AF1763">
            <v>14400007.173546501</v>
          </cell>
          <cell r="AG1763">
            <v>4000.0019926518198</v>
          </cell>
          <cell r="AH1763">
            <v>17720897.2489645</v>
          </cell>
          <cell r="AJ1763">
            <v>0.40000019926518199</v>
          </cell>
        </row>
        <row r="1764">
          <cell r="M1764">
            <v>20</v>
          </cell>
          <cell r="AF1764">
            <v>14400007.173546501</v>
          </cell>
          <cell r="AG1764">
            <v>4000.0019926518198</v>
          </cell>
          <cell r="AH1764">
            <v>17720897.2489645</v>
          </cell>
          <cell r="AJ1764">
            <v>0.40000019926518199</v>
          </cell>
        </row>
        <row r="1765">
          <cell r="M1765">
            <v>20</v>
          </cell>
          <cell r="AF1765">
            <v>14400007.173546501</v>
          </cell>
          <cell r="AG1765">
            <v>4000.0019926518198</v>
          </cell>
          <cell r="AH1765">
            <v>17720897.2489645</v>
          </cell>
          <cell r="AJ1765">
            <v>0.40000019926518199</v>
          </cell>
        </row>
        <row r="1766">
          <cell r="M1766">
            <v>20</v>
          </cell>
          <cell r="AF1766">
            <v>14400007.173546501</v>
          </cell>
          <cell r="AG1766">
            <v>4000.0019926518198</v>
          </cell>
          <cell r="AH1766">
            <v>17720897.2489645</v>
          </cell>
          <cell r="AJ1766">
            <v>0.40000019926518199</v>
          </cell>
        </row>
        <row r="1767">
          <cell r="M1767">
            <v>20</v>
          </cell>
          <cell r="AF1767">
            <v>14400007.173546501</v>
          </cell>
          <cell r="AG1767">
            <v>4000.0019926518198</v>
          </cell>
          <cell r="AH1767">
            <v>17720897.2489645</v>
          </cell>
          <cell r="AJ1767">
            <v>0.40000019926518199</v>
          </cell>
        </row>
        <row r="1768">
          <cell r="M1768">
            <v>20</v>
          </cell>
          <cell r="AF1768">
            <v>14400007.173546501</v>
          </cell>
          <cell r="AG1768">
            <v>4000.0019926518198</v>
          </cell>
          <cell r="AH1768">
            <v>17720897.2489645</v>
          </cell>
          <cell r="AJ1768">
            <v>0.40000019926518199</v>
          </cell>
        </row>
        <row r="1769">
          <cell r="M1769">
            <v>20</v>
          </cell>
          <cell r="AF1769">
            <v>14400007.173546501</v>
          </cell>
          <cell r="AG1769">
            <v>4000.0019926518198</v>
          </cell>
          <cell r="AH1769">
            <v>17720897.2489645</v>
          </cell>
          <cell r="AJ1769">
            <v>0.40000019926518199</v>
          </cell>
        </row>
        <row r="1770">
          <cell r="M1770">
            <v>20</v>
          </cell>
          <cell r="AF1770">
            <v>14400007.173546501</v>
          </cell>
          <cell r="AG1770">
            <v>4000.0019926518198</v>
          </cell>
          <cell r="AH1770">
            <v>17720897.2489645</v>
          </cell>
          <cell r="AJ1770">
            <v>0.40000019926518199</v>
          </cell>
        </row>
        <row r="1771">
          <cell r="M1771">
            <v>20</v>
          </cell>
          <cell r="AF1771">
            <v>14400007.173546501</v>
          </cell>
          <cell r="AG1771">
            <v>4000.0019926518198</v>
          </cell>
          <cell r="AH1771">
            <v>17720897.2489645</v>
          </cell>
          <cell r="AJ1771">
            <v>0.40000019926518199</v>
          </cell>
        </row>
        <row r="1772">
          <cell r="M1772">
            <v>20</v>
          </cell>
          <cell r="AF1772">
            <v>14400007.173546501</v>
          </cell>
          <cell r="AG1772">
            <v>4000.0019926518198</v>
          </cell>
          <cell r="AH1772">
            <v>17720897.2489645</v>
          </cell>
          <cell r="AJ1772">
            <v>0.40000019926518199</v>
          </cell>
        </row>
        <row r="1773">
          <cell r="M1773">
            <v>20</v>
          </cell>
          <cell r="AF1773">
            <v>14400007.173546501</v>
          </cell>
          <cell r="AG1773">
            <v>4000.0019926518198</v>
          </cell>
          <cell r="AH1773">
            <v>17720897.2489645</v>
          </cell>
          <cell r="AJ1773">
            <v>0.40000019926518199</v>
          </cell>
        </row>
        <row r="1774">
          <cell r="M1774">
            <v>20</v>
          </cell>
          <cell r="AF1774">
            <v>14400007.173546501</v>
          </cell>
          <cell r="AG1774">
            <v>4000.0019926518198</v>
          </cell>
          <cell r="AH1774">
            <v>17720897.2489645</v>
          </cell>
          <cell r="AJ1774">
            <v>0.40000019926518199</v>
          </cell>
        </row>
        <row r="1775">
          <cell r="M1775">
            <v>20</v>
          </cell>
          <cell r="AF1775">
            <v>14400007.173546501</v>
          </cell>
          <cell r="AG1775">
            <v>4000.0019926518198</v>
          </cell>
          <cell r="AH1775">
            <v>17720897.2489645</v>
          </cell>
          <cell r="AJ1775">
            <v>0.40000019926518199</v>
          </cell>
        </row>
        <row r="1776">
          <cell r="M1776">
            <v>20</v>
          </cell>
          <cell r="AF1776">
            <v>14400007.173546501</v>
          </cell>
          <cell r="AG1776">
            <v>4000.0019926518198</v>
          </cell>
          <cell r="AH1776">
            <v>17720897.2489645</v>
          </cell>
          <cell r="AJ1776">
            <v>0.40000019926518199</v>
          </cell>
        </row>
        <row r="1777">
          <cell r="M1777">
            <v>20</v>
          </cell>
          <cell r="AF1777">
            <v>14400007.173546501</v>
          </cell>
          <cell r="AG1777">
            <v>4000.0019926518198</v>
          </cell>
          <cell r="AH1777">
            <v>17720897.2489645</v>
          </cell>
          <cell r="AJ1777">
            <v>0.40000019926518199</v>
          </cell>
        </row>
        <row r="1778">
          <cell r="M1778">
            <v>20</v>
          </cell>
          <cell r="AF1778">
            <v>14400007.173546501</v>
          </cell>
          <cell r="AG1778">
            <v>4000.0019926518198</v>
          </cell>
          <cell r="AH1778">
            <v>17720897.2489645</v>
          </cell>
          <cell r="AJ1778">
            <v>0.40000019926518199</v>
          </cell>
        </row>
        <row r="1779">
          <cell r="M1779">
            <v>20</v>
          </cell>
          <cell r="AF1779">
            <v>14400007.173546501</v>
          </cell>
          <cell r="AG1779">
            <v>4000.0019926518198</v>
          </cell>
          <cell r="AH1779">
            <v>17720897.2489645</v>
          </cell>
          <cell r="AJ1779">
            <v>0.40000019926518199</v>
          </cell>
        </row>
        <row r="1780">
          <cell r="M1780">
            <v>20</v>
          </cell>
          <cell r="AF1780">
            <v>14400007.173546501</v>
          </cell>
          <cell r="AG1780">
            <v>4000.0019926518198</v>
          </cell>
          <cell r="AH1780">
            <v>17720897.2489645</v>
          </cell>
          <cell r="AJ1780">
            <v>0.40000019926518199</v>
          </cell>
        </row>
        <row r="1781">
          <cell r="M1781">
            <v>20</v>
          </cell>
          <cell r="AF1781">
            <v>14400007.173546501</v>
          </cell>
          <cell r="AG1781">
            <v>4000.0019926518198</v>
          </cell>
          <cell r="AH1781">
            <v>17720897.2489645</v>
          </cell>
          <cell r="AJ1781">
            <v>0.40000019926518199</v>
          </cell>
        </row>
        <row r="1782">
          <cell r="M1782">
            <v>20</v>
          </cell>
          <cell r="AF1782">
            <v>14400007.173546501</v>
          </cell>
          <cell r="AG1782">
            <v>4000.0019926518198</v>
          </cell>
          <cell r="AH1782">
            <v>17720897.2489645</v>
          </cell>
          <cell r="AJ1782">
            <v>0.40000019926518199</v>
          </cell>
        </row>
        <row r="1783">
          <cell r="M1783">
            <v>20</v>
          </cell>
          <cell r="AF1783">
            <v>14400007.173546501</v>
          </cell>
          <cell r="AG1783">
            <v>4000.0019926518198</v>
          </cell>
          <cell r="AH1783">
            <v>17720897.2489645</v>
          </cell>
          <cell r="AJ1783">
            <v>0.40000019926518199</v>
          </cell>
        </row>
        <row r="1784">
          <cell r="M1784">
            <v>20</v>
          </cell>
          <cell r="AF1784">
            <v>14400007.173546501</v>
          </cell>
          <cell r="AG1784">
            <v>4000.0019926518198</v>
          </cell>
          <cell r="AH1784">
            <v>17720897.2489645</v>
          </cell>
          <cell r="AJ1784">
            <v>0.40000019926518199</v>
          </cell>
        </row>
        <row r="1785">
          <cell r="M1785">
            <v>20</v>
          </cell>
          <cell r="AF1785">
            <v>14400007.173546501</v>
          </cell>
          <cell r="AG1785">
            <v>4000.0019926518198</v>
          </cell>
          <cell r="AH1785">
            <v>17720897.2489645</v>
          </cell>
          <cell r="AJ1785">
            <v>0.40000019926518199</v>
          </cell>
        </row>
        <row r="1786">
          <cell r="M1786">
            <v>20</v>
          </cell>
          <cell r="AF1786">
            <v>14400007.173546501</v>
          </cell>
          <cell r="AG1786">
            <v>4000.0019926518198</v>
          </cell>
          <cell r="AH1786">
            <v>17720897.2489645</v>
          </cell>
          <cell r="AJ1786">
            <v>0.40000019926518199</v>
          </cell>
        </row>
        <row r="1787">
          <cell r="M1787">
            <v>20</v>
          </cell>
          <cell r="AF1787">
            <v>14400007.173546501</v>
          </cell>
          <cell r="AG1787">
            <v>4000.0019926518198</v>
          </cell>
          <cell r="AH1787">
            <v>17720897.2489645</v>
          </cell>
          <cell r="AJ1787">
            <v>0.40000019926518199</v>
          </cell>
        </row>
        <row r="1788">
          <cell r="M1788">
            <v>20</v>
          </cell>
          <cell r="AF1788">
            <v>14400007.173546501</v>
          </cell>
          <cell r="AG1788">
            <v>4000.0019926518198</v>
          </cell>
          <cell r="AH1788">
            <v>17720897.2489645</v>
          </cell>
          <cell r="AJ1788">
            <v>0.40000019926518199</v>
          </cell>
        </row>
        <row r="1789">
          <cell r="M1789">
            <v>20</v>
          </cell>
          <cell r="AF1789">
            <v>14400007.173546501</v>
          </cell>
          <cell r="AG1789">
            <v>4000.0019926518198</v>
          </cell>
          <cell r="AH1789">
            <v>17720897.2489645</v>
          </cell>
          <cell r="AJ1789">
            <v>0.40000019926518199</v>
          </cell>
        </row>
        <row r="1790">
          <cell r="M1790">
            <v>20</v>
          </cell>
          <cell r="AF1790">
            <v>14400007.173546501</v>
          </cell>
          <cell r="AG1790">
            <v>4000.0019926518198</v>
          </cell>
          <cell r="AH1790">
            <v>17720897.2489645</v>
          </cell>
          <cell r="AJ1790">
            <v>0.40000019926518199</v>
          </cell>
        </row>
        <row r="1791">
          <cell r="M1791">
            <v>20</v>
          </cell>
          <cell r="AF1791">
            <v>14400007.173546501</v>
          </cell>
          <cell r="AG1791">
            <v>4000.0019926518198</v>
          </cell>
          <cell r="AH1791">
            <v>17720897.2489645</v>
          </cell>
          <cell r="AJ1791">
            <v>0.40000019926518199</v>
          </cell>
        </row>
        <row r="1792">
          <cell r="M1792">
            <v>20</v>
          </cell>
          <cell r="AF1792">
            <v>14400007.173546501</v>
          </cell>
          <cell r="AG1792">
            <v>4000.0019926518198</v>
          </cell>
          <cell r="AH1792">
            <v>17720897.2489645</v>
          </cell>
          <cell r="AJ1792">
            <v>0.40000019926518199</v>
          </cell>
        </row>
        <row r="1793">
          <cell r="M1793">
            <v>20</v>
          </cell>
          <cell r="AF1793">
            <v>14400007.173546501</v>
          </cell>
          <cell r="AG1793">
            <v>4000.0019926518198</v>
          </cell>
          <cell r="AH1793">
            <v>17720897.2489645</v>
          </cell>
          <cell r="AJ1793">
            <v>0.40000019926518199</v>
          </cell>
        </row>
        <row r="1794">
          <cell r="M1794">
            <v>20</v>
          </cell>
          <cell r="AF1794">
            <v>14400007.173546501</v>
          </cell>
          <cell r="AG1794">
            <v>4000.0019926518198</v>
          </cell>
          <cell r="AH1794">
            <v>17720897.2489645</v>
          </cell>
          <cell r="AJ1794">
            <v>0.40000019926518199</v>
          </cell>
        </row>
        <row r="1795">
          <cell r="M1795">
            <v>20</v>
          </cell>
          <cell r="AF1795">
            <v>14400007.173546501</v>
          </cell>
          <cell r="AG1795">
            <v>4000.0019926518198</v>
          </cell>
          <cell r="AH1795">
            <v>17720897.2489645</v>
          </cell>
          <cell r="AJ1795">
            <v>0.40000019926518199</v>
          </cell>
        </row>
        <row r="1796">
          <cell r="M1796">
            <v>20</v>
          </cell>
          <cell r="AF1796">
            <v>14400007.173546501</v>
          </cell>
          <cell r="AG1796">
            <v>4000.0019926518198</v>
          </cell>
          <cell r="AH1796">
            <v>17720897.2489645</v>
          </cell>
          <cell r="AJ1796">
            <v>0.40000019926518199</v>
          </cell>
        </row>
        <row r="1797">
          <cell r="M1797">
            <v>20</v>
          </cell>
          <cell r="AF1797">
            <v>14400007.173546501</v>
          </cell>
          <cell r="AG1797">
            <v>4000.0019926518198</v>
          </cell>
          <cell r="AH1797">
            <v>17720897.2489645</v>
          </cell>
          <cell r="AJ1797">
            <v>0.40000019926518199</v>
          </cell>
        </row>
        <row r="1798">
          <cell r="M1798">
            <v>20</v>
          </cell>
          <cell r="AF1798">
            <v>14400007.173546501</v>
          </cell>
          <cell r="AG1798">
            <v>4000.0019926518198</v>
          </cell>
          <cell r="AH1798">
            <v>17720897.2489645</v>
          </cell>
          <cell r="AJ1798">
            <v>0.40000019926518199</v>
          </cell>
        </row>
        <row r="1799">
          <cell r="M1799">
            <v>20</v>
          </cell>
          <cell r="AF1799">
            <v>14400007.173546501</v>
          </cell>
          <cell r="AG1799">
            <v>4000.0019926518198</v>
          </cell>
          <cell r="AH1799">
            <v>17720897.2489645</v>
          </cell>
          <cell r="AJ1799">
            <v>0.40000019926518199</v>
          </cell>
        </row>
        <row r="1800">
          <cell r="M1800">
            <v>20</v>
          </cell>
          <cell r="AF1800">
            <v>14400007.173546501</v>
          </cell>
          <cell r="AG1800">
            <v>4000.0019926518198</v>
          </cell>
          <cell r="AH1800">
            <v>17720897.2489645</v>
          </cell>
          <cell r="AJ1800">
            <v>0.40000019926518199</v>
          </cell>
        </row>
        <row r="1801">
          <cell r="M1801">
            <v>20</v>
          </cell>
          <cell r="AF1801">
            <v>14400007.173546501</v>
          </cell>
          <cell r="AG1801">
            <v>4000.0019926518198</v>
          </cell>
          <cell r="AH1801">
            <v>17720897.2489645</v>
          </cell>
          <cell r="AJ1801">
            <v>0.40000019926518199</v>
          </cell>
        </row>
        <row r="1802">
          <cell r="M1802">
            <v>20</v>
          </cell>
          <cell r="AF1802">
            <v>14400007.173546501</v>
          </cell>
          <cell r="AG1802">
            <v>4000.0019926518198</v>
          </cell>
          <cell r="AH1802">
            <v>17720897.2489645</v>
          </cell>
          <cell r="AJ1802">
            <v>0.40000019926518199</v>
          </cell>
        </row>
        <row r="1803">
          <cell r="M1803">
            <v>20</v>
          </cell>
          <cell r="AF1803">
            <v>14400007.173546501</v>
          </cell>
          <cell r="AG1803">
            <v>4000.0019926518198</v>
          </cell>
          <cell r="AH1803">
            <v>17720897.2489645</v>
          </cell>
          <cell r="AJ1803">
            <v>0.40000019926518199</v>
          </cell>
        </row>
        <row r="1804">
          <cell r="M1804">
            <v>20</v>
          </cell>
          <cell r="AF1804">
            <v>14400007.173546501</v>
          </cell>
          <cell r="AG1804">
            <v>4000.0019926518198</v>
          </cell>
          <cell r="AH1804">
            <v>17720897.2489645</v>
          </cell>
          <cell r="AJ1804">
            <v>0.40000019926518199</v>
          </cell>
        </row>
        <row r="1805">
          <cell r="M1805">
            <v>20</v>
          </cell>
          <cell r="AF1805">
            <v>14400007.173546501</v>
          </cell>
          <cell r="AG1805">
            <v>4000.0019926518198</v>
          </cell>
          <cell r="AH1805">
            <v>17720897.2489645</v>
          </cell>
          <cell r="AJ1805">
            <v>0.40000019926518199</v>
          </cell>
        </row>
        <row r="1806">
          <cell r="M1806">
            <v>20</v>
          </cell>
          <cell r="AF1806">
            <v>14400007.173546501</v>
          </cell>
          <cell r="AG1806">
            <v>4000.0019926518198</v>
          </cell>
          <cell r="AH1806">
            <v>17720897.2489645</v>
          </cell>
          <cell r="AJ1806">
            <v>0.40000019926518199</v>
          </cell>
        </row>
        <row r="1807">
          <cell r="M1807">
            <v>20</v>
          </cell>
          <cell r="AF1807">
            <v>14400007.173546501</v>
          </cell>
          <cell r="AG1807">
            <v>4000.0019926518198</v>
          </cell>
          <cell r="AH1807">
            <v>17720897.2489645</v>
          </cell>
          <cell r="AJ1807">
            <v>0.40000019926518199</v>
          </cell>
        </row>
        <row r="1808">
          <cell r="M1808">
            <v>20</v>
          </cell>
          <cell r="AF1808">
            <v>14400007.173546501</v>
          </cell>
          <cell r="AG1808">
            <v>4000.0019926518198</v>
          </cell>
          <cell r="AH1808">
            <v>17720897.2489645</v>
          </cell>
          <cell r="AJ1808">
            <v>0.40000019926518199</v>
          </cell>
        </row>
        <row r="1809">
          <cell r="M1809">
            <v>20</v>
          </cell>
          <cell r="AF1809">
            <v>14400007.173546501</v>
          </cell>
          <cell r="AG1809">
            <v>4000.0019926518198</v>
          </cell>
          <cell r="AH1809">
            <v>17720897.2489645</v>
          </cell>
          <cell r="AJ1809">
            <v>0.40000019926518199</v>
          </cell>
        </row>
        <row r="1810">
          <cell r="M1810">
            <v>20</v>
          </cell>
          <cell r="AF1810">
            <v>14400007.173546501</v>
          </cell>
          <cell r="AG1810">
            <v>4000.0019926518198</v>
          </cell>
          <cell r="AH1810">
            <v>17720897.2489645</v>
          </cell>
          <cell r="AJ1810">
            <v>0.40000019926518199</v>
          </cell>
        </row>
        <row r="1811">
          <cell r="M1811">
            <v>20</v>
          </cell>
          <cell r="AF1811">
            <v>14400007.173546501</v>
          </cell>
          <cell r="AG1811">
            <v>4000.0019926518198</v>
          </cell>
          <cell r="AH1811">
            <v>17720897.2489645</v>
          </cell>
          <cell r="AJ1811">
            <v>0.40000019926518199</v>
          </cell>
        </row>
        <row r="1812">
          <cell r="M1812">
            <v>20</v>
          </cell>
          <cell r="AF1812">
            <v>14400007.173546501</v>
          </cell>
          <cell r="AG1812">
            <v>4000.0019926518198</v>
          </cell>
          <cell r="AH1812">
            <v>17720897.2489645</v>
          </cell>
          <cell r="AJ1812">
            <v>0.40000019926518199</v>
          </cell>
        </row>
        <row r="1813">
          <cell r="M1813">
            <v>20</v>
          </cell>
          <cell r="AF1813">
            <v>14400007.173546501</v>
          </cell>
          <cell r="AG1813">
            <v>4000.0019926518198</v>
          </cell>
          <cell r="AH1813">
            <v>17720897.2489645</v>
          </cell>
          <cell r="AJ1813">
            <v>0.40000019926518199</v>
          </cell>
        </row>
        <row r="1814">
          <cell r="M1814">
            <v>20</v>
          </cell>
          <cell r="AF1814">
            <v>14400007.173546501</v>
          </cell>
          <cell r="AG1814">
            <v>4000.0019926518198</v>
          </cell>
          <cell r="AH1814">
            <v>17720897.2489645</v>
          </cell>
          <cell r="AJ1814">
            <v>0.40000019926518199</v>
          </cell>
        </row>
        <row r="1815">
          <cell r="M1815">
            <v>20</v>
          </cell>
          <cell r="AF1815">
            <v>14400007.173546501</v>
          </cell>
          <cell r="AG1815">
            <v>4000.0019926518198</v>
          </cell>
          <cell r="AH1815">
            <v>17720897.2489645</v>
          </cell>
          <cell r="AJ1815">
            <v>0.40000019926518199</v>
          </cell>
        </row>
        <row r="1816">
          <cell r="M1816">
            <v>20</v>
          </cell>
          <cell r="AF1816">
            <v>14400007.173546501</v>
          </cell>
          <cell r="AG1816">
            <v>4000.0019926518198</v>
          </cell>
          <cell r="AH1816">
            <v>17720897.2489645</v>
          </cell>
          <cell r="AJ1816">
            <v>0.40000019926518199</v>
          </cell>
        </row>
        <row r="1817">
          <cell r="M1817">
            <v>20</v>
          </cell>
          <cell r="AF1817">
            <v>14400007.173546501</v>
          </cell>
          <cell r="AG1817">
            <v>4000.0019926518198</v>
          </cell>
          <cell r="AH1817">
            <v>17720897.2489645</v>
          </cell>
          <cell r="AJ1817">
            <v>0.40000019926518199</v>
          </cell>
        </row>
        <row r="1818">
          <cell r="M1818">
            <v>20</v>
          </cell>
          <cell r="AF1818">
            <v>14400007.173546501</v>
          </cell>
          <cell r="AG1818">
            <v>4000.0019926518198</v>
          </cell>
          <cell r="AH1818">
            <v>17720897.2489645</v>
          </cell>
          <cell r="AJ1818">
            <v>0.40000019926518199</v>
          </cell>
        </row>
        <row r="1819">
          <cell r="M1819">
            <v>20</v>
          </cell>
          <cell r="AF1819">
            <v>14400007.173546501</v>
          </cell>
          <cell r="AG1819">
            <v>4000.0019926518198</v>
          </cell>
          <cell r="AH1819">
            <v>17720897.2489645</v>
          </cell>
          <cell r="AJ1819">
            <v>0.40000019926518199</v>
          </cell>
        </row>
        <row r="1820">
          <cell r="M1820">
            <v>20</v>
          </cell>
          <cell r="AF1820">
            <v>14400007.173546501</v>
          </cell>
          <cell r="AG1820">
            <v>4000.0019926518198</v>
          </cell>
          <cell r="AH1820">
            <v>17720897.2489645</v>
          </cell>
          <cell r="AJ1820">
            <v>0.40000019926518199</v>
          </cell>
        </row>
        <row r="1821">
          <cell r="M1821">
            <v>20</v>
          </cell>
          <cell r="AF1821">
            <v>14400007.173546501</v>
          </cell>
          <cell r="AG1821">
            <v>4000.0019926518198</v>
          </cell>
          <cell r="AH1821">
            <v>17720897.2489645</v>
          </cell>
          <cell r="AJ1821">
            <v>0.40000019926518199</v>
          </cell>
        </row>
        <row r="1822">
          <cell r="M1822">
            <v>20</v>
          </cell>
          <cell r="AF1822">
            <v>14400007.173546501</v>
          </cell>
          <cell r="AG1822">
            <v>4000.0019926518198</v>
          </cell>
          <cell r="AH1822">
            <v>17720897.2489645</v>
          </cell>
          <cell r="AJ1822">
            <v>0.40000019926518199</v>
          </cell>
        </row>
        <row r="1823">
          <cell r="M1823">
            <v>20</v>
          </cell>
          <cell r="AF1823">
            <v>14400007.173546501</v>
          </cell>
          <cell r="AG1823">
            <v>4000.0019926518198</v>
          </cell>
          <cell r="AH1823">
            <v>17720897.2489645</v>
          </cell>
          <cell r="AJ1823">
            <v>0.40000019926518199</v>
          </cell>
        </row>
        <row r="1824">
          <cell r="M1824">
            <v>20</v>
          </cell>
          <cell r="AF1824">
            <v>14400007.173546501</v>
          </cell>
          <cell r="AG1824">
            <v>4000.0019926518198</v>
          </cell>
          <cell r="AH1824">
            <v>17720897.2489645</v>
          </cell>
          <cell r="AJ1824">
            <v>0.40000019926518199</v>
          </cell>
        </row>
        <row r="1825">
          <cell r="M1825">
            <v>20</v>
          </cell>
          <cell r="AF1825">
            <v>14400007.173546501</v>
          </cell>
          <cell r="AG1825">
            <v>4000.0019926518198</v>
          </cell>
          <cell r="AH1825">
            <v>17720897.2489645</v>
          </cell>
          <cell r="AJ1825">
            <v>0.40000019926518199</v>
          </cell>
        </row>
        <row r="1826">
          <cell r="M1826">
            <v>20</v>
          </cell>
          <cell r="AF1826">
            <v>14400007.173546501</v>
          </cell>
          <cell r="AG1826">
            <v>4000.0019926518198</v>
          </cell>
          <cell r="AH1826">
            <v>17720897.2489645</v>
          </cell>
          <cell r="AJ1826">
            <v>0.40000019926518199</v>
          </cell>
        </row>
        <row r="1827">
          <cell r="M1827">
            <v>20</v>
          </cell>
          <cell r="AF1827">
            <v>14400007.173546501</v>
          </cell>
          <cell r="AG1827">
            <v>4000.0019926518198</v>
          </cell>
          <cell r="AH1827">
            <v>17720897.2489645</v>
          </cell>
          <cell r="AJ1827">
            <v>0.40000019926518199</v>
          </cell>
        </row>
        <row r="1828">
          <cell r="M1828">
            <v>20</v>
          </cell>
          <cell r="AF1828">
            <v>14400007.173546501</v>
          </cell>
          <cell r="AG1828">
            <v>4000.0019926518198</v>
          </cell>
          <cell r="AH1828">
            <v>17720897.2489645</v>
          </cell>
          <cell r="AJ1828">
            <v>0.40000019926518199</v>
          </cell>
        </row>
        <row r="1829">
          <cell r="M1829">
            <v>20</v>
          </cell>
          <cell r="AF1829">
            <v>14400007.173546501</v>
          </cell>
          <cell r="AG1829">
            <v>4000.0019926518198</v>
          </cell>
          <cell r="AH1829">
            <v>17720897.2489645</v>
          </cell>
          <cell r="AJ1829">
            <v>0.40000019926518199</v>
          </cell>
        </row>
        <row r="1830">
          <cell r="M1830">
            <v>20</v>
          </cell>
          <cell r="AF1830">
            <v>14400007.173546501</v>
          </cell>
          <cell r="AG1830">
            <v>4000.0019926518198</v>
          </cell>
          <cell r="AH1830">
            <v>17720897.2489645</v>
          </cell>
          <cell r="AJ1830">
            <v>0.40000019926518199</v>
          </cell>
        </row>
        <row r="1831">
          <cell r="M1831">
            <v>20</v>
          </cell>
          <cell r="AF1831">
            <v>14400007.173546501</v>
          </cell>
          <cell r="AG1831">
            <v>4000.0019926518198</v>
          </cell>
          <cell r="AH1831">
            <v>17720897.2489645</v>
          </cell>
          <cell r="AJ1831">
            <v>0.40000019926518199</v>
          </cell>
        </row>
        <row r="1832">
          <cell r="M1832">
            <v>20</v>
          </cell>
          <cell r="AF1832">
            <v>14400007.173546501</v>
          </cell>
          <cell r="AG1832">
            <v>4000.0019926518198</v>
          </cell>
          <cell r="AH1832">
            <v>17720897.2489645</v>
          </cell>
          <cell r="AJ1832">
            <v>0.40000019926518199</v>
          </cell>
        </row>
        <row r="1833">
          <cell r="M1833">
            <v>20</v>
          </cell>
          <cell r="AF1833">
            <v>14400007.173546501</v>
          </cell>
          <cell r="AG1833">
            <v>4000.0019926518198</v>
          </cell>
          <cell r="AH1833">
            <v>17720897.2489645</v>
          </cell>
          <cell r="AJ1833">
            <v>0.40000019926518199</v>
          </cell>
        </row>
        <row r="1834">
          <cell r="M1834">
            <v>20</v>
          </cell>
          <cell r="AF1834">
            <v>14400007.173546501</v>
          </cell>
          <cell r="AG1834">
            <v>4000.0019926518198</v>
          </cell>
          <cell r="AH1834">
            <v>17720897.2489645</v>
          </cell>
          <cell r="AJ1834">
            <v>0.40000019926518199</v>
          </cell>
        </row>
        <row r="1835">
          <cell r="M1835">
            <v>20</v>
          </cell>
          <cell r="AF1835">
            <v>14400007.173546501</v>
          </cell>
          <cell r="AG1835">
            <v>4000.0019926518198</v>
          </cell>
          <cell r="AH1835">
            <v>17720897.2489645</v>
          </cell>
          <cell r="AJ1835">
            <v>0.40000019926518199</v>
          </cell>
        </row>
        <row r="1836">
          <cell r="M1836">
            <v>20</v>
          </cell>
          <cell r="AF1836">
            <v>14400007.173546501</v>
          </cell>
          <cell r="AG1836">
            <v>4000.0019926518198</v>
          </cell>
          <cell r="AH1836">
            <v>17720897.2489645</v>
          </cell>
          <cell r="AJ1836">
            <v>0.40000019926518199</v>
          </cell>
        </row>
        <row r="1837">
          <cell r="M1837">
            <v>20</v>
          </cell>
          <cell r="AF1837">
            <v>14400007.173546501</v>
          </cell>
          <cell r="AG1837">
            <v>4000.0019926518198</v>
          </cell>
          <cell r="AH1837">
            <v>17720897.2489645</v>
          </cell>
          <cell r="AJ1837">
            <v>0.40000019926518199</v>
          </cell>
        </row>
        <row r="1838">
          <cell r="M1838">
            <v>20</v>
          </cell>
          <cell r="AF1838">
            <v>14400007.173546501</v>
          </cell>
          <cell r="AG1838">
            <v>4000.0019926518198</v>
          </cell>
          <cell r="AH1838">
            <v>17720897.2489645</v>
          </cell>
          <cell r="AJ1838">
            <v>0.40000019926518199</v>
          </cell>
        </row>
        <row r="1839">
          <cell r="M1839">
            <v>20</v>
          </cell>
          <cell r="AF1839">
            <v>14400007.173546501</v>
          </cell>
          <cell r="AG1839">
            <v>4000.0019926518198</v>
          </cell>
          <cell r="AH1839">
            <v>17720897.2489645</v>
          </cell>
          <cell r="AJ1839">
            <v>0.40000019926518199</v>
          </cell>
        </row>
        <row r="1840">
          <cell r="M1840">
            <v>20</v>
          </cell>
          <cell r="AF1840">
            <v>14400007.173546501</v>
          </cell>
          <cell r="AG1840">
            <v>4000.0019926518198</v>
          </cell>
          <cell r="AH1840">
            <v>17720897.2489645</v>
          </cell>
          <cell r="AJ1840">
            <v>0.40000019926518199</v>
          </cell>
        </row>
        <row r="1841">
          <cell r="M1841">
            <v>20</v>
          </cell>
          <cell r="AF1841">
            <v>14400007.173546501</v>
          </cell>
          <cell r="AG1841">
            <v>4000.0019926518198</v>
          </cell>
          <cell r="AH1841">
            <v>17720897.2489645</v>
          </cell>
          <cell r="AJ1841">
            <v>0.40000019926518199</v>
          </cell>
        </row>
        <row r="1842">
          <cell r="M1842">
            <v>20</v>
          </cell>
          <cell r="AF1842">
            <v>14400007.173546501</v>
          </cell>
          <cell r="AG1842">
            <v>4000.0019926518198</v>
          </cell>
          <cell r="AH1842">
            <v>17720897.2489645</v>
          </cell>
          <cell r="AJ1842">
            <v>0.40000019926518199</v>
          </cell>
        </row>
        <row r="1843">
          <cell r="M1843">
            <v>20</v>
          </cell>
          <cell r="AF1843">
            <v>14400007.173546501</v>
          </cell>
          <cell r="AG1843">
            <v>4000.0019926518198</v>
          </cell>
          <cell r="AH1843">
            <v>17720897.2489645</v>
          </cell>
          <cell r="AJ1843">
            <v>0.40000019926518199</v>
          </cell>
        </row>
        <row r="1844">
          <cell r="M1844">
            <v>20</v>
          </cell>
          <cell r="AF1844">
            <v>14400007.173546501</v>
          </cell>
          <cell r="AG1844">
            <v>4000.0019926518198</v>
          </cell>
          <cell r="AH1844">
            <v>17720897.2489645</v>
          </cell>
          <cell r="AJ1844">
            <v>0.40000019926518199</v>
          </cell>
        </row>
        <row r="1845">
          <cell r="M1845">
            <v>20</v>
          </cell>
          <cell r="AF1845">
            <v>14400007.173546501</v>
          </cell>
          <cell r="AG1845">
            <v>4000.0019926518198</v>
          </cell>
          <cell r="AH1845">
            <v>17720897.2489645</v>
          </cell>
          <cell r="AJ1845">
            <v>0.40000019926518199</v>
          </cell>
        </row>
        <row r="1846">
          <cell r="M1846">
            <v>20</v>
          </cell>
          <cell r="AF1846">
            <v>14400007.173546501</v>
          </cell>
          <cell r="AG1846">
            <v>4000.0019926518198</v>
          </cell>
          <cell r="AH1846">
            <v>17720897.2489645</v>
          </cell>
          <cell r="AJ1846">
            <v>0.40000019926518199</v>
          </cell>
        </row>
        <row r="1847">
          <cell r="M1847">
            <v>20</v>
          </cell>
          <cell r="AF1847">
            <v>14400007.173546501</v>
          </cell>
          <cell r="AG1847">
            <v>4000.0019926518198</v>
          </cell>
          <cell r="AH1847">
            <v>17720897.2489645</v>
          </cell>
          <cell r="AJ1847">
            <v>0.40000019926518199</v>
          </cell>
        </row>
        <row r="1848">
          <cell r="M1848">
            <v>20</v>
          </cell>
          <cell r="AF1848">
            <v>14400007.173546501</v>
          </cell>
          <cell r="AG1848">
            <v>4000.0019926518198</v>
          </cell>
          <cell r="AH1848">
            <v>17720897.2489645</v>
          </cell>
          <cell r="AJ1848">
            <v>0.40000019926518199</v>
          </cell>
        </row>
        <row r="1849">
          <cell r="M1849">
            <v>20</v>
          </cell>
          <cell r="AF1849">
            <v>14400007.173546501</v>
          </cell>
          <cell r="AG1849">
            <v>4000.0019926518198</v>
          </cell>
          <cell r="AH1849">
            <v>17720897.2489645</v>
          </cell>
          <cell r="AJ1849">
            <v>0.40000019926518199</v>
          </cell>
        </row>
        <row r="1850">
          <cell r="M1850">
            <v>20</v>
          </cell>
          <cell r="AF1850">
            <v>14400007.173546501</v>
          </cell>
          <cell r="AG1850">
            <v>4000.0019926518198</v>
          </cell>
          <cell r="AH1850">
            <v>17720897.2489645</v>
          </cell>
          <cell r="AJ1850">
            <v>0.40000019926518199</v>
          </cell>
        </row>
        <row r="1851">
          <cell r="M1851">
            <v>20</v>
          </cell>
          <cell r="AF1851">
            <v>14400007.173546501</v>
          </cell>
          <cell r="AG1851">
            <v>4000.0019926518198</v>
          </cell>
          <cell r="AH1851">
            <v>17720897.2489645</v>
          </cell>
          <cell r="AJ1851">
            <v>0.40000019926518199</v>
          </cell>
        </row>
        <row r="1852">
          <cell r="M1852">
            <v>20</v>
          </cell>
          <cell r="AF1852">
            <v>14400007.173546501</v>
          </cell>
          <cell r="AG1852">
            <v>4000.0019926518198</v>
          </cell>
          <cell r="AH1852">
            <v>17720897.2489645</v>
          </cell>
          <cell r="AJ1852">
            <v>0.40000019926518199</v>
          </cell>
        </row>
        <row r="1853">
          <cell r="M1853">
            <v>20</v>
          </cell>
          <cell r="AF1853">
            <v>14400007.173546501</v>
          </cell>
          <cell r="AG1853">
            <v>4000.0019926518198</v>
          </cell>
          <cell r="AH1853">
            <v>17720897.2489645</v>
          </cell>
          <cell r="AJ1853">
            <v>0.40000019926518199</v>
          </cell>
        </row>
        <row r="1854">
          <cell r="M1854">
            <v>20</v>
          </cell>
          <cell r="AF1854">
            <v>14400007.173546501</v>
          </cell>
          <cell r="AG1854">
            <v>4000.0019926518198</v>
          </cell>
          <cell r="AH1854">
            <v>17720897.2489645</v>
          </cell>
          <cell r="AJ1854">
            <v>0.40000019926518199</v>
          </cell>
        </row>
        <row r="1855">
          <cell r="M1855">
            <v>20</v>
          </cell>
          <cell r="AF1855">
            <v>14400007.173546501</v>
          </cell>
          <cell r="AG1855">
            <v>4000.0019926518198</v>
          </cell>
          <cell r="AH1855">
            <v>17720897.2489645</v>
          </cell>
          <cell r="AJ1855">
            <v>0.40000019926518199</v>
          </cell>
        </row>
        <row r="1856">
          <cell r="M1856">
            <v>20</v>
          </cell>
          <cell r="AF1856">
            <v>14400007.173546501</v>
          </cell>
          <cell r="AG1856">
            <v>4000.0019926518198</v>
          </cell>
          <cell r="AH1856">
            <v>17720897.2489645</v>
          </cell>
          <cell r="AJ1856">
            <v>0.40000019926518199</v>
          </cell>
        </row>
        <row r="1857">
          <cell r="M1857">
            <v>20</v>
          </cell>
          <cell r="AF1857">
            <v>14400007.173546501</v>
          </cell>
          <cell r="AG1857">
            <v>4000.0019926518198</v>
          </cell>
          <cell r="AH1857">
            <v>17720897.2489645</v>
          </cell>
          <cell r="AJ1857">
            <v>0.40000019926518199</v>
          </cell>
        </row>
        <row r="1858">
          <cell r="M1858">
            <v>20</v>
          </cell>
          <cell r="AF1858">
            <v>14400007.173546501</v>
          </cell>
          <cell r="AG1858">
            <v>4000.0019926518198</v>
          </cell>
          <cell r="AH1858">
            <v>17720897.2489645</v>
          </cell>
          <cell r="AJ1858">
            <v>0.40000019926518199</v>
          </cell>
        </row>
        <row r="1859">
          <cell r="M1859">
            <v>20</v>
          </cell>
          <cell r="AF1859">
            <v>14400007.173546501</v>
          </cell>
          <cell r="AG1859">
            <v>4000.0019926518198</v>
          </cell>
          <cell r="AH1859">
            <v>17720897.2489645</v>
          </cell>
          <cell r="AJ1859">
            <v>0.40000019926518199</v>
          </cell>
        </row>
        <row r="1860">
          <cell r="M1860">
            <v>20</v>
          </cell>
          <cell r="AF1860">
            <v>14400007.173546501</v>
          </cell>
          <cell r="AG1860">
            <v>4000.0019926518198</v>
          </cell>
          <cell r="AH1860">
            <v>17720897.2489645</v>
          </cell>
          <cell r="AJ1860">
            <v>0.40000019926518199</v>
          </cell>
        </row>
        <row r="1861">
          <cell r="M1861">
            <v>20</v>
          </cell>
          <cell r="AF1861">
            <v>14400007.173546501</v>
          </cell>
          <cell r="AG1861">
            <v>4000.0019926518198</v>
          </cell>
          <cell r="AH1861">
            <v>17720897.2489645</v>
          </cell>
          <cell r="AJ1861">
            <v>0.40000019926518199</v>
          </cell>
        </row>
        <row r="1862">
          <cell r="M1862">
            <v>20</v>
          </cell>
          <cell r="AF1862">
            <v>14400007.173546501</v>
          </cell>
          <cell r="AG1862">
            <v>4000.0019926518198</v>
          </cell>
          <cell r="AH1862">
            <v>17720897.2489645</v>
          </cell>
          <cell r="AJ1862">
            <v>0.40000019926518199</v>
          </cell>
        </row>
        <row r="1863">
          <cell r="M1863">
            <v>20</v>
          </cell>
          <cell r="AF1863">
            <v>14400007.173546501</v>
          </cell>
          <cell r="AG1863">
            <v>4000.0019926518198</v>
          </cell>
          <cell r="AH1863">
            <v>17720897.2489645</v>
          </cell>
          <cell r="AJ1863">
            <v>0.40000019926518199</v>
          </cell>
        </row>
        <row r="1864">
          <cell r="M1864">
            <v>20</v>
          </cell>
          <cell r="AF1864">
            <v>14400007.173546501</v>
          </cell>
          <cell r="AG1864">
            <v>4000.0019926518198</v>
          </cell>
          <cell r="AH1864">
            <v>17720897.2489645</v>
          </cell>
          <cell r="AJ1864">
            <v>0.40000019926518199</v>
          </cell>
        </row>
        <row r="1865">
          <cell r="M1865">
            <v>20</v>
          </cell>
          <cell r="AF1865">
            <v>14400007.173546501</v>
          </cell>
          <cell r="AG1865">
            <v>4000.0019926518198</v>
          </cell>
          <cell r="AH1865">
            <v>17720897.2489645</v>
          </cell>
          <cell r="AJ1865">
            <v>0.40000019926518199</v>
          </cell>
        </row>
        <row r="1866">
          <cell r="M1866">
            <v>20</v>
          </cell>
          <cell r="AF1866">
            <v>14400007.173546501</v>
          </cell>
          <cell r="AG1866">
            <v>4000.0019926518198</v>
          </cell>
          <cell r="AH1866">
            <v>17720897.2489645</v>
          </cell>
          <cell r="AJ1866">
            <v>0.40000019926518199</v>
          </cell>
        </row>
        <row r="1867">
          <cell r="M1867">
            <v>20</v>
          </cell>
          <cell r="AF1867">
            <v>14400007.173546501</v>
          </cell>
          <cell r="AG1867">
            <v>4000.0019926518198</v>
          </cell>
          <cell r="AH1867">
            <v>17720897.2489645</v>
          </cell>
          <cell r="AJ1867">
            <v>0.40000019926518199</v>
          </cell>
        </row>
        <row r="1868">
          <cell r="M1868">
            <v>20</v>
          </cell>
          <cell r="AF1868">
            <v>14400007.173546501</v>
          </cell>
          <cell r="AG1868">
            <v>4000.0019926518198</v>
          </cell>
          <cell r="AH1868">
            <v>17720897.2489645</v>
          </cell>
          <cell r="AJ1868">
            <v>0.40000019926518199</v>
          </cell>
        </row>
        <row r="1869">
          <cell r="M1869">
            <v>20</v>
          </cell>
          <cell r="AF1869">
            <v>14400007.173546501</v>
          </cell>
          <cell r="AG1869">
            <v>4000.0019926518198</v>
          </cell>
          <cell r="AH1869">
            <v>17720897.2489645</v>
          </cell>
          <cell r="AJ1869">
            <v>0.40000019926518199</v>
          </cell>
        </row>
        <row r="1870">
          <cell r="M1870">
            <v>20</v>
          </cell>
          <cell r="AF1870">
            <v>14400007.173546501</v>
          </cell>
          <cell r="AG1870">
            <v>4000.0019926518198</v>
          </cell>
          <cell r="AH1870">
            <v>17720897.2489645</v>
          </cell>
          <cell r="AJ1870">
            <v>0.40000019926518199</v>
          </cell>
        </row>
        <row r="1871">
          <cell r="M1871">
            <v>20</v>
          </cell>
          <cell r="AF1871">
            <v>14400007.173546501</v>
          </cell>
          <cell r="AG1871">
            <v>4000.0019926518198</v>
          </cell>
          <cell r="AH1871">
            <v>17720897.2489645</v>
          </cell>
          <cell r="AJ1871">
            <v>0.40000019926518199</v>
          </cell>
        </row>
        <row r="1872">
          <cell r="M1872">
            <v>20</v>
          </cell>
          <cell r="AF1872">
            <v>14400007.173546501</v>
          </cell>
          <cell r="AG1872">
            <v>4000.0019926518198</v>
          </cell>
          <cell r="AH1872">
            <v>17720897.2489645</v>
          </cell>
          <cell r="AJ1872">
            <v>0.40000019926518199</v>
          </cell>
        </row>
        <row r="1873">
          <cell r="M1873">
            <v>20</v>
          </cell>
          <cell r="AF1873">
            <v>14400007.173546501</v>
          </cell>
          <cell r="AG1873">
            <v>4000.0019926518198</v>
          </cell>
          <cell r="AH1873">
            <v>17720897.2489645</v>
          </cell>
          <cell r="AJ1873">
            <v>0.40000019926518199</v>
          </cell>
        </row>
        <row r="1874">
          <cell r="M1874">
            <v>20</v>
          </cell>
          <cell r="AF1874">
            <v>14400007.173546501</v>
          </cell>
          <cell r="AG1874">
            <v>4000.0019926518198</v>
          </cell>
          <cell r="AH1874">
            <v>17720897.2489645</v>
          </cell>
          <cell r="AJ1874">
            <v>0.40000019926518199</v>
          </cell>
        </row>
        <row r="1875">
          <cell r="M1875">
            <v>20</v>
          </cell>
          <cell r="AF1875">
            <v>14400007.173546501</v>
          </cell>
          <cell r="AG1875">
            <v>4000.0019926518198</v>
          </cell>
          <cell r="AH1875">
            <v>17720897.2489645</v>
          </cell>
          <cell r="AJ1875">
            <v>0.40000019926518199</v>
          </cell>
        </row>
        <row r="1876">
          <cell r="M1876">
            <v>20</v>
          </cell>
          <cell r="AF1876">
            <v>14400007.173546501</v>
          </cell>
          <cell r="AG1876">
            <v>4000.0019926518198</v>
          </cell>
          <cell r="AH1876">
            <v>17720897.2489645</v>
          </cell>
          <cell r="AJ1876">
            <v>0.40000019926518199</v>
          </cell>
        </row>
        <row r="1877">
          <cell r="M1877">
            <v>20</v>
          </cell>
          <cell r="AF1877">
            <v>14400007.173546501</v>
          </cell>
          <cell r="AG1877">
            <v>4000.0019926518198</v>
          </cell>
          <cell r="AH1877">
            <v>17720897.2489645</v>
          </cell>
          <cell r="AJ1877">
            <v>0.40000019926518199</v>
          </cell>
        </row>
        <row r="1878">
          <cell r="M1878">
            <v>20</v>
          </cell>
          <cell r="AF1878">
            <v>14400007.173546501</v>
          </cell>
          <cell r="AG1878">
            <v>4000.0019926518198</v>
          </cell>
          <cell r="AH1878">
            <v>17720897.2489645</v>
          </cell>
          <cell r="AJ1878">
            <v>0.40000019926518199</v>
          </cell>
        </row>
        <row r="1879">
          <cell r="M1879">
            <v>20</v>
          </cell>
          <cell r="AF1879">
            <v>14400007.173546501</v>
          </cell>
          <cell r="AG1879">
            <v>4000.0019926518198</v>
          </cell>
          <cell r="AH1879">
            <v>17720897.2489645</v>
          </cell>
          <cell r="AJ1879">
            <v>0.40000019926518199</v>
          </cell>
        </row>
        <row r="1880">
          <cell r="M1880">
            <v>20</v>
          </cell>
          <cell r="AF1880">
            <v>14400007.173546501</v>
          </cell>
          <cell r="AG1880">
            <v>4000.0019926518198</v>
          </cell>
          <cell r="AH1880">
            <v>17720897.2489645</v>
          </cell>
          <cell r="AJ1880">
            <v>0.40000019926518199</v>
          </cell>
        </row>
        <row r="1881">
          <cell r="M1881">
            <v>20</v>
          </cell>
          <cell r="AF1881">
            <v>14400007.173546501</v>
          </cell>
          <cell r="AG1881">
            <v>4000.0019926518198</v>
          </cell>
          <cell r="AH1881">
            <v>17720897.2489645</v>
          </cell>
          <cell r="AJ1881">
            <v>0.40000019926518199</v>
          </cell>
        </row>
        <row r="1882">
          <cell r="M1882">
            <v>20</v>
          </cell>
          <cell r="AF1882">
            <v>14400007.173546501</v>
          </cell>
          <cell r="AG1882">
            <v>4000.0019926518198</v>
          </cell>
          <cell r="AH1882">
            <v>17720897.2489645</v>
          </cell>
          <cell r="AJ1882">
            <v>0.40000019926518199</v>
          </cell>
        </row>
        <row r="1883">
          <cell r="M1883">
            <v>20</v>
          </cell>
          <cell r="AF1883">
            <v>14400007.173546501</v>
          </cell>
          <cell r="AG1883">
            <v>4000.0019926518198</v>
          </cell>
          <cell r="AH1883">
            <v>17720897.2489645</v>
          </cell>
          <cell r="AJ1883">
            <v>0.40000019926518199</v>
          </cell>
        </row>
        <row r="1884">
          <cell r="M1884">
            <v>20</v>
          </cell>
          <cell r="AF1884">
            <v>14400007.173546501</v>
          </cell>
          <cell r="AG1884">
            <v>4000.0019926518198</v>
          </cell>
          <cell r="AH1884">
            <v>17720897.2489645</v>
          </cell>
          <cell r="AJ1884">
            <v>0.40000019926518199</v>
          </cell>
        </row>
        <row r="1885">
          <cell r="M1885">
            <v>20</v>
          </cell>
          <cell r="AF1885">
            <v>14400007.173546501</v>
          </cell>
          <cell r="AG1885">
            <v>4000.0019926518198</v>
          </cell>
          <cell r="AH1885">
            <v>17720897.2489645</v>
          </cell>
          <cell r="AJ1885">
            <v>0.40000019926518199</v>
          </cell>
        </row>
        <row r="1886">
          <cell r="M1886">
            <v>20</v>
          </cell>
          <cell r="AF1886">
            <v>14400007.173546501</v>
          </cell>
          <cell r="AG1886">
            <v>4000.0019926518198</v>
          </cell>
          <cell r="AH1886">
            <v>17720897.2489645</v>
          </cell>
          <cell r="AJ1886">
            <v>0.40000019926518199</v>
          </cell>
        </row>
        <row r="1887">
          <cell r="M1887">
            <v>20</v>
          </cell>
          <cell r="AF1887">
            <v>14400007.173546501</v>
          </cell>
          <cell r="AG1887">
            <v>4000.0019926518198</v>
          </cell>
          <cell r="AH1887">
            <v>17720897.2489645</v>
          </cell>
          <cell r="AJ1887">
            <v>0.40000019926518199</v>
          </cell>
        </row>
        <row r="1888">
          <cell r="M1888">
            <v>20</v>
          </cell>
          <cell r="AF1888">
            <v>14400007.173546501</v>
          </cell>
          <cell r="AG1888">
            <v>4000.0019926518198</v>
          </cell>
          <cell r="AH1888">
            <v>17720897.2489645</v>
          </cell>
          <cell r="AJ1888">
            <v>0.40000019926518199</v>
          </cell>
        </row>
        <row r="1889">
          <cell r="M1889">
            <v>20</v>
          </cell>
          <cell r="AF1889">
            <v>14400007.173546501</v>
          </cell>
          <cell r="AG1889">
            <v>4000.0019926518198</v>
          </cell>
          <cell r="AH1889">
            <v>17720897.2489645</v>
          </cell>
          <cell r="AJ1889">
            <v>0.40000019926518199</v>
          </cell>
        </row>
        <row r="1890">
          <cell r="M1890">
            <v>20</v>
          </cell>
          <cell r="AF1890">
            <v>14400007.173546501</v>
          </cell>
          <cell r="AG1890">
            <v>4000.0019926518198</v>
          </cell>
          <cell r="AH1890">
            <v>17720897.2489645</v>
          </cell>
          <cell r="AJ1890">
            <v>0.40000019926518199</v>
          </cell>
        </row>
        <row r="1891">
          <cell r="M1891">
            <v>20</v>
          </cell>
          <cell r="AF1891">
            <v>14400007.173546501</v>
          </cell>
          <cell r="AG1891">
            <v>4000.0019926518198</v>
          </cell>
          <cell r="AH1891">
            <v>17720897.2489645</v>
          </cell>
          <cell r="AJ1891">
            <v>0.40000019926518199</v>
          </cell>
        </row>
        <row r="1892">
          <cell r="M1892">
            <v>20</v>
          </cell>
          <cell r="AF1892">
            <v>14400007.173546501</v>
          </cell>
          <cell r="AG1892">
            <v>4000.0019926518198</v>
          </cell>
          <cell r="AH1892">
            <v>17720897.2489645</v>
          </cell>
          <cell r="AJ1892">
            <v>0.40000019926518199</v>
          </cell>
        </row>
        <row r="1893">
          <cell r="M1893">
            <v>20</v>
          </cell>
          <cell r="AF1893">
            <v>14400007.173546501</v>
          </cell>
          <cell r="AG1893">
            <v>4000.0019926518198</v>
          </cell>
          <cell r="AH1893">
            <v>17720897.2489645</v>
          </cell>
          <cell r="AJ1893">
            <v>0.40000019926518199</v>
          </cell>
        </row>
        <row r="1894">
          <cell r="M1894">
            <v>20</v>
          </cell>
          <cell r="AF1894">
            <v>14400007.173546501</v>
          </cell>
          <cell r="AG1894">
            <v>4000.0019926518198</v>
          </cell>
          <cell r="AH1894">
            <v>17720897.2489645</v>
          </cell>
          <cell r="AJ1894">
            <v>0.40000019926518199</v>
          </cell>
        </row>
        <row r="1895">
          <cell r="M1895">
            <v>20</v>
          </cell>
          <cell r="AF1895">
            <v>14400007.173546501</v>
          </cell>
          <cell r="AG1895">
            <v>4000.0019926518198</v>
          </cell>
          <cell r="AH1895">
            <v>17720897.2489645</v>
          </cell>
          <cell r="AJ1895">
            <v>0.40000019926518199</v>
          </cell>
        </row>
        <row r="1896">
          <cell r="M1896">
            <v>20</v>
          </cell>
          <cell r="AF1896">
            <v>14400007.173546501</v>
          </cell>
          <cell r="AG1896">
            <v>4000.0019926518198</v>
          </cell>
          <cell r="AH1896">
            <v>17720897.2489645</v>
          </cell>
          <cell r="AJ1896">
            <v>0.40000019926518199</v>
          </cell>
        </row>
        <row r="1897">
          <cell r="M1897">
            <v>20</v>
          </cell>
          <cell r="AF1897">
            <v>14400007.173546501</v>
          </cell>
          <cell r="AG1897">
            <v>4000.0019926518198</v>
          </cell>
          <cell r="AH1897">
            <v>17720897.2489645</v>
          </cell>
          <cell r="AJ1897">
            <v>0.40000019926518199</v>
          </cell>
        </row>
        <row r="1898">
          <cell r="M1898">
            <v>20</v>
          </cell>
          <cell r="AF1898">
            <v>14400007.173546501</v>
          </cell>
          <cell r="AG1898">
            <v>4000.0019926518198</v>
          </cell>
          <cell r="AH1898">
            <v>17720897.2489645</v>
          </cell>
          <cell r="AJ1898">
            <v>0.40000019926518199</v>
          </cell>
        </row>
        <row r="1899">
          <cell r="M1899">
            <v>20</v>
          </cell>
          <cell r="AF1899">
            <v>14400007.173546501</v>
          </cell>
          <cell r="AG1899">
            <v>4000.0019926518198</v>
          </cell>
          <cell r="AH1899">
            <v>17720897.2489645</v>
          </cell>
          <cell r="AJ1899">
            <v>0.40000019926518199</v>
          </cell>
        </row>
        <row r="1900">
          <cell r="M1900">
            <v>20</v>
          </cell>
          <cell r="AF1900">
            <v>14400007.173546501</v>
          </cell>
          <cell r="AG1900">
            <v>4000.0019926518198</v>
          </cell>
          <cell r="AH1900">
            <v>17720897.2489645</v>
          </cell>
          <cell r="AJ1900">
            <v>0.40000019926518199</v>
          </cell>
        </row>
        <row r="1901">
          <cell r="M1901">
            <v>20</v>
          </cell>
          <cell r="AF1901">
            <v>14400007.173546501</v>
          </cell>
          <cell r="AG1901">
            <v>4000.0019926518198</v>
          </cell>
          <cell r="AH1901">
            <v>17720897.2489645</v>
          </cell>
          <cell r="AJ1901">
            <v>0.40000019926518199</v>
          </cell>
        </row>
        <row r="1902">
          <cell r="M1902">
            <v>20</v>
          </cell>
          <cell r="AF1902">
            <v>14400007.173546501</v>
          </cell>
          <cell r="AG1902">
            <v>4000.0019926518198</v>
          </cell>
          <cell r="AH1902">
            <v>17720897.2489645</v>
          </cell>
          <cell r="AJ1902">
            <v>0.40000019926518199</v>
          </cell>
        </row>
        <row r="1903">
          <cell r="M1903">
            <v>20</v>
          </cell>
          <cell r="AF1903">
            <v>14400007.173546501</v>
          </cell>
          <cell r="AG1903">
            <v>4000.0019926518198</v>
          </cell>
          <cell r="AH1903">
            <v>17720897.2489645</v>
          </cell>
          <cell r="AJ1903">
            <v>0.40000019926518199</v>
          </cell>
        </row>
        <row r="1904">
          <cell r="M1904">
            <v>20</v>
          </cell>
          <cell r="AF1904">
            <v>14400007.173546501</v>
          </cell>
          <cell r="AG1904">
            <v>4000.0019926518198</v>
          </cell>
          <cell r="AH1904">
            <v>17720897.2489645</v>
          </cell>
          <cell r="AJ1904">
            <v>0.40000019926518199</v>
          </cell>
        </row>
        <row r="1905">
          <cell r="M1905">
            <v>20</v>
          </cell>
          <cell r="AF1905">
            <v>14400007.173546501</v>
          </cell>
          <cell r="AG1905">
            <v>4000.0019926518198</v>
          </cell>
          <cell r="AH1905">
            <v>17720897.2489645</v>
          </cell>
          <cell r="AJ1905">
            <v>0.40000019926518199</v>
          </cell>
        </row>
        <row r="1906">
          <cell r="M1906">
            <v>20</v>
          </cell>
          <cell r="AF1906">
            <v>14400007.173546501</v>
          </cell>
          <cell r="AG1906">
            <v>4000.0019926518198</v>
          </cell>
          <cell r="AH1906">
            <v>17720897.2489645</v>
          </cell>
          <cell r="AJ1906">
            <v>0.40000019926518199</v>
          </cell>
        </row>
        <row r="1907">
          <cell r="M1907">
            <v>20</v>
          </cell>
          <cell r="AF1907">
            <v>14400007.173546501</v>
          </cell>
          <cell r="AG1907">
            <v>4000.0019926518198</v>
          </cell>
          <cell r="AH1907">
            <v>17720897.2489645</v>
          </cell>
          <cell r="AJ1907">
            <v>0.40000019926518199</v>
          </cell>
        </row>
        <row r="1908">
          <cell r="M1908">
            <v>20</v>
          </cell>
          <cell r="AF1908">
            <v>14400007.173546501</v>
          </cell>
          <cell r="AG1908">
            <v>4000.0019926518198</v>
          </cell>
          <cell r="AH1908">
            <v>17720897.2489645</v>
          </cell>
          <cell r="AJ1908">
            <v>0.40000019926518199</v>
          </cell>
        </row>
        <row r="1909">
          <cell r="M1909">
            <v>20</v>
          </cell>
          <cell r="AF1909">
            <v>14400007.173546501</v>
          </cell>
          <cell r="AG1909">
            <v>4000.0019926518198</v>
          </cell>
          <cell r="AH1909">
            <v>17720897.2489645</v>
          </cell>
          <cell r="AJ1909">
            <v>0.40000019926518199</v>
          </cell>
        </row>
        <row r="1910">
          <cell r="M1910">
            <v>20</v>
          </cell>
          <cell r="AF1910">
            <v>14400007.173546501</v>
          </cell>
          <cell r="AG1910">
            <v>4000.0019926518198</v>
          </cell>
          <cell r="AH1910">
            <v>17720897.2489645</v>
          </cell>
          <cell r="AJ1910">
            <v>0.40000019926518199</v>
          </cell>
        </row>
        <row r="1911">
          <cell r="M1911">
            <v>20</v>
          </cell>
          <cell r="AF1911">
            <v>14400007.173546501</v>
          </cell>
          <cell r="AG1911">
            <v>4000.0019926518198</v>
          </cell>
          <cell r="AH1911">
            <v>17720897.2489645</v>
          </cell>
          <cell r="AJ1911">
            <v>0.40000019926518199</v>
          </cell>
        </row>
        <row r="1912">
          <cell r="M1912">
            <v>20</v>
          </cell>
          <cell r="AF1912">
            <v>14400007.173546501</v>
          </cell>
          <cell r="AG1912">
            <v>4000.0019926518198</v>
          </cell>
          <cell r="AH1912">
            <v>17720897.2489645</v>
          </cell>
          <cell r="AJ1912">
            <v>0.40000019926518199</v>
          </cell>
        </row>
        <row r="1913">
          <cell r="M1913">
            <v>20</v>
          </cell>
          <cell r="AF1913">
            <v>14400007.173546501</v>
          </cell>
          <cell r="AG1913">
            <v>4000.0019926518198</v>
          </cell>
          <cell r="AH1913">
            <v>17720897.2489645</v>
          </cell>
          <cell r="AJ1913">
            <v>0.40000019926518199</v>
          </cell>
        </row>
        <row r="1914">
          <cell r="M1914">
            <v>20</v>
          </cell>
          <cell r="AF1914">
            <v>14400007.173546501</v>
          </cell>
          <cell r="AG1914">
            <v>4000.0019926518198</v>
          </cell>
          <cell r="AH1914">
            <v>17720897.2489645</v>
          </cell>
          <cell r="AJ1914">
            <v>0.40000019926518199</v>
          </cell>
        </row>
        <row r="1915">
          <cell r="M1915">
            <v>20</v>
          </cell>
          <cell r="AF1915">
            <v>14400007.173546501</v>
          </cell>
          <cell r="AG1915">
            <v>4000.0019926518198</v>
          </cell>
          <cell r="AH1915">
            <v>17720897.2489645</v>
          </cell>
          <cell r="AJ1915">
            <v>0.40000019926518199</v>
          </cell>
        </row>
        <row r="1916">
          <cell r="M1916">
            <v>20</v>
          </cell>
          <cell r="AF1916">
            <v>14400007.173546501</v>
          </cell>
          <cell r="AG1916">
            <v>4000.0019926518198</v>
          </cell>
          <cell r="AH1916">
            <v>17720897.2489645</v>
          </cell>
          <cell r="AJ1916">
            <v>0.40000019926518199</v>
          </cell>
        </row>
        <row r="1917">
          <cell r="M1917">
            <v>20</v>
          </cell>
          <cell r="AF1917">
            <v>14400007.173546501</v>
          </cell>
          <cell r="AG1917">
            <v>4000.0019926518198</v>
          </cell>
          <cell r="AH1917">
            <v>17720897.2489645</v>
          </cell>
          <cell r="AJ1917">
            <v>0.40000019926518199</v>
          </cell>
        </row>
        <row r="1918">
          <cell r="M1918">
            <v>20</v>
          </cell>
          <cell r="AF1918">
            <v>14400007.173546501</v>
          </cell>
          <cell r="AG1918">
            <v>4000.0019926518198</v>
          </cell>
          <cell r="AH1918">
            <v>17720897.2489645</v>
          </cell>
          <cell r="AJ1918">
            <v>0.40000019926518199</v>
          </cell>
        </row>
        <row r="1919">
          <cell r="M1919">
            <v>20</v>
          </cell>
          <cell r="AF1919">
            <v>14400007.173546501</v>
          </cell>
          <cell r="AG1919">
            <v>4000.0019926518198</v>
          </cell>
          <cell r="AH1919">
            <v>17720897.2489645</v>
          </cell>
          <cell r="AJ1919">
            <v>0.40000019926518199</v>
          </cell>
        </row>
        <row r="1920">
          <cell r="M1920">
            <v>20</v>
          </cell>
          <cell r="AF1920">
            <v>14400007.173546501</v>
          </cell>
          <cell r="AG1920">
            <v>4000.0019926518198</v>
          </cell>
          <cell r="AH1920">
            <v>17720897.2489645</v>
          </cell>
          <cell r="AJ1920">
            <v>0.40000019926518199</v>
          </cell>
        </row>
        <row r="1921">
          <cell r="M1921">
            <v>20</v>
          </cell>
          <cell r="AF1921">
            <v>14400007.173546501</v>
          </cell>
          <cell r="AG1921">
            <v>4000.0019926518198</v>
          </cell>
          <cell r="AH1921">
            <v>17720897.2489645</v>
          </cell>
          <cell r="AJ1921">
            <v>0.40000019926518199</v>
          </cell>
        </row>
        <row r="1922">
          <cell r="M1922">
            <v>20</v>
          </cell>
          <cell r="AF1922">
            <v>14400007.173546501</v>
          </cell>
          <cell r="AG1922">
            <v>4000.0019926518198</v>
          </cell>
          <cell r="AH1922">
            <v>17720897.2489645</v>
          </cell>
          <cell r="AJ1922">
            <v>0.40000019926518199</v>
          </cell>
        </row>
        <row r="1923">
          <cell r="M1923">
            <v>20</v>
          </cell>
          <cell r="AF1923">
            <v>14400007.173546501</v>
          </cell>
          <cell r="AG1923">
            <v>4000.0019926518198</v>
          </cell>
          <cell r="AH1923">
            <v>17720897.2489645</v>
          </cell>
          <cell r="AJ1923">
            <v>0.40000019926518199</v>
          </cell>
        </row>
        <row r="1924">
          <cell r="M1924">
            <v>20</v>
          </cell>
          <cell r="AF1924">
            <v>14400007.173546501</v>
          </cell>
          <cell r="AG1924">
            <v>4000.0019926518198</v>
          </cell>
          <cell r="AH1924">
            <v>17720897.2489645</v>
          </cell>
          <cell r="AJ1924">
            <v>0.40000019926518199</v>
          </cell>
        </row>
        <row r="1925">
          <cell r="M1925">
            <v>20</v>
          </cell>
          <cell r="AF1925">
            <v>14400007.173546501</v>
          </cell>
          <cell r="AG1925">
            <v>4000.0019926518198</v>
          </cell>
          <cell r="AH1925">
            <v>17720897.2489645</v>
          </cell>
          <cell r="AJ1925">
            <v>0.40000019926518199</v>
          </cell>
        </row>
        <row r="1926">
          <cell r="M1926">
            <v>20</v>
          </cell>
          <cell r="AF1926">
            <v>14400007.173546501</v>
          </cell>
          <cell r="AG1926">
            <v>4000.0019926518198</v>
          </cell>
          <cell r="AH1926">
            <v>17720897.2489645</v>
          </cell>
          <cell r="AJ1926">
            <v>0.40000019926518199</v>
          </cell>
        </row>
        <row r="1927">
          <cell r="M1927">
            <v>20</v>
          </cell>
          <cell r="AF1927">
            <v>14400007.173546501</v>
          </cell>
          <cell r="AG1927">
            <v>4000.0019926518198</v>
          </cell>
          <cell r="AH1927">
            <v>17720897.2489645</v>
          </cell>
          <cell r="AJ1927">
            <v>0.40000019926518199</v>
          </cell>
        </row>
        <row r="1928">
          <cell r="M1928">
            <v>20</v>
          </cell>
          <cell r="AF1928">
            <v>14400007.173546501</v>
          </cell>
          <cell r="AG1928">
            <v>4000.0019926518198</v>
          </cell>
          <cell r="AH1928">
            <v>17720897.2489645</v>
          </cell>
          <cell r="AJ1928">
            <v>0.40000019926518199</v>
          </cell>
        </row>
        <row r="1929">
          <cell r="M1929">
            <v>20</v>
          </cell>
          <cell r="AF1929">
            <v>14400007.173546501</v>
          </cell>
          <cell r="AG1929">
            <v>4000.0019926518198</v>
          </cell>
          <cell r="AH1929">
            <v>17720897.2489645</v>
          </cell>
          <cell r="AJ1929">
            <v>0.40000019926518199</v>
          </cell>
        </row>
        <row r="1930">
          <cell r="M1930">
            <v>20</v>
          </cell>
          <cell r="AF1930">
            <v>14400007.173546501</v>
          </cell>
          <cell r="AG1930">
            <v>4000.0019926518198</v>
          </cell>
          <cell r="AH1930">
            <v>17720897.2489645</v>
          </cell>
          <cell r="AJ1930">
            <v>0.40000019926518199</v>
          </cell>
        </row>
        <row r="1931">
          <cell r="M1931">
            <v>20</v>
          </cell>
          <cell r="AF1931">
            <v>14400007.173546501</v>
          </cell>
          <cell r="AG1931">
            <v>4000.0019926518198</v>
          </cell>
          <cell r="AH1931">
            <v>17720897.2489645</v>
          </cell>
          <cell r="AJ1931">
            <v>0.40000019926518199</v>
          </cell>
        </row>
        <row r="1932">
          <cell r="M1932">
            <v>20</v>
          </cell>
          <cell r="AF1932">
            <v>14400007.173546501</v>
          </cell>
          <cell r="AG1932">
            <v>4000.0019926518198</v>
          </cell>
          <cell r="AH1932">
            <v>17720897.2489645</v>
          </cell>
          <cell r="AJ1932">
            <v>0.40000019926518199</v>
          </cell>
        </row>
        <row r="1933">
          <cell r="M1933">
            <v>20</v>
          </cell>
          <cell r="AF1933">
            <v>14400007.173546501</v>
          </cell>
          <cell r="AG1933">
            <v>4000.0019926518198</v>
          </cell>
          <cell r="AH1933">
            <v>17720897.2489645</v>
          </cell>
          <cell r="AJ1933">
            <v>0.40000019926518199</v>
          </cell>
        </row>
        <row r="1934">
          <cell r="M1934">
            <v>20</v>
          </cell>
          <cell r="AF1934">
            <v>14400007.173546501</v>
          </cell>
          <cell r="AG1934">
            <v>4000.0019926518198</v>
          </cell>
          <cell r="AH1934">
            <v>17720897.2489645</v>
          </cell>
          <cell r="AJ1934">
            <v>0.40000019926518199</v>
          </cell>
        </row>
        <row r="1935">
          <cell r="M1935">
            <v>20</v>
          </cell>
          <cell r="AF1935">
            <v>14400007.173546501</v>
          </cell>
          <cell r="AG1935">
            <v>4000.0019926518198</v>
          </cell>
          <cell r="AH1935">
            <v>17720897.2489645</v>
          </cell>
          <cell r="AJ1935">
            <v>0.40000019926518199</v>
          </cell>
        </row>
        <row r="1936">
          <cell r="M1936">
            <v>20</v>
          </cell>
          <cell r="AF1936">
            <v>14400007.173546501</v>
          </cell>
          <cell r="AG1936">
            <v>4000.0019926518198</v>
          </cell>
          <cell r="AH1936">
            <v>17720897.2489645</v>
          </cell>
          <cell r="AJ1936">
            <v>0.40000019926518199</v>
          </cell>
        </row>
        <row r="1937">
          <cell r="M1937">
            <v>20</v>
          </cell>
          <cell r="AF1937">
            <v>14400007.173546501</v>
          </cell>
          <cell r="AG1937">
            <v>4000.0019926518198</v>
          </cell>
          <cell r="AH1937">
            <v>17720897.2489645</v>
          </cell>
          <cell r="AJ1937">
            <v>0.40000019926518199</v>
          </cell>
        </row>
        <row r="1938">
          <cell r="M1938">
            <v>20</v>
          </cell>
          <cell r="AF1938">
            <v>14400007.173546501</v>
          </cell>
          <cell r="AG1938">
            <v>4000.0019926518198</v>
          </cell>
          <cell r="AH1938">
            <v>17720897.2489645</v>
          </cell>
          <cell r="AJ1938">
            <v>0.40000019926518199</v>
          </cell>
        </row>
        <row r="1939">
          <cell r="M1939">
            <v>20</v>
          </cell>
          <cell r="AF1939">
            <v>14400007.173546501</v>
          </cell>
          <cell r="AG1939">
            <v>4000.0019926518198</v>
          </cell>
          <cell r="AH1939">
            <v>17720897.2489645</v>
          </cell>
          <cell r="AJ1939">
            <v>0.40000019926518199</v>
          </cell>
        </row>
        <row r="1940">
          <cell r="M1940">
            <v>20</v>
          </cell>
          <cell r="AF1940">
            <v>14400007.173546501</v>
          </cell>
          <cell r="AG1940">
            <v>4000.0019926518198</v>
          </cell>
          <cell r="AH1940">
            <v>17720897.2489645</v>
          </cell>
          <cell r="AJ1940">
            <v>0.40000019926518199</v>
          </cell>
        </row>
        <row r="1941">
          <cell r="M1941">
            <v>20</v>
          </cell>
          <cell r="AF1941">
            <v>14400007.173546501</v>
          </cell>
          <cell r="AG1941">
            <v>4000.0019926518198</v>
          </cell>
          <cell r="AH1941">
            <v>17720897.2489645</v>
          </cell>
          <cell r="AJ1941">
            <v>0.40000019926518199</v>
          </cell>
        </row>
        <row r="1942">
          <cell r="M1942">
            <v>20</v>
          </cell>
          <cell r="AF1942">
            <v>14400007.173546501</v>
          </cell>
          <cell r="AG1942">
            <v>4000.0019926518198</v>
          </cell>
          <cell r="AH1942">
            <v>17720897.2489645</v>
          </cell>
          <cell r="AJ1942">
            <v>0.40000019926518199</v>
          </cell>
        </row>
        <row r="1943">
          <cell r="M1943">
            <v>20</v>
          </cell>
          <cell r="AF1943">
            <v>14400007.173546501</v>
          </cell>
          <cell r="AG1943">
            <v>4000.0019926518198</v>
          </cell>
          <cell r="AH1943">
            <v>17720897.2489645</v>
          </cell>
          <cell r="AJ1943">
            <v>0.40000019926518199</v>
          </cell>
        </row>
        <row r="1944">
          <cell r="M1944">
            <v>20</v>
          </cell>
          <cell r="AF1944">
            <v>14400007.173546501</v>
          </cell>
          <cell r="AG1944">
            <v>4000.0019926518198</v>
          </cell>
          <cell r="AH1944">
            <v>17720897.2489645</v>
          </cell>
          <cell r="AJ1944">
            <v>0.40000019926518199</v>
          </cell>
        </row>
        <row r="1945">
          <cell r="M1945">
            <v>20</v>
          </cell>
          <cell r="AF1945">
            <v>14400007.173546501</v>
          </cell>
          <cell r="AG1945">
            <v>4000.0019926518198</v>
          </cell>
          <cell r="AH1945">
            <v>17720897.2489645</v>
          </cell>
          <cell r="AJ1945">
            <v>0.40000019926518199</v>
          </cell>
        </row>
        <row r="1946">
          <cell r="M1946">
            <v>20</v>
          </cell>
          <cell r="AF1946">
            <v>14400007.173546501</v>
          </cell>
          <cell r="AG1946">
            <v>4000.0019926518198</v>
          </cell>
          <cell r="AH1946">
            <v>17720897.2489645</v>
          </cell>
          <cell r="AJ1946">
            <v>0.40000019926518199</v>
          </cell>
        </row>
        <row r="1947">
          <cell r="M1947">
            <v>20</v>
          </cell>
          <cell r="AF1947">
            <v>14400007.173546501</v>
          </cell>
          <cell r="AG1947">
            <v>4000.0019926518198</v>
          </cell>
          <cell r="AH1947">
            <v>17720897.2489645</v>
          </cell>
          <cell r="AJ1947">
            <v>0.40000019926518199</v>
          </cell>
        </row>
        <row r="1948">
          <cell r="M1948">
            <v>20</v>
          </cell>
          <cell r="AF1948">
            <v>14400007.173546501</v>
          </cell>
          <cell r="AG1948">
            <v>4000.0019926518198</v>
          </cell>
          <cell r="AH1948">
            <v>17720897.2489645</v>
          </cell>
          <cell r="AJ1948">
            <v>0.40000019926518199</v>
          </cell>
        </row>
        <row r="1949">
          <cell r="M1949">
            <v>20</v>
          </cell>
          <cell r="AF1949">
            <v>14400007.173546501</v>
          </cell>
          <cell r="AG1949">
            <v>4000.0019926518198</v>
          </cell>
          <cell r="AH1949">
            <v>17720897.2489645</v>
          </cell>
          <cell r="AJ1949">
            <v>0.40000019926518199</v>
          </cell>
        </row>
        <row r="1950">
          <cell r="M1950">
            <v>20</v>
          </cell>
          <cell r="AF1950">
            <v>14400007.173546501</v>
          </cell>
          <cell r="AG1950">
            <v>4000.0019926518198</v>
          </cell>
          <cell r="AH1950">
            <v>17720897.2489645</v>
          </cell>
          <cell r="AJ1950">
            <v>0.40000019926518199</v>
          </cell>
        </row>
        <row r="1951">
          <cell r="M1951">
            <v>20</v>
          </cell>
          <cell r="AF1951">
            <v>14400007.173546501</v>
          </cell>
          <cell r="AG1951">
            <v>4000.0019926518198</v>
          </cell>
          <cell r="AH1951">
            <v>17720897.2489645</v>
          </cell>
          <cell r="AJ1951">
            <v>0.40000019926518199</v>
          </cell>
        </row>
        <row r="1952">
          <cell r="M1952">
            <v>20</v>
          </cell>
          <cell r="AF1952">
            <v>14400007.173546501</v>
          </cell>
          <cell r="AG1952">
            <v>4000.0019926518198</v>
          </cell>
          <cell r="AH1952">
            <v>17720897.2489645</v>
          </cell>
          <cell r="AJ1952">
            <v>0.40000019926518199</v>
          </cell>
        </row>
        <row r="1953">
          <cell r="M1953">
            <v>20</v>
          </cell>
          <cell r="AF1953">
            <v>14400007.173546501</v>
          </cell>
          <cell r="AG1953">
            <v>4000.0019926518198</v>
          </cell>
          <cell r="AH1953">
            <v>17720897.2489645</v>
          </cell>
          <cell r="AJ1953">
            <v>0.40000019926518199</v>
          </cell>
        </row>
        <row r="1954">
          <cell r="M1954">
            <v>20</v>
          </cell>
          <cell r="AF1954">
            <v>14400007.173546501</v>
          </cell>
          <cell r="AG1954">
            <v>4000.0019926518198</v>
          </cell>
          <cell r="AH1954">
            <v>17720897.2489645</v>
          </cell>
          <cell r="AJ1954">
            <v>0.40000019926518199</v>
          </cell>
        </row>
        <row r="1955">
          <cell r="M1955">
            <v>20</v>
          </cell>
          <cell r="AF1955">
            <v>14400007.173546501</v>
          </cell>
          <cell r="AG1955">
            <v>4000.0019926518198</v>
          </cell>
          <cell r="AH1955">
            <v>17720897.2489645</v>
          </cell>
          <cell r="AJ1955">
            <v>0.40000019926518199</v>
          </cell>
        </row>
        <row r="1956">
          <cell r="M1956">
            <v>20</v>
          </cell>
          <cell r="AF1956">
            <v>14400007.173546501</v>
          </cell>
          <cell r="AG1956">
            <v>4000.0019926518198</v>
          </cell>
          <cell r="AH1956">
            <v>17720897.2489645</v>
          </cell>
          <cell r="AJ1956">
            <v>0.40000019926518199</v>
          </cell>
        </row>
        <row r="1957">
          <cell r="M1957">
            <v>20</v>
          </cell>
          <cell r="AF1957">
            <v>14400007.173546501</v>
          </cell>
          <cell r="AG1957">
            <v>4000.0019926518198</v>
          </cell>
          <cell r="AH1957">
            <v>17720897.2489645</v>
          </cell>
          <cell r="AJ1957">
            <v>0.40000019926518199</v>
          </cell>
        </row>
        <row r="1958">
          <cell r="M1958">
            <v>20</v>
          </cell>
          <cell r="AF1958">
            <v>14400007.173546501</v>
          </cell>
          <cell r="AG1958">
            <v>4000.0019926518198</v>
          </cell>
          <cell r="AH1958">
            <v>17720897.2489645</v>
          </cell>
          <cell r="AJ1958">
            <v>0.40000019926518199</v>
          </cell>
        </row>
        <row r="1959">
          <cell r="M1959">
            <v>20</v>
          </cell>
          <cell r="AF1959">
            <v>14400007.173546501</v>
          </cell>
          <cell r="AG1959">
            <v>4000.0019926518198</v>
          </cell>
          <cell r="AH1959">
            <v>17720897.2489645</v>
          </cell>
          <cell r="AJ1959">
            <v>0.40000019926518199</v>
          </cell>
        </row>
        <row r="1960">
          <cell r="M1960">
            <v>20</v>
          </cell>
          <cell r="AF1960">
            <v>14400007.173546501</v>
          </cell>
          <cell r="AG1960">
            <v>4000.0019926518198</v>
          </cell>
          <cell r="AH1960">
            <v>17720897.2489645</v>
          </cell>
          <cell r="AJ1960">
            <v>0.40000019926518199</v>
          </cell>
        </row>
        <row r="1961">
          <cell r="M1961">
            <v>20</v>
          </cell>
          <cell r="AF1961">
            <v>14400007.173546501</v>
          </cell>
          <cell r="AG1961">
            <v>4000.0019926518198</v>
          </cell>
          <cell r="AH1961">
            <v>17720897.2489645</v>
          </cell>
          <cell r="AJ1961">
            <v>0.40000019926518199</v>
          </cell>
        </row>
        <row r="1962">
          <cell r="M1962">
            <v>20</v>
          </cell>
          <cell r="AF1962">
            <v>14400007.173546501</v>
          </cell>
          <cell r="AG1962">
            <v>4000.0019926518198</v>
          </cell>
          <cell r="AH1962">
            <v>17720897.2489645</v>
          </cell>
          <cell r="AJ1962">
            <v>0.40000019926518199</v>
          </cell>
        </row>
        <row r="1963">
          <cell r="M1963">
            <v>20</v>
          </cell>
          <cell r="AF1963">
            <v>14400007.173546501</v>
          </cell>
          <cell r="AG1963">
            <v>4000.0019926518198</v>
          </cell>
          <cell r="AH1963">
            <v>17720897.2489645</v>
          </cell>
          <cell r="AJ1963">
            <v>0.40000019926518199</v>
          </cell>
        </row>
        <row r="1964">
          <cell r="M1964">
            <v>20</v>
          </cell>
          <cell r="AF1964">
            <v>14400007.173546501</v>
          </cell>
          <cell r="AG1964">
            <v>4000.0019926518198</v>
          </cell>
          <cell r="AH1964">
            <v>17720897.2489645</v>
          </cell>
          <cell r="AJ1964">
            <v>0.40000019926518199</v>
          </cell>
        </row>
        <row r="1965">
          <cell r="M1965">
            <v>20</v>
          </cell>
          <cell r="AF1965">
            <v>14400007.173546501</v>
          </cell>
          <cell r="AG1965">
            <v>4000.0019926518198</v>
          </cell>
          <cell r="AH1965">
            <v>17720897.2489645</v>
          </cell>
          <cell r="AJ1965">
            <v>0.40000019926518199</v>
          </cell>
        </row>
        <row r="1966">
          <cell r="M1966">
            <v>20</v>
          </cell>
          <cell r="AF1966">
            <v>14400007.173546501</v>
          </cell>
          <cell r="AG1966">
            <v>4000.0019926518198</v>
          </cell>
          <cell r="AH1966">
            <v>17720897.2489645</v>
          </cell>
          <cell r="AJ1966">
            <v>0.40000019926518199</v>
          </cell>
        </row>
        <row r="1967">
          <cell r="M1967">
            <v>20</v>
          </cell>
          <cell r="AF1967">
            <v>14400007.173546501</v>
          </cell>
          <cell r="AG1967">
            <v>4000.0019926518198</v>
          </cell>
          <cell r="AH1967">
            <v>17720897.2489645</v>
          </cell>
          <cell r="AJ1967">
            <v>0.40000019926518199</v>
          </cell>
        </row>
        <row r="1968">
          <cell r="M1968">
            <v>20</v>
          </cell>
          <cell r="AF1968">
            <v>14400007.173546501</v>
          </cell>
          <cell r="AG1968">
            <v>4000.0019926518198</v>
          </cell>
          <cell r="AH1968">
            <v>17720897.2489645</v>
          </cell>
          <cell r="AJ1968">
            <v>0.40000019926518199</v>
          </cell>
        </row>
        <row r="1969">
          <cell r="M1969">
            <v>20</v>
          </cell>
          <cell r="AF1969">
            <v>14400007.173546501</v>
          </cell>
          <cell r="AG1969">
            <v>4000.0019926518198</v>
          </cell>
          <cell r="AH1969">
            <v>17720897.2489645</v>
          </cell>
          <cell r="AJ1969">
            <v>0.40000019926518199</v>
          </cell>
        </row>
        <row r="1970">
          <cell r="M1970">
            <v>20</v>
          </cell>
          <cell r="AF1970">
            <v>14400007.173546501</v>
          </cell>
          <cell r="AG1970">
            <v>4000.0019926518198</v>
          </cell>
          <cell r="AH1970">
            <v>17720897.2489645</v>
          </cell>
          <cell r="AJ1970">
            <v>0.40000019926518199</v>
          </cell>
        </row>
        <row r="1971">
          <cell r="M1971">
            <v>20</v>
          </cell>
          <cell r="AF1971">
            <v>14400007.173546501</v>
          </cell>
          <cell r="AG1971">
            <v>4000.0019926518198</v>
          </cell>
          <cell r="AH1971">
            <v>17720897.2489645</v>
          </cell>
          <cell r="AJ1971">
            <v>0.40000019926518199</v>
          </cell>
        </row>
        <row r="1972">
          <cell r="M1972">
            <v>20</v>
          </cell>
          <cell r="AF1972">
            <v>14400007.173546501</v>
          </cell>
          <cell r="AG1972">
            <v>4000.0019926518198</v>
          </cell>
          <cell r="AH1972">
            <v>17720897.2489645</v>
          </cell>
          <cell r="AJ1972">
            <v>0.40000019926518199</v>
          </cell>
        </row>
        <row r="1973">
          <cell r="M1973">
            <v>20</v>
          </cell>
          <cell r="AF1973">
            <v>14400007.173546501</v>
          </cell>
          <cell r="AG1973">
            <v>4000.0019926518198</v>
          </cell>
          <cell r="AH1973">
            <v>17720897.2489645</v>
          </cell>
          <cell r="AJ1973">
            <v>0.40000019926518199</v>
          </cell>
        </row>
        <row r="1974">
          <cell r="M1974">
            <v>20</v>
          </cell>
          <cell r="AF1974">
            <v>14400007.173546501</v>
          </cell>
          <cell r="AG1974">
            <v>4000.0019926518198</v>
          </cell>
          <cell r="AH1974">
            <v>17720897.2489645</v>
          </cell>
          <cell r="AJ1974">
            <v>0.40000019926518199</v>
          </cell>
        </row>
        <row r="1975">
          <cell r="M1975">
            <v>20</v>
          </cell>
          <cell r="AF1975">
            <v>14400007.173546501</v>
          </cell>
          <cell r="AG1975">
            <v>4000.0019926518198</v>
          </cell>
          <cell r="AH1975">
            <v>17720897.2489645</v>
          </cell>
          <cell r="AJ1975">
            <v>0.40000019926518199</v>
          </cell>
        </row>
        <row r="1976">
          <cell r="M1976">
            <v>20</v>
          </cell>
          <cell r="AF1976">
            <v>14400007.173546501</v>
          </cell>
          <cell r="AG1976">
            <v>4000.0019926518198</v>
          </cell>
          <cell r="AH1976">
            <v>17720897.2489645</v>
          </cell>
          <cell r="AJ1976">
            <v>0.40000019926518199</v>
          </cell>
        </row>
        <row r="1977">
          <cell r="M1977">
            <v>20</v>
          </cell>
          <cell r="AF1977">
            <v>14400007.173546501</v>
          </cell>
          <cell r="AG1977">
            <v>4000.0019926518198</v>
          </cell>
          <cell r="AH1977">
            <v>17720897.2489645</v>
          </cell>
          <cell r="AJ1977">
            <v>0.40000019926518199</v>
          </cell>
        </row>
        <row r="1978">
          <cell r="M1978">
            <v>20</v>
          </cell>
          <cell r="AF1978">
            <v>14400007.173546501</v>
          </cell>
          <cell r="AG1978">
            <v>4000.0019926518198</v>
          </cell>
          <cell r="AH1978">
            <v>17720897.2489645</v>
          </cell>
          <cell r="AJ1978">
            <v>0.40000019926518199</v>
          </cell>
        </row>
        <row r="1979">
          <cell r="M1979">
            <v>20</v>
          </cell>
          <cell r="AF1979">
            <v>14400007.173546501</v>
          </cell>
          <cell r="AG1979">
            <v>4000.0019926518198</v>
          </cell>
          <cell r="AH1979">
            <v>17720897.2489645</v>
          </cell>
          <cell r="AJ1979">
            <v>0.40000019926518199</v>
          </cell>
        </row>
        <row r="1980">
          <cell r="M1980">
            <v>20</v>
          </cell>
          <cell r="AF1980">
            <v>14400007.173546501</v>
          </cell>
          <cell r="AG1980">
            <v>4000.0019926518198</v>
          </cell>
          <cell r="AH1980">
            <v>17720897.2489645</v>
          </cell>
          <cell r="AJ1980">
            <v>0.40000019926518199</v>
          </cell>
        </row>
        <row r="1981">
          <cell r="M1981">
            <v>20</v>
          </cell>
          <cell r="AF1981">
            <v>14400007.173546501</v>
          </cell>
          <cell r="AG1981">
            <v>4000.0019926518198</v>
          </cell>
          <cell r="AH1981">
            <v>17720897.2489645</v>
          </cell>
          <cell r="AJ1981">
            <v>0.40000019926518199</v>
          </cell>
        </row>
        <row r="1982">
          <cell r="M1982">
            <v>20</v>
          </cell>
          <cell r="AF1982">
            <v>14400007.173546501</v>
          </cell>
          <cell r="AG1982">
            <v>4000.0019926518198</v>
          </cell>
          <cell r="AH1982">
            <v>17720897.2489645</v>
          </cell>
          <cell r="AJ1982">
            <v>0.40000019926518199</v>
          </cell>
        </row>
        <row r="1983">
          <cell r="M1983">
            <v>20</v>
          </cell>
          <cell r="AF1983">
            <v>14400007.173546501</v>
          </cell>
          <cell r="AG1983">
            <v>4000.0019926518198</v>
          </cell>
          <cell r="AH1983">
            <v>17720897.2489645</v>
          </cell>
          <cell r="AJ1983">
            <v>0.40000019926518199</v>
          </cell>
        </row>
        <row r="1984">
          <cell r="M1984">
            <v>20</v>
          </cell>
          <cell r="AF1984">
            <v>14400007.173546501</v>
          </cell>
          <cell r="AG1984">
            <v>4000.0019926518198</v>
          </cell>
          <cell r="AH1984">
            <v>17720897.2489645</v>
          </cell>
          <cell r="AJ1984">
            <v>0.40000019926518199</v>
          </cell>
        </row>
        <row r="1985">
          <cell r="M1985">
            <v>20</v>
          </cell>
          <cell r="AF1985">
            <v>14400007.173546501</v>
          </cell>
          <cell r="AG1985">
            <v>4000.0019926518198</v>
          </cell>
          <cell r="AH1985">
            <v>17720897.2489645</v>
          </cell>
          <cell r="AJ1985">
            <v>0.40000019926518199</v>
          </cell>
        </row>
        <row r="1986">
          <cell r="M1986">
            <v>20</v>
          </cell>
          <cell r="AF1986">
            <v>14400007.173546501</v>
          </cell>
          <cell r="AG1986">
            <v>4000.0019926518198</v>
          </cell>
          <cell r="AH1986">
            <v>17720897.2489645</v>
          </cell>
          <cell r="AJ1986">
            <v>0.40000019926518199</v>
          </cell>
        </row>
        <row r="1987">
          <cell r="M1987">
            <v>20</v>
          </cell>
          <cell r="AF1987">
            <v>14400007.173546501</v>
          </cell>
          <cell r="AG1987">
            <v>4000.0019926518198</v>
          </cell>
          <cell r="AH1987">
            <v>17720897.2489645</v>
          </cell>
          <cell r="AJ1987">
            <v>0.40000019926518199</v>
          </cell>
        </row>
        <row r="1988">
          <cell r="M1988">
            <v>20</v>
          </cell>
          <cell r="AF1988">
            <v>14400007.173546501</v>
          </cell>
          <cell r="AG1988">
            <v>4000.0019926518198</v>
          </cell>
          <cell r="AH1988">
            <v>17720897.2489645</v>
          </cell>
          <cell r="AJ1988">
            <v>0.40000019926518199</v>
          </cell>
        </row>
        <row r="1989">
          <cell r="M1989">
            <v>20</v>
          </cell>
          <cell r="AF1989">
            <v>14400007.173546501</v>
          </cell>
          <cell r="AG1989">
            <v>4000.0019926518198</v>
          </cell>
          <cell r="AH1989">
            <v>17720897.2489645</v>
          </cell>
          <cell r="AJ1989">
            <v>0.40000019926518199</v>
          </cell>
        </row>
        <row r="1990">
          <cell r="M1990">
            <v>20</v>
          </cell>
          <cell r="AF1990">
            <v>14400007.173546501</v>
          </cell>
          <cell r="AG1990">
            <v>4000.0019926518198</v>
          </cell>
          <cell r="AH1990">
            <v>17720897.2489645</v>
          </cell>
          <cell r="AJ1990">
            <v>0.40000019926518199</v>
          </cell>
        </row>
        <row r="1991">
          <cell r="M1991">
            <v>20</v>
          </cell>
          <cell r="AF1991">
            <v>14400007.173546501</v>
          </cell>
          <cell r="AG1991">
            <v>4000.0019926518198</v>
          </cell>
          <cell r="AH1991">
            <v>17720897.2489645</v>
          </cell>
          <cell r="AJ1991">
            <v>0.40000019926518199</v>
          </cell>
        </row>
        <row r="1992">
          <cell r="M1992">
            <v>20</v>
          </cell>
          <cell r="AF1992">
            <v>14400007.173546501</v>
          </cell>
          <cell r="AG1992">
            <v>4000.0019926518198</v>
          </cell>
          <cell r="AH1992">
            <v>17720897.2489645</v>
          </cell>
          <cell r="AJ1992">
            <v>0.40000019926518199</v>
          </cell>
        </row>
        <row r="1993">
          <cell r="M1993">
            <v>20</v>
          </cell>
          <cell r="AF1993">
            <v>14400007.173546501</v>
          </cell>
          <cell r="AG1993">
            <v>4000.0019926518198</v>
          </cell>
          <cell r="AH1993">
            <v>17720897.2489645</v>
          </cell>
          <cell r="AJ1993">
            <v>0.40000019926518199</v>
          </cell>
        </row>
        <row r="1994">
          <cell r="M1994">
            <v>20</v>
          </cell>
          <cell r="AF1994">
            <v>14400007.173546501</v>
          </cell>
          <cell r="AG1994">
            <v>4000.0019926518198</v>
          </cell>
          <cell r="AH1994">
            <v>17720897.2489645</v>
          </cell>
          <cell r="AJ1994">
            <v>0.40000019926518199</v>
          </cell>
        </row>
        <row r="1995">
          <cell r="M1995">
            <v>20</v>
          </cell>
          <cell r="AF1995">
            <v>14400007.173546501</v>
          </cell>
          <cell r="AG1995">
            <v>4000.0019926518198</v>
          </cell>
          <cell r="AH1995">
            <v>17720897.2489645</v>
          </cell>
          <cell r="AJ1995">
            <v>0.40000019926518199</v>
          </cell>
        </row>
        <row r="1996">
          <cell r="M1996">
            <v>20</v>
          </cell>
          <cell r="AF1996">
            <v>14400007.173546501</v>
          </cell>
          <cell r="AG1996">
            <v>4000.0019926518198</v>
          </cell>
          <cell r="AH1996">
            <v>17720897.2489645</v>
          </cell>
          <cell r="AJ1996">
            <v>0.40000019926518199</v>
          </cell>
        </row>
        <row r="1997">
          <cell r="M1997">
            <v>20</v>
          </cell>
          <cell r="AF1997">
            <v>14400007.173546501</v>
          </cell>
          <cell r="AG1997">
            <v>4000.0019926518198</v>
          </cell>
          <cell r="AH1997">
            <v>17720897.2489645</v>
          </cell>
          <cell r="AJ1997">
            <v>0.40000019926518199</v>
          </cell>
        </row>
        <row r="1998">
          <cell r="M1998">
            <v>20</v>
          </cell>
          <cell r="AF1998">
            <v>14400007.173546501</v>
          </cell>
          <cell r="AG1998">
            <v>4000.0019926518198</v>
          </cell>
          <cell r="AH1998">
            <v>17720897.2489645</v>
          </cell>
          <cell r="AJ1998">
            <v>0.40000019926518199</v>
          </cell>
        </row>
        <row r="1999">
          <cell r="M1999">
            <v>20</v>
          </cell>
          <cell r="AF1999">
            <v>14400007.173546501</v>
          </cell>
          <cell r="AG1999">
            <v>4000.0019926518198</v>
          </cell>
          <cell r="AH1999">
            <v>17720897.2489645</v>
          </cell>
          <cell r="AJ1999">
            <v>0.40000019926518199</v>
          </cell>
        </row>
        <row r="2000">
          <cell r="M2000">
            <v>20</v>
          </cell>
          <cell r="AF2000">
            <v>14400007.173546501</v>
          </cell>
          <cell r="AG2000">
            <v>4000.0019926518198</v>
          </cell>
          <cell r="AH2000">
            <v>17720897.2489645</v>
          </cell>
          <cell r="AJ2000">
            <v>0.40000019926518199</v>
          </cell>
        </row>
        <row r="2001">
          <cell r="M2001">
            <v>20</v>
          </cell>
          <cell r="AF2001">
            <v>14400007.173546501</v>
          </cell>
          <cell r="AG2001">
            <v>4000.0019926518198</v>
          </cell>
          <cell r="AH2001">
            <v>17720897.2489645</v>
          </cell>
          <cell r="AJ2001">
            <v>0.40000019926518199</v>
          </cell>
        </row>
        <row r="2002">
          <cell r="M2002">
            <v>20</v>
          </cell>
          <cell r="AF2002">
            <v>14400007.173546501</v>
          </cell>
          <cell r="AG2002">
            <v>4000.0019926518198</v>
          </cell>
          <cell r="AH2002">
            <v>17720897.2489645</v>
          </cell>
          <cell r="AJ2002">
            <v>0.40000019926518199</v>
          </cell>
        </row>
        <row r="2003">
          <cell r="M2003">
            <v>20</v>
          </cell>
          <cell r="AF2003">
            <v>14400007.173546501</v>
          </cell>
          <cell r="AG2003">
            <v>4000.0019926518198</v>
          </cell>
          <cell r="AH2003">
            <v>17720897.2489645</v>
          </cell>
          <cell r="AJ2003">
            <v>0.40000019926518199</v>
          </cell>
        </row>
        <row r="2004">
          <cell r="M2004">
            <v>20</v>
          </cell>
          <cell r="AF2004">
            <v>14400007.173546501</v>
          </cell>
          <cell r="AG2004">
            <v>4000.0019926518198</v>
          </cell>
          <cell r="AH2004">
            <v>17720897.2489645</v>
          </cell>
          <cell r="AJ2004">
            <v>0.40000019926518199</v>
          </cell>
        </row>
        <row r="2005">
          <cell r="M2005">
            <v>20</v>
          </cell>
          <cell r="AF2005">
            <v>14400007.173546501</v>
          </cell>
          <cell r="AG2005">
            <v>4000.0019926518198</v>
          </cell>
          <cell r="AH2005">
            <v>17720897.2489645</v>
          </cell>
          <cell r="AJ2005">
            <v>0.40000019926518199</v>
          </cell>
        </row>
        <row r="2006">
          <cell r="M2006">
            <v>20</v>
          </cell>
          <cell r="AF2006">
            <v>14400007.173546501</v>
          </cell>
          <cell r="AG2006">
            <v>4000.0019926518198</v>
          </cell>
          <cell r="AH2006">
            <v>17720897.2489645</v>
          </cell>
          <cell r="AJ2006">
            <v>0.40000019926518199</v>
          </cell>
        </row>
        <row r="2007">
          <cell r="M2007">
            <v>20</v>
          </cell>
          <cell r="AF2007">
            <v>14400007.173546501</v>
          </cell>
          <cell r="AG2007">
            <v>4000.0019926518198</v>
          </cell>
          <cell r="AH2007">
            <v>17720897.2489645</v>
          </cell>
          <cell r="AJ2007">
            <v>0.40000019926518199</v>
          </cell>
        </row>
        <row r="2008">
          <cell r="M2008">
            <v>20</v>
          </cell>
          <cell r="AF2008">
            <v>14400007.173546501</v>
          </cell>
          <cell r="AG2008">
            <v>4000.0019926518198</v>
          </cell>
          <cell r="AH2008">
            <v>17720897.2489645</v>
          </cell>
          <cell r="AJ2008">
            <v>0.40000019926518199</v>
          </cell>
        </row>
        <row r="2009">
          <cell r="M2009">
            <v>20</v>
          </cell>
          <cell r="AF2009">
            <v>14400007.173546501</v>
          </cell>
          <cell r="AG2009">
            <v>4000.0019926518198</v>
          </cell>
          <cell r="AH2009">
            <v>17720897.2489645</v>
          </cell>
          <cell r="AJ2009">
            <v>0.40000019926518199</v>
          </cell>
        </row>
        <row r="2010">
          <cell r="M2010">
            <v>20</v>
          </cell>
          <cell r="AF2010">
            <v>14400007.173546501</v>
          </cell>
          <cell r="AG2010">
            <v>4000.0019926518198</v>
          </cell>
          <cell r="AH2010">
            <v>17720897.2489645</v>
          </cell>
          <cell r="AJ2010">
            <v>0.40000019926518199</v>
          </cell>
        </row>
        <row r="2011">
          <cell r="M2011">
            <v>20</v>
          </cell>
          <cell r="AF2011">
            <v>14400007.173546501</v>
          </cell>
          <cell r="AG2011">
            <v>4000.0019926518198</v>
          </cell>
          <cell r="AH2011">
            <v>17720897.2489645</v>
          </cell>
          <cell r="AJ2011">
            <v>0.40000019926518199</v>
          </cell>
        </row>
        <row r="2012">
          <cell r="M2012">
            <v>20</v>
          </cell>
          <cell r="AF2012">
            <v>14400007.173546501</v>
          </cell>
          <cell r="AG2012">
            <v>4000.0019926518198</v>
          </cell>
          <cell r="AH2012">
            <v>17720897.2489645</v>
          </cell>
          <cell r="AJ2012">
            <v>0.40000019926518199</v>
          </cell>
        </row>
        <row r="2013">
          <cell r="M2013">
            <v>20</v>
          </cell>
          <cell r="AF2013">
            <v>14400007.173546501</v>
          </cell>
          <cell r="AG2013">
            <v>4000.0019926518198</v>
          </cell>
          <cell r="AH2013">
            <v>17720897.2489645</v>
          </cell>
          <cell r="AJ2013">
            <v>0.40000019926518199</v>
          </cell>
        </row>
        <row r="2014">
          <cell r="M2014">
            <v>20</v>
          </cell>
          <cell r="AF2014">
            <v>14400007.173546501</v>
          </cell>
          <cell r="AG2014">
            <v>4000.0019926518198</v>
          </cell>
          <cell r="AH2014">
            <v>17720897.2489645</v>
          </cell>
          <cell r="AJ2014">
            <v>0.40000019926518199</v>
          </cell>
        </row>
        <row r="2015">
          <cell r="M2015">
            <v>20</v>
          </cell>
          <cell r="AF2015">
            <v>14400007.173546501</v>
          </cell>
          <cell r="AG2015">
            <v>4000.0019926518198</v>
          </cell>
          <cell r="AH2015">
            <v>17720897.2489645</v>
          </cell>
          <cell r="AJ2015">
            <v>0.40000019926518199</v>
          </cell>
        </row>
        <row r="2016">
          <cell r="M2016">
            <v>20</v>
          </cell>
          <cell r="AF2016">
            <v>14400007.173546501</v>
          </cell>
          <cell r="AG2016">
            <v>4000.0019926518198</v>
          </cell>
          <cell r="AH2016">
            <v>17720897.2489645</v>
          </cell>
          <cell r="AJ2016">
            <v>0.40000019926518199</v>
          </cell>
        </row>
        <row r="2017">
          <cell r="M2017">
            <v>20</v>
          </cell>
          <cell r="AF2017">
            <v>14400007.173546501</v>
          </cell>
          <cell r="AG2017">
            <v>4000.0019926518198</v>
          </cell>
          <cell r="AH2017">
            <v>17720897.2489645</v>
          </cell>
          <cell r="AJ2017">
            <v>0.40000019926518199</v>
          </cell>
        </row>
        <row r="2018">
          <cell r="M2018">
            <v>20</v>
          </cell>
          <cell r="AF2018">
            <v>14400007.173546501</v>
          </cell>
          <cell r="AG2018">
            <v>4000.0019926518198</v>
          </cell>
          <cell r="AH2018">
            <v>17720897.2489645</v>
          </cell>
          <cell r="AJ2018">
            <v>0.40000019926518199</v>
          </cell>
        </row>
        <row r="2019">
          <cell r="M2019">
            <v>20</v>
          </cell>
          <cell r="AF2019">
            <v>14400007.173546501</v>
          </cell>
          <cell r="AG2019">
            <v>4000.0019926518198</v>
          </cell>
          <cell r="AH2019">
            <v>17720897.2489645</v>
          </cell>
          <cell r="AJ2019">
            <v>0.40000019926518199</v>
          </cell>
        </row>
        <row r="2020">
          <cell r="M2020">
            <v>20</v>
          </cell>
          <cell r="AF2020">
            <v>14400007.173546501</v>
          </cell>
          <cell r="AG2020">
            <v>4000.0019926518198</v>
          </cell>
          <cell r="AH2020">
            <v>17720897.2489645</v>
          </cell>
          <cell r="AJ2020">
            <v>0.40000019926518199</v>
          </cell>
        </row>
        <row r="2021">
          <cell r="M2021">
            <v>20</v>
          </cell>
          <cell r="AF2021">
            <v>14400007.173546501</v>
          </cell>
          <cell r="AG2021">
            <v>4000.0019926518198</v>
          </cell>
          <cell r="AH2021">
            <v>17720897.2489645</v>
          </cell>
          <cell r="AJ2021">
            <v>0.40000019926518199</v>
          </cell>
        </row>
        <row r="2022">
          <cell r="M2022">
            <v>20</v>
          </cell>
          <cell r="AF2022">
            <v>14400007.173546501</v>
          </cell>
          <cell r="AG2022">
            <v>4000.0019926518198</v>
          </cell>
          <cell r="AH2022">
            <v>17720897.2489645</v>
          </cell>
          <cell r="AJ2022">
            <v>0.40000019926518199</v>
          </cell>
        </row>
        <row r="2023">
          <cell r="M2023">
            <v>20</v>
          </cell>
          <cell r="AF2023">
            <v>14400007.173546501</v>
          </cell>
          <cell r="AG2023">
            <v>4000.0019926518198</v>
          </cell>
          <cell r="AH2023">
            <v>17720897.2489645</v>
          </cell>
          <cell r="AJ2023">
            <v>0.40000019926518199</v>
          </cell>
        </row>
        <row r="2024">
          <cell r="M2024">
            <v>20</v>
          </cell>
          <cell r="AF2024">
            <v>14400007.173546501</v>
          </cell>
          <cell r="AG2024">
            <v>4000.0019926518198</v>
          </cell>
          <cell r="AH2024">
            <v>17720897.2489645</v>
          </cell>
          <cell r="AJ2024">
            <v>0.40000019926518199</v>
          </cell>
        </row>
        <row r="2025">
          <cell r="M2025">
            <v>20</v>
          </cell>
          <cell r="AF2025">
            <v>14400007.173546501</v>
          </cell>
          <cell r="AG2025">
            <v>4000.0019926518198</v>
          </cell>
          <cell r="AH2025">
            <v>17720897.2489645</v>
          </cell>
          <cell r="AJ2025">
            <v>0.40000019926518199</v>
          </cell>
        </row>
        <row r="2026">
          <cell r="M2026">
            <v>20</v>
          </cell>
          <cell r="AF2026">
            <v>14400007.173546501</v>
          </cell>
          <cell r="AG2026">
            <v>4000.0019926518198</v>
          </cell>
          <cell r="AH2026">
            <v>17720897.2489645</v>
          </cell>
          <cell r="AJ2026">
            <v>0.40000019926518199</v>
          </cell>
        </row>
        <row r="2027">
          <cell r="M2027">
            <v>20</v>
          </cell>
          <cell r="AF2027">
            <v>14400007.173546501</v>
          </cell>
          <cell r="AG2027">
            <v>4000.0019926518198</v>
          </cell>
          <cell r="AH2027">
            <v>17720897.2489645</v>
          </cell>
          <cell r="AJ2027">
            <v>0.40000019926518199</v>
          </cell>
        </row>
        <row r="2028">
          <cell r="M2028">
            <v>20</v>
          </cell>
          <cell r="AF2028">
            <v>14400007.173546501</v>
          </cell>
          <cell r="AG2028">
            <v>4000.0019926518198</v>
          </cell>
          <cell r="AH2028">
            <v>17720897.2489645</v>
          </cell>
          <cell r="AJ2028">
            <v>0.40000019926518199</v>
          </cell>
        </row>
        <row r="2029">
          <cell r="M2029">
            <v>20</v>
          </cell>
          <cell r="AF2029">
            <v>14400007.173546501</v>
          </cell>
          <cell r="AG2029">
            <v>4000.0019926518198</v>
          </cell>
          <cell r="AH2029">
            <v>17720897.2489645</v>
          </cell>
          <cell r="AJ2029">
            <v>0.40000019926518199</v>
          </cell>
        </row>
        <row r="2030">
          <cell r="M2030">
            <v>20</v>
          </cell>
          <cell r="AF2030">
            <v>14400007.173546501</v>
          </cell>
          <cell r="AG2030">
            <v>4000.0019926518198</v>
          </cell>
          <cell r="AH2030">
            <v>17720897.2489645</v>
          </cell>
          <cell r="AJ2030">
            <v>0.40000019926518199</v>
          </cell>
        </row>
        <row r="2031">
          <cell r="M2031">
            <v>20</v>
          </cell>
          <cell r="AF2031">
            <v>14400007.173546501</v>
          </cell>
          <cell r="AG2031">
            <v>4000.0019926518198</v>
          </cell>
          <cell r="AH2031">
            <v>17720897.2489645</v>
          </cell>
          <cell r="AJ2031">
            <v>0.40000019926518199</v>
          </cell>
        </row>
        <row r="2032">
          <cell r="M2032">
            <v>20</v>
          </cell>
          <cell r="AF2032">
            <v>14400007.173546501</v>
          </cell>
          <cell r="AG2032">
            <v>4000.0019926518198</v>
          </cell>
          <cell r="AH2032">
            <v>17720897.2489645</v>
          </cell>
          <cell r="AJ2032">
            <v>0.40000019926518199</v>
          </cell>
        </row>
        <row r="2033">
          <cell r="M2033">
            <v>20</v>
          </cell>
          <cell r="AF2033">
            <v>14400007.173546501</v>
          </cell>
          <cell r="AG2033">
            <v>4000.0019926518198</v>
          </cell>
          <cell r="AH2033">
            <v>17720897.2489645</v>
          </cell>
          <cell r="AJ2033">
            <v>0.40000019926518199</v>
          </cell>
        </row>
        <row r="2034">
          <cell r="M2034">
            <v>20</v>
          </cell>
          <cell r="AF2034">
            <v>14400007.173546501</v>
          </cell>
          <cell r="AG2034">
            <v>4000.0019926518198</v>
          </cell>
          <cell r="AH2034">
            <v>17720897.2489645</v>
          </cell>
          <cell r="AJ2034">
            <v>0.40000019926518199</v>
          </cell>
        </row>
        <row r="2035">
          <cell r="M2035">
            <v>20</v>
          </cell>
          <cell r="AF2035">
            <v>14400007.173546501</v>
          </cell>
          <cell r="AG2035">
            <v>4000.0019926518198</v>
          </cell>
          <cell r="AH2035">
            <v>17720897.2489645</v>
          </cell>
          <cell r="AJ2035">
            <v>0.40000019926518199</v>
          </cell>
        </row>
        <row r="2036">
          <cell r="M2036">
            <v>20</v>
          </cell>
          <cell r="AF2036">
            <v>14400007.173546501</v>
          </cell>
          <cell r="AG2036">
            <v>4000.0019926518198</v>
          </cell>
          <cell r="AH2036">
            <v>17720897.2489645</v>
          </cell>
          <cell r="AJ2036">
            <v>0.40000019926518199</v>
          </cell>
        </row>
        <row r="2037">
          <cell r="M2037">
            <v>20</v>
          </cell>
          <cell r="AF2037">
            <v>14400007.173546501</v>
          </cell>
          <cell r="AG2037">
            <v>4000.0019926518198</v>
          </cell>
          <cell r="AH2037">
            <v>17720897.2489645</v>
          </cell>
          <cell r="AJ2037">
            <v>0.40000019926518199</v>
          </cell>
        </row>
        <row r="2038">
          <cell r="M2038">
            <v>20</v>
          </cell>
          <cell r="AF2038">
            <v>14400007.173546501</v>
          </cell>
          <cell r="AG2038">
            <v>4000.0019926518198</v>
          </cell>
          <cell r="AH2038">
            <v>17720897.2489645</v>
          </cell>
          <cell r="AJ2038">
            <v>0.40000019926518199</v>
          </cell>
        </row>
        <row r="2039">
          <cell r="M2039">
            <v>20</v>
          </cell>
          <cell r="AF2039">
            <v>14400007.173546501</v>
          </cell>
          <cell r="AG2039">
            <v>4000.0019926518198</v>
          </cell>
          <cell r="AH2039">
            <v>17720897.2489645</v>
          </cell>
          <cell r="AJ2039">
            <v>0.40000019926518199</v>
          </cell>
        </row>
        <row r="2040">
          <cell r="M2040">
            <v>20</v>
          </cell>
          <cell r="AF2040">
            <v>14400007.173546501</v>
          </cell>
          <cell r="AG2040">
            <v>4000.0019926518198</v>
          </cell>
          <cell r="AH2040">
            <v>17720897.2489645</v>
          </cell>
          <cell r="AJ2040">
            <v>0.40000019926518199</v>
          </cell>
        </row>
        <row r="2041">
          <cell r="M2041">
            <v>20</v>
          </cell>
          <cell r="AF2041">
            <v>14400007.173546501</v>
          </cell>
          <cell r="AG2041">
            <v>4000.0019926518198</v>
          </cell>
          <cell r="AH2041">
            <v>17720897.2489645</v>
          </cell>
          <cell r="AJ2041">
            <v>0.40000019926518199</v>
          </cell>
        </row>
        <row r="2042">
          <cell r="M2042">
            <v>20</v>
          </cell>
          <cell r="AF2042">
            <v>14400007.173546501</v>
          </cell>
          <cell r="AG2042">
            <v>4000.0019926518198</v>
          </cell>
          <cell r="AH2042">
            <v>17720897.2489645</v>
          </cell>
          <cell r="AJ2042">
            <v>0.40000019926518199</v>
          </cell>
        </row>
        <row r="2043">
          <cell r="M2043">
            <v>20</v>
          </cell>
          <cell r="AF2043">
            <v>14400007.173546501</v>
          </cell>
          <cell r="AG2043">
            <v>4000.0019926518198</v>
          </cell>
          <cell r="AH2043">
            <v>17720897.2489645</v>
          </cell>
          <cell r="AJ2043">
            <v>0.40000019926518199</v>
          </cell>
        </row>
        <row r="2044">
          <cell r="M2044">
            <v>20</v>
          </cell>
          <cell r="AF2044">
            <v>14400007.173546501</v>
          </cell>
          <cell r="AG2044">
            <v>4000.0019926518198</v>
          </cell>
          <cell r="AH2044">
            <v>17720897.2489645</v>
          </cell>
          <cell r="AJ2044">
            <v>0.40000019926518199</v>
          </cell>
        </row>
        <row r="2045">
          <cell r="M2045">
            <v>20</v>
          </cell>
          <cell r="AF2045">
            <v>14400007.173546501</v>
          </cell>
          <cell r="AG2045">
            <v>4000.0019926518198</v>
          </cell>
          <cell r="AH2045">
            <v>17720897.2489645</v>
          </cell>
          <cell r="AJ2045">
            <v>0.40000019926518199</v>
          </cell>
        </row>
        <row r="2046">
          <cell r="M2046">
            <v>20</v>
          </cell>
          <cell r="AF2046">
            <v>14400007.173546501</v>
          </cell>
          <cell r="AG2046">
            <v>4000.0019926518198</v>
          </cell>
          <cell r="AH2046">
            <v>17720897.2489645</v>
          </cell>
          <cell r="AJ2046">
            <v>0.40000019926518199</v>
          </cell>
        </row>
        <row r="2047">
          <cell r="M2047">
            <v>20</v>
          </cell>
          <cell r="AF2047">
            <v>14400007.173546501</v>
          </cell>
          <cell r="AG2047">
            <v>4000.0019926518198</v>
          </cell>
          <cell r="AH2047">
            <v>17720897.2489645</v>
          </cell>
          <cell r="AJ2047">
            <v>0.40000019926518199</v>
          </cell>
        </row>
        <row r="2048">
          <cell r="M2048">
            <v>20</v>
          </cell>
          <cell r="AF2048">
            <v>14400007.173546501</v>
          </cell>
          <cell r="AG2048">
            <v>4000.0019926518198</v>
          </cell>
          <cell r="AH2048">
            <v>17720897.2489645</v>
          </cell>
          <cell r="AJ2048">
            <v>0.40000019926518199</v>
          </cell>
        </row>
        <row r="2049">
          <cell r="M2049">
            <v>20</v>
          </cell>
          <cell r="AF2049">
            <v>14400007.173546501</v>
          </cell>
          <cell r="AG2049">
            <v>4000.0019926518198</v>
          </cell>
          <cell r="AH2049">
            <v>17720897.2489645</v>
          </cell>
          <cell r="AJ2049">
            <v>0.40000019926518199</v>
          </cell>
        </row>
        <row r="2050">
          <cell r="M2050">
            <v>20</v>
          </cell>
          <cell r="AF2050">
            <v>14400007.173546501</v>
          </cell>
          <cell r="AG2050">
            <v>4000.0019926518198</v>
          </cell>
          <cell r="AH2050">
            <v>17720897.2489645</v>
          </cell>
          <cell r="AJ2050">
            <v>0.40000019926518199</v>
          </cell>
        </row>
        <row r="2051">
          <cell r="M2051">
            <v>20</v>
          </cell>
          <cell r="AF2051">
            <v>14400007.173546501</v>
          </cell>
          <cell r="AG2051">
            <v>4000.0019926518198</v>
          </cell>
          <cell r="AH2051">
            <v>17720897.2489645</v>
          </cell>
          <cell r="AJ2051">
            <v>0.40000019926518199</v>
          </cell>
        </row>
        <row r="2052">
          <cell r="M2052">
            <v>20</v>
          </cell>
          <cell r="AF2052">
            <v>14400007.173546501</v>
          </cell>
          <cell r="AG2052">
            <v>4000.0019926518198</v>
          </cell>
          <cell r="AH2052">
            <v>17720897.2489645</v>
          </cell>
          <cell r="AJ2052">
            <v>0.40000019926518199</v>
          </cell>
        </row>
        <row r="2053">
          <cell r="M2053">
            <v>20</v>
          </cell>
          <cell r="AF2053">
            <v>14400007.173546501</v>
          </cell>
          <cell r="AG2053">
            <v>4000.0019926518198</v>
          </cell>
          <cell r="AH2053">
            <v>17720897.2489645</v>
          </cell>
          <cell r="AJ2053">
            <v>0.40000019926518199</v>
          </cell>
        </row>
        <row r="2054">
          <cell r="M2054">
            <v>20</v>
          </cell>
          <cell r="AF2054">
            <v>14400007.173546501</v>
          </cell>
          <cell r="AG2054">
            <v>4000.0019926518198</v>
          </cell>
          <cell r="AH2054">
            <v>17720897.2489645</v>
          </cell>
          <cell r="AJ2054">
            <v>0.40000019926518199</v>
          </cell>
        </row>
        <row r="2055">
          <cell r="M2055">
            <v>20</v>
          </cell>
          <cell r="AF2055">
            <v>14400007.173546501</v>
          </cell>
          <cell r="AG2055">
            <v>4000.0019926518198</v>
          </cell>
          <cell r="AH2055">
            <v>17720897.2489645</v>
          </cell>
          <cell r="AJ2055">
            <v>0.40000019926518199</v>
          </cell>
        </row>
        <row r="2056">
          <cell r="M2056">
            <v>20</v>
          </cell>
          <cell r="AF2056">
            <v>14400007.173546501</v>
          </cell>
          <cell r="AG2056">
            <v>4000.0019926518198</v>
          </cell>
          <cell r="AH2056">
            <v>17720897.2489645</v>
          </cell>
          <cell r="AJ2056">
            <v>0.40000019926518199</v>
          </cell>
        </row>
        <row r="2057">
          <cell r="M2057">
            <v>20</v>
          </cell>
          <cell r="AF2057">
            <v>14400007.173546501</v>
          </cell>
          <cell r="AG2057">
            <v>4000.0019926518198</v>
          </cell>
          <cell r="AH2057">
            <v>17720897.2489645</v>
          </cell>
          <cell r="AJ2057">
            <v>0.40000019926518199</v>
          </cell>
        </row>
        <row r="2058">
          <cell r="M2058">
            <v>20</v>
          </cell>
          <cell r="AF2058">
            <v>14400007.173546501</v>
          </cell>
          <cell r="AG2058">
            <v>4000.0019926518198</v>
          </cell>
          <cell r="AH2058">
            <v>17720897.2489645</v>
          </cell>
          <cell r="AJ2058">
            <v>0.40000019926518199</v>
          </cell>
        </row>
        <row r="2059">
          <cell r="M2059">
            <v>20</v>
          </cell>
          <cell r="AF2059">
            <v>14400007.173546501</v>
          </cell>
          <cell r="AG2059">
            <v>4000.0019926518198</v>
          </cell>
          <cell r="AH2059">
            <v>17720897.2489645</v>
          </cell>
          <cell r="AJ2059">
            <v>0.40000019926518199</v>
          </cell>
        </row>
        <row r="2060">
          <cell r="M2060">
            <v>20</v>
          </cell>
          <cell r="AF2060">
            <v>14400007.173546501</v>
          </cell>
          <cell r="AG2060">
            <v>4000.0019926518198</v>
          </cell>
          <cell r="AH2060">
            <v>17720897.2489645</v>
          </cell>
          <cell r="AJ2060">
            <v>0.40000019926518199</v>
          </cell>
        </row>
        <row r="2061">
          <cell r="M2061">
            <v>20</v>
          </cell>
          <cell r="AF2061">
            <v>14400007.173546501</v>
          </cell>
          <cell r="AG2061">
            <v>4000.0019926518198</v>
          </cell>
          <cell r="AH2061">
            <v>17720897.2489645</v>
          </cell>
          <cell r="AJ2061">
            <v>0.40000019926518199</v>
          </cell>
        </row>
        <row r="2062">
          <cell r="M2062">
            <v>20</v>
          </cell>
          <cell r="AF2062">
            <v>14400007.173546501</v>
          </cell>
          <cell r="AG2062">
            <v>4000.0019926518198</v>
          </cell>
          <cell r="AH2062">
            <v>17720897.2489645</v>
          </cell>
          <cell r="AJ2062">
            <v>0.40000019926518199</v>
          </cell>
        </row>
        <row r="2063">
          <cell r="M2063">
            <v>20</v>
          </cell>
          <cell r="AF2063">
            <v>14400007.173546501</v>
          </cell>
          <cell r="AG2063">
            <v>4000.0019926518198</v>
          </cell>
          <cell r="AH2063">
            <v>17720897.2489645</v>
          </cell>
          <cell r="AJ2063">
            <v>0.40000019926518199</v>
          </cell>
        </row>
        <row r="2064">
          <cell r="M2064">
            <v>20</v>
          </cell>
          <cell r="AF2064">
            <v>14400007.173546501</v>
          </cell>
          <cell r="AG2064">
            <v>4000.0019926518198</v>
          </cell>
          <cell r="AH2064">
            <v>17720897.2489645</v>
          </cell>
          <cell r="AJ2064">
            <v>0.40000019926518199</v>
          </cell>
        </row>
        <row r="2065">
          <cell r="M2065">
            <v>20</v>
          </cell>
          <cell r="AF2065">
            <v>14400007.173546501</v>
          </cell>
          <cell r="AG2065">
            <v>4000.0019926518198</v>
          </cell>
          <cell r="AH2065">
            <v>17720897.2489645</v>
          </cell>
          <cell r="AJ2065">
            <v>0.40000019926518199</v>
          </cell>
        </row>
        <row r="2066">
          <cell r="M2066">
            <v>20</v>
          </cell>
          <cell r="AF2066">
            <v>14400007.173546501</v>
          </cell>
          <cell r="AG2066">
            <v>4000.0019926518198</v>
          </cell>
          <cell r="AH2066">
            <v>17720897.2489645</v>
          </cell>
          <cell r="AJ2066">
            <v>0.40000019926518199</v>
          </cell>
        </row>
        <row r="2067">
          <cell r="M2067">
            <v>20</v>
          </cell>
          <cell r="AF2067">
            <v>14400007.173546501</v>
          </cell>
          <cell r="AG2067">
            <v>4000.0019926518198</v>
          </cell>
          <cell r="AH2067">
            <v>17720897.2489645</v>
          </cell>
          <cell r="AJ2067">
            <v>0.40000019926518199</v>
          </cell>
        </row>
        <row r="2068">
          <cell r="M2068">
            <v>20</v>
          </cell>
          <cell r="AF2068">
            <v>14400007.173546501</v>
          </cell>
          <cell r="AG2068">
            <v>4000.0019926518198</v>
          </cell>
          <cell r="AH2068">
            <v>17720897.2489645</v>
          </cell>
          <cell r="AJ2068">
            <v>0.40000019926518199</v>
          </cell>
        </row>
        <row r="2069">
          <cell r="M2069">
            <v>20</v>
          </cell>
          <cell r="AF2069">
            <v>14400007.173546501</v>
          </cell>
          <cell r="AG2069">
            <v>4000.0019926518198</v>
          </cell>
          <cell r="AH2069">
            <v>17720897.2489645</v>
          </cell>
          <cell r="AJ2069">
            <v>0.40000019926518199</v>
          </cell>
        </row>
        <row r="2070">
          <cell r="M2070">
            <v>20</v>
          </cell>
          <cell r="AF2070">
            <v>14400007.173546501</v>
          </cell>
          <cell r="AG2070">
            <v>4000.0019926518198</v>
          </cell>
          <cell r="AH2070">
            <v>17720897.2489645</v>
          </cell>
          <cell r="AJ2070">
            <v>0.40000019926518199</v>
          </cell>
        </row>
        <row r="2071">
          <cell r="M2071">
            <v>20</v>
          </cell>
          <cell r="AF2071">
            <v>14400007.173546501</v>
          </cell>
          <cell r="AG2071">
            <v>4000.0019926518198</v>
          </cell>
          <cell r="AH2071">
            <v>17720897.2489645</v>
          </cell>
          <cell r="AJ2071">
            <v>0.40000019926518199</v>
          </cell>
        </row>
        <row r="2072">
          <cell r="M2072">
            <v>20</v>
          </cell>
          <cell r="AF2072">
            <v>14400007.173546501</v>
          </cell>
          <cell r="AG2072">
            <v>4000.0019926518198</v>
          </cell>
          <cell r="AH2072">
            <v>17720897.2489645</v>
          </cell>
          <cell r="AJ2072">
            <v>0.40000019926518199</v>
          </cell>
        </row>
        <row r="2073">
          <cell r="M2073">
            <v>20</v>
          </cell>
          <cell r="AF2073">
            <v>14400007.173546501</v>
          </cell>
          <cell r="AG2073">
            <v>4000.0019926518198</v>
          </cell>
          <cell r="AH2073">
            <v>17720897.2489645</v>
          </cell>
          <cell r="AJ2073">
            <v>0.40000019926518199</v>
          </cell>
        </row>
        <row r="2074">
          <cell r="M2074">
            <v>20</v>
          </cell>
          <cell r="AF2074">
            <v>14400007.173546501</v>
          </cell>
          <cell r="AG2074">
            <v>4000.0019926518198</v>
          </cell>
          <cell r="AH2074">
            <v>17720897.2489645</v>
          </cell>
          <cell r="AJ2074">
            <v>0.40000019926518199</v>
          </cell>
        </row>
        <row r="2075">
          <cell r="M2075">
            <v>20</v>
          </cell>
          <cell r="AF2075">
            <v>14400007.173546501</v>
          </cell>
          <cell r="AG2075">
            <v>4000.0019926518198</v>
          </cell>
          <cell r="AH2075">
            <v>17720897.2489645</v>
          </cell>
          <cell r="AJ2075">
            <v>0.40000019926518199</v>
          </cell>
        </row>
        <row r="2076">
          <cell r="M2076">
            <v>20</v>
          </cell>
          <cell r="AF2076">
            <v>14400007.173546501</v>
          </cell>
          <cell r="AG2076">
            <v>4000.0019926518198</v>
          </cell>
          <cell r="AH2076">
            <v>17720897.2489645</v>
          </cell>
          <cell r="AJ2076">
            <v>0.40000019926518199</v>
          </cell>
        </row>
        <row r="2077">
          <cell r="M2077">
            <v>20</v>
          </cell>
          <cell r="AF2077">
            <v>14400007.173546501</v>
          </cell>
          <cell r="AG2077">
            <v>4000.0019926518198</v>
          </cell>
          <cell r="AH2077">
            <v>17720897.2489645</v>
          </cell>
          <cell r="AJ2077">
            <v>0.40000019926518199</v>
          </cell>
        </row>
        <row r="2078">
          <cell r="M2078">
            <v>20</v>
          </cell>
          <cell r="AF2078">
            <v>14400007.173546501</v>
          </cell>
          <cell r="AG2078">
            <v>4000.0019926518198</v>
          </cell>
          <cell r="AH2078">
            <v>17720897.2489645</v>
          </cell>
          <cell r="AJ2078">
            <v>0.40000019926518199</v>
          </cell>
        </row>
        <row r="2079">
          <cell r="M2079">
            <v>20</v>
          </cell>
          <cell r="AF2079">
            <v>14400007.173546501</v>
          </cell>
          <cell r="AG2079">
            <v>4000.0019926518198</v>
          </cell>
          <cell r="AH2079">
            <v>17720897.2489645</v>
          </cell>
          <cell r="AJ2079">
            <v>0.40000019926518199</v>
          </cell>
        </row>
        <row r="2080">
          <cell r="M2080">
            <v>20</v>
          </cell>
          <cell r="AF2080">
            <v>14400007.173546501</v>
          </cell>
          <cell r="AG2080">
            <v>4000.0019926518198</v>
          </cell>
          <cell r="AH2080">
            <v>17720897.2489645</v>
          </cell>
          <cell r="AJ2080">
            <v>0.40000019926518199</v>
          </cell>
        </row>
        <row r="2081">
          <cell r="M2081">
            <v>20</v>
          </cell>
          <cell r="AF2081">
            <v>14400007.173546501</v>
          </cell>
          <cell r="AG2081">
            <v>4000.0019926518198</v>
          </cell>
          <cell r="AH2081">
            <v>17720897.2489645</v>
          </cell>
          <cell r="AJ2081">
            <v>0.40000019926518199</v>
          </cell>
        </row>
        <row r="2082">
          <cell r="M2082">
            <v>20</v>
          </cell>
          <cell r="AF2082">
            <v>14400007.173546501</v>
          </cell>
          <cell r="AG2082">
            <v>4000.0019926518198</v>
          </cell>
          <cell r="AH2082">
            <v>17720897.2489645</v>
          </cell>
          <cell r="AJ2082">
            <v>0.40000019926518199</v>
          </cell>
        </row>
        <row r="2083">
          <cell r="M2083">
            <v>20</v>
          </cell>
          <cell r="AF2083">
            <v>14400007.173546501</v>
          </cell>
          <cell r="AG2083">
            <v>4000.0019926518198</v>
          </cell>
          <cell r="AH2083">
            <v>17720897.2489645</v>
          </cell>
          <cell r="AJ2083">
            <v>0.40000019926518199</v>
          </cell>
        </row>
        <row r="2084">
          <cell r="M2084">
            <v>20</v>
          </cell>
          <cell r="AF2084">
            <v>14400007.173546501</v>
          </cell>
          <cell r="AG2084">
            <v>4000.0019926518198</v>
          </cell>
          <cell r="AH2084">
            <v>17720897.2489645</v>
          </cell>
          <cell r="AJ2084">
            <v>0.40000019926518199</v>
          </cell>
        </row>
        <row r="2085">
          <cell r="M2085">
            <v>20</v>
          </cell>
          <cell r="AF2085">
            <v>14400007.173546501</v>
          </cell>
          <cell r="AG2085">
            <v>4000.0019926518198</v>
          </cell>
          <cell r="AH2085">
            <v>17720897.2489645</v>
          </cell>
          <cell r="AJ2085">
            <v>0.40000019926518199</v>
          </cell>
        </row>
        <row r="2086">
          <cell r="M2086">
            <v>20</v>
          </cell>
          <cell r="AF2086">
            <v>14400007.173546501</v>
          </cell>
          <cell r="AG2086">
            <v>4000.0019926518198</v>
          </cell>
          <cell r="AH2086">
            <v>17720897.2489645</v>
          </cell>
          <cell r="AJ2086">
            <v>0.40000019926518199</v>
          </cell>
        </row>
        <row r="2087">
          <cell r="M2087">
            <v>20</v>
          </cell>
          <cell r="AF2087">
            <v>14400007.173546501</v>
          </cell>
          <cell r="AG2087">
            <v>4000.0019926518198</v>
          </cell>
          <cell r="AH2087">
            <v>17720897.2489645</v>
          </cell>
          <cell r="AJ2087">
            <v>0.40000019926518199</v>
          </cell>
        </row>
        <row r="2088">
          <cell r="M2088">
            <v>20</v>
          </cell>
          <cell r="AF2088">
            <v>14400007.173546501</v>
          </cell>
          <cell r="AG2088">
            <v>4000.0019926518198</v>
          </cell>
          <cell r="AH2088">
            <v>17720897.2489645</v>
          </cell>
          <cell r="AJ2088">
            <v>0.40000019926518199</v>
          </cell>
        </row>
        <row r="2089">
          <cell r="M2089">
            <v>20</v>
          </cell>
          <cell r="AF2089">
            <v>14400007.173546501</v>
          </cell>
          <cell r="AG2089">
            <v>4000.0019926518198</v>
          </cell>
          <cell r="AH2089">
            <v>17720897.2489645</v>
          </cell>
          <cell r="AJ2089">
            <v>0.40000019926518199</v>
          </cell>
        </row>
        <row r="2090">
          <cell r="M2090">
            <v>20</v>
          </cell>
          <cell r="AF2090">
            <v>14400007.173546501</v>
          </cell>
          <cell r="AG2090">
            <v>4000.0019926518198</v>
          </cell>
          <cell r="AH2090">
            <v>17720897.2489645</v>
          </cell>
          <cell r="AJ2090">
            <v>0.40000019926518199</v>
          </cell>
        </row>
        <row r="2091">
          <cell r="M2091">
            <v>20</v>
          </cell>
          <cell r="AF2091">
            <v>14400007.173546501</v>
          </cell>
          <cell r="AG2091">
            <v>4000.0019926518198</v>
          </cell>
          <cell r="AH2091">
            <v>17720897.2489645</v>
          </cell>
          <cell r="AJ2091">
            <v>0.40000019926518199</v>
          </cell>
        </row>
        <row r="2092">
          <cell r="M2092">
            <v>20</v>
          </cell>
          <cell r="AF2092">
            <v>14400007.173546501</v>
          </cell>
          <cell r="AG2092">
            <v>4000.0019926518198</v>
          </cell>
          <cell r="AH2092">
            <v>17720897.2489645</v>
          </cell>
          <cell r="AJ2092">
            <v>0.40000019926518199</v>
          </cell>
        </row>
        <row r="2093">
          <cell r="M2093">
            <v>20</v>
          </cell>
          <cell r="AF2093">
            <v>14400007.173546501</v>
          </cell>
          <cell r="AG2093">
            <v>4000.0019926518198</v>
          </cell>
          <cell r="AH2093">
            <v>17720897.2489645</v>
          </cell>
          <cell r="AJ2093">
            <v>0.40000019926518199</v>
          </cell>
        </row>
        <row r="2094">
          <cell r="M2094">
            <v>20</v>
          </cell>
          <cell r="AF2094">
            <v>14400007.173546501</v>
          </cell>
          <cell r="AG2094">
            <v>4000.0019926518198</v>
          </cell>
          <cell r="AH2094">
            <v>17720897.2489645</v>
          </cell>
          <cell r="AJ2094">
            <v>0.40000019926518199</v>
          </cell>
        </row>
        <row r="2095">
          <cell r="M2095">
            <v>20</v>
          </cell>
          <cell r="AF2095">
            <v>14400007.173546501</v>
          </cell>
          <cell r="AG2095">
            <v>4000.0019926518198</v>
          </cell>
          <cell r="AH2095">
            <v>17720897.2489645</v>
          </cell>
          <cell r="AJ2095">
            <v>0.40000019926518199</v>
          </cell>
        </row>
        <row r="2096">
          <cell r="M2096">
            <v>20</v>
          </cell>
          <cell r="AF2096">
            <v>14400007.173546501</v>
          </cell>
          <cell r="AG2096">
            <v>4000.0019926518198</v>
          </cell>
          <cell r="AH2096">
            <v>17720897.2489645</v>
          </cell>
          <cell r="AJ2096">
            <v>0.40000019926518199</v>
          </cell>
        </row>
        <row r="2097">
          <cell r="M2097">
            <v>20</v>
          </cell>
          <cell r="AF2097">
            <v>14400007.173546501</v>
          </cell>
          <cell r="AG2097">
            <v>4000.0019926518198</v>
          </cell>
          <cell r="AH2097">
            <v>17720897.2489645</v>
          </cell>
          <cell r="AJ2097">
            <v>0.40000019926518199</v>
          </cell>
        </row>
        <row r="2098">
          <cell r="M2098">
            <v>20</v>
          </cell>
          <cell r="AF2098">
            <v>14400007.173546501</v>
          </cell>
          <cell r="AG2098">
            <v>4000.0019926518198</v>
          </cell>
          <cell r="AH2098">
            <v>17720897.2489645</v>
          </cell>
          <cell r="AJ2098">
            <v>0.40000019926518199</v>
          </cell>
        </row>
        <row r="2099">
          <cell r="M2099">
            <v>20</v>
          </cell>
          <cell r="AF2099">
            <v>14400007.173546501</v>
          </cell>
          <cell r="AG2099">
            <v>4000.0019926518198</v>
          </cell>
          <cell r="AH2099">
            <v>17720897.2489645</v>
          </cell>
          <cell r="AJ2099">
            <v>0.40000019926518199</v>
          </cell>
        </row>
        <row r="2100">
          <cell r="M2100">
            <v>20</v>
          </cell>
          <cell r="AF2100">
            <v>14400007.173546501</v>
          </cell>
          <cell r="AG2100">
            <v>4000.0019926518198</v>
          </cell>
          <cell r="AH2100">
            <v>17720897.2489645</v>
          </cell>
          <cell r="AJ2100">
            <v>0.40000019926518199</v>
          </cell>
        </row>
        <row r="2101">
          <cell r="M2101">
            <v>20</v>
          </cell>
          <cell r="AF2101">
            <v>14400007.173546501</v>
          </cell>
          <cell r="AG2101">
            <v>4000.0019926518198</v>
          </cell>
          <cell r="AH2101">
            <v>17720897.2489645</v>
          </cell>
          <cell r="AJ2101">
            <v>0.40000019926518199</v>
          </cell>
        </row>
        <row r="2102">
          <cell r="M2102">
            <v>20</v>
          </cell>
          <cell r="AF2102">
            <v>14400007.173546501</v>
          </cell>
          <cell r="AG2102">
            <v>4000.0019926518198</v>
          </cell>
          <cell r="AH2102">
            <v>17720897.2489645</v>
          </cell>
          <cell r="AJ2102">
            <v>0.40000019926518199</v>
          </cell>
        </row>
        <row r="2103">
          <cell r="M2103">
            <v>20</v>
          </cell>
          <cell r="AF2103">
            <v>14400007.173546501</v>
          </cell>
          <cell r="AG2103">
            <v>4000.0019926518198</v>
          </cell>
          <cell r="AH2103">
            <v>17720897.2489645</v>
          </cell>
          <cell r="AJ2103">
            <v>0.40000019926518199</v>
          </cell>
        </row>
        <row r="2104">
          <cell r="M2104">
            <v>20</v>
          </cell>
          <cell r="AF2104">
            <v>14400007.173546501</v>
          </cell>
          <cell r="AG2104">
            <v>4000.0019926518198</v>
          </cell>
          <cell r="AH2104">
            <v>17720897.2489645</v>
          </cell>
          <cell r="AJ2104">
            <v>0.40000019926518199</v>
          </cell>
        </row>
        <row r="2105">
          <cell r="M2105">
            <v>20</v>
          </cell>
          <cell r="AF2105">
            <v>14400007.173546501</v>
          </cell>
          <cell r="AG2105">
            <v>4000.0019926518198</v>
          </cell>
          <cell r="AH2105">
            <v>17720897.2489645</v>
          </cell>
          <cell r="AJ2105">
            <v>0.40000019926518199</v>
          </cell>
        </row>
        <row r="2106">
          <cell r="M2106">
            <v>20</v>
          </cell>
          <cell r="AF2106">
            <v>14400007.173546501</v>
          </cell>
          <cell r="AG2106">
            <v>4000.0019926518198</v>
          </cell>
          <cell r="AH2106">
            <v>17720897.2489645</v>
          </cell>
          <cell r="AJ2106">
            <v>0.40000019926518199</v>
          </cell>
        </row>
        <row r="2107">
          <cell r="M2107">
            <v>20</v>
          </cell>
          <cell r="AF2107">
            <v>14400007.173546501</v>
          </cell>
          <cell r="AG2107">
            <v>4000.0019926518198</v>
          </cell>
          <cell r="AH2107">
            <v>17720897.2489645</v>
          </cell>
          <cell r="AJ2107">
            <v>0.40000019926518199</v>
          </cell>
        </row>
        <row r="2108">
          <cell r="M2108">
            <v>20</v>
          </cell>
          <cell r="AF2108">
            <v>14400007.173546501</v>
          </cell>
          <cell r="AG2108">
            <v>4000.0019926518198</v>
          </cell>
          <cell r="AH2108">
            <v>17720897.2489645</v>
          </cell>
          <cell r="AJ2108">
            <v>0.40000019926518199</v>
          </cell>
        </row>
        <row r="2109">
          <cell r="M2109">
            <v>20</v>
          </cell>
          <cell r="AF2109">
            <v>14400007.173546501</v>
          </cell>
          <cell r="AG2109">
            <v>4000.0019926518198</v>
          </cell>
          <cell r="AH2109">
            <v>17720897.2489645</v>
          </cell>
          <cell r="AJ2109">
            <v>0.40000019926518199</v>
          </cell>
        </row>
        <row r="2110">
          <cell r="M2110">
            <v>20</v>
          </cell>
          <cell r="AF2110">
            <v>14400007.173546501</v>
          </cell>
          <cell r="AG2110">
            <v>4000.0019926518198</v>
          </cell>
          <cell r="AH2110">
            <v>17720897.2489645</v>
          </cell>
          <cell r="AJ2110">
            <v>0.40000019926518199</v>
          </cell>
        </row>
        <row r="2111">
          <cell r="M2111">
            <v>20</v>
          </cell>
          <cell r="AF2111">
            <v>14400007.173546501</v>
          </cell>
          <cell r="AG2111">
            <v>4000.0019926518198</v>
          </cell>
          <cell r="AH2111">
            <v>17720897.2489645</v>
          </cell>
          <cell r="AJ2111">
            <v>0.40000019926518199</v>
          </cell>
        </row>
        <row r="2112">
          <cell r="M2112">
            <v>20</v>
          </cell>
          <cell r="AF2112">
            <v>14400007.173546501</v>
          </cell>
          <cell r="AG2112">
            <v>4000.0019926518198</v>
          </cell>
          <cell r="AH2112">
            <v>17720897.2489645</v>
          </cell>
          <cell r="AJ2112">
            <v>0.40000019926518199</v>
          </cell>
        </row>
        <row r="2113">
          <cell r="M2113">
            <v>20</v>
          </cell>
          <cell r="AF2113">
            <v>14400007.173546501</v>
          </cell>
          <cell r="AG2113">
            <v>4000.0019926518198</v>
          </cell>
          <cell r="AH2113">
            <v>17720897.2489645</v>
          </cell>
          <cell r="AJ2113">
            <v>0.40000019926518199</v>
          </cell>
        </row>
        <row r="2114">
          <cell r="M2114">
            <v>20</v>
          </cell>
          <cell r="AF2114">
            <v>14400007.173546501</v>
          </cell>
          <cell r="AG2114">
            <v>4000.0019926518198</v>
          </cell>
          <cell r="AH2114">
            <v>17720897.2489645</v>
          </cell>
          <cell r="AJ2114">
            <v>0.40000019926518199</v>
          </cell>
        </row>
        <row r="2115">
          <cell r="M2115">
            <v>20</v>
          </cell>
          <cell r="AF2115">
            <v>14400007.173546501</v>
          </cell>
          <cell r="AG2115">
            <v>4000.0019926518198</v>
          </cell>
          <cell r="AH2115">
            <v>17720897.2489645</v>
          </cell>
          <cell r="AJ2115">
            <v>0.40000019926518199</v>
          </cell>
        </row>
        <row r="2116">
          <cell r="M2116">
            <v>20</v>
          </cell>
          <cell r="AF2116">
            <v>14400007.173546501</v>
          </cell>
          <cell r="AG2116">
            <v>4000.0019926518198</v>
          </cell>
          <cell r="AH2116">
            <v>17720897.2489645</v>
          </cell>
          <cell r="AJ2116">
            <v>0.40000019926518199</v>
          </cell>
        </row>
        <row r="2117">
          <cell r="M2117">
            <v>20</v>
          </cell>
          <cell r="AF2117">
            <v>14400007.173546501</v>
          </cell>
          <cell r="AG2117">
            <v>4000.0019926518198</v>
          </cell>
          <cell r="AH2117">
            <v>17720897.2489645</v>
          </cell>
          <cell r="AJ2117">
            <v>0.40000019926518199</v>
          </cell>
        </row>
        <row r="2118">
          <cell r="M2118">
            <v>20</v>
          </cell>
          <cell r="AF2118">
            <v>14400007.173546501</v>
          </cell>
          <cell r="AG2118">
            <v>4000.0019926518198</v>
          </cell>
          <cell r="AH2118">
            <v>17720897.2489645</v>
          </cell>
          <cell r="AJ2118">
            <v>0.40000019926518199</v>
          </cell>
        </row>
        <row r="2119">
          <cell r="M2119">
            <v>20</v>
          </cell>
          <cell r="AF2119">
            <v>14400007.173546501</v>
          </cell>
          <cell r="AG2119">
            <v>4000.0019926518198</v>
          </cell>
          <cell r="AH2119">
            <v>17720897.2489645</v>
          </cell>
          <cell r="AJ2119">
            <v>0.40000019926518199</v>
          </cell>
        </row>
        <row r="2120">
          <cell r="M2120">
            <v>20</v>
          </cell>
          <cell r="AF2120">
            <v>14400007.173546501</v>
          </cell>
          <cell r="AG2120">
            <v>4000.0019926518198</v>
          </cell>
          <cell r="AH2120">
            <v>17720897.2489645</v>
          </cell>
          <cell r="AJ2120">
            <v>0.40000019926518199</v>
          </cell>
        </row>
        <row r="2121">
          <cell r="M2121">
            <v>20</v>
          </cell>
          <cell r="AF2121">
            <v>14400007.173546501</v>
          </cell>
          <cell r="AG2121">
            <v>4000.0019926518198</v>
          </cell>
          <cell r="AH2121">
            <v>17720897.2489645</v>
          </cell>
          <cell r="AJ2121">
            <v>0.40000019926518199</v>
          </cell>
        </row>
        <row r="2122">
          <cell r="M2122">
            <v>20</v>
          </cell>
          <cell r="AF2122">
            <v>14400007.173546501</v>
          </cell>
          <cell r="AG2122">
            <v>4000.0019926518198</v>
          </cell>
          <cell r="AH2122">
            <v>17720897.2489645</v>
          </cell>
          <cell r="AJ2122">
            <v>0.40000019926518199</v>
          </cell>
        </row>
        <row r="2123">
          <cell r="M2123">
            <v>20</v>
          </cell>
          <cell r="AF2123">
            <v>14400007.173546501</v>
          </cell>
          <cell r="AG2123">
            <v>4000.0019926518198</v>
          </cell>
          <cell r="AH2123">
            <v>17720897.2489645</v>
          </cell>
          <cell r="AJ2123">
            <v>0.40000019926518199</v>
          </cell>
        </row>
        <row r="2124">
          <cell r="M2124">
            <v>20</v>
          </cell>
          <cell r="AF2124">
            <v>14400007.173546501</v>
          </cell>
          <cell r="AG2124">
            <v>4000.0019926518198</v>
          </cell>
          <cell r="AH2124">
            <v>17720897.2489645</v>
          </cell>
          <cell r="AJ2124">
            <v>0.40000019926518199</v>
          </cell>
        </row>
        <row r="2125">
          <cell r="M2125">
            <v>20</v>
          </cell>
          <cell r="AF2125">
            <v>14400007.173546501</v>
          </cell>
          <cell r="AG2125">
            <v>4000.0019926518198</v>
          </cell>
          <cell r="AH2125">
            <v>17720897.2489645</v>
          </cell>
          <cell r="AJ2125">
            <v>0.40000019926518199</v>
          </cell>
        </row>
        <row r="2126">
          <cell r="M2126">
            <v>20</v>
          </cell>
          <cell r="AF2126">
            <v>14400007.173546501</v>
          </cell>
          <cell r="AG2126">
            <v>4000.0019926518198</v>
          </cell>
          <cell r="AH2126">
            <v>17720897.2489645</v>
          </cell>
          <cell r="AJ2126">
            <v>0.40000019926518199</v>
          </cell>
        </row>
        <row r="2127">
          <cell r="M2127">
            <v>20</v>
          </cell>
          <cell r="AF2127">
            <v>14400007.173546501</v>
          </cell>
          <cell r="AG2127">
            <v>4000.0019926518198</v>
          </cell>
          <cell r="AH2127">
            <v>17720897.2489645</v>
          </cell>
          <cell r="AJ2127">
            <v>0.40000019926518199</v>
          </cell>
        </row>
        <row r="2128">
          <cell r="M2128">
            <v>20</v>
          </cell>
          <cell r="AF2128">
            <v>14400007.173546501</v>
          </cell>
          <cell r="AG2128">
            <v>4000.0019926518198</v>
          </cell>
          <cell r="AH2128">
            <v>17720897.2489645</v>
          </cell>
          <cell r="AJ2128">
            <v>0.40000019926518199</v>
          </cell>
        </row>
        <row r="2129">
          <cell r="M2129">
            <v>20</v>
          </cell>
          <cell r="AF2129">
            <v>14400007.173546501</v>
          </cell>
          <cell r="AG2129">
            <v>4000.0019926518198</v>
          </cell>
          <cell r="AH2129">
            <v>17720897.2489645</v>
          </cell>
          <cell r="AJ2129">
            <v>0.40000019926518199</v>
          </cell>
        </row>
        <row r="2130">
          <cell r="M2130">
            <v>20</v>
          </cell>
          <cell r="AF2130">
            <v>14400007.173546501</v>
          </cell>
          <cell r="AG2130">
            <v>4000.0019926518198</v>
          </cell>
          <cell r="AH2130">
            <v>17720897.2489645</v>
          </cell>
          <cell r="AJ2130">
            <v>0.40000019926518199</v>
          </cell>
        </row>
        <row r="2131">
          <cell r="M2131">
            <v>20</v>
          </cell>
          <cell r="AF2131">
            <v>14400007.173546501</v>
          </cell>
          <cell r="AG2131">
            <v>4000.0019926518198</v>
          </cell>
          <cell r="AH2131">
            <v>17720897.2489645</v>
          </cell>
          <cell r="AJ2131">
            <v>0.40000019926518199</v>
          </cell>
        </row>
        <row r="2132">
          <cell r="M2132">
            <v>20</v>
          </cell>
          <cell r="AF2132">
            <v>14400007.173546501</v>
          </cell>
          <cell r="AG2132">
            <v>4000.0019926518198</v>
          </cell>
          <cell r="AH2132">
            <v>17720897.2489645</v>
          </cell>
          <cell r="AJ2132">
            <v>0.40000019926518199</v>
          </cell>
        </row>
        <row r="2133">
          <cell r="M2133">
            <v>20</v>
          </cell>
          <cell r="AF2133">
            <v>14400007.173546501</v>
          </cell>
          <cell r="AG2133">
            <v>4000.0019926518198</v>
          </cell>
          <cell r="AH2133">
            <v>17720897.2489645</v>
          </cell>
          <cell r="AJ2133">
            <v>0.40000019926518199</v>
          </cell>
        </row>
        <row r="2134">
          <cell r="M2134">
            <v>20</v>
          </cell>
          <cell r="AF2134">
            <v>14400007.173546501</v>
          </cell>
          <cell r="AG2134">
            <v>4000.0019926518198</v>
          </cell>
          <cell r="AH2134">
            <v>17720897.2489645</v>
          </cell>
          <cell r="AJ2134">
            <v>0.40000019926518199</v>
          </cell>
        </row>
        <row r="2135">
          <cell r="M2135">
            <v>20</v>
          </cell>
          <cell r="AF2135">
            <v>14400007.173546501</v>
          </cell>
          <cell r="AG2135">
            <v>4000.0019926518198</v>
          </cell>
          <cell r="AH2135">
            <v>17720897.2489645</v>
          </cell>
          <cell r="AJ2135">
            <v>0.40000019926518199</v>
          </cell>
        </row>
        <row r="2136">
          <cell r="M2136">
            <v>20</v>
          </cell>
          <cell r="AF2136">
            <v>14400007.173546501</v>
          </cell>
          <cell r="AG2136">
            <v>4000.0019926518198</v>
          </cell>
          <cell r="AH2136">
            <v>17720897.2489645</v>
          </cell>
          <cell r="AJ2136">
            <v>0.40000019926518199</v>
          </cell>
        </row>
        <row r="2137">
          <cell r="M2137">
            <v>20</v>
          </cell>
          <cell r="AF2137">
            <v>14400007.173546501</v>
          </cell>
          <cell r="AG2137">
            <v>4000.0019926518198</v>
          </cell>
          <cell r="AH2137">
            <v>17720897.2489645</v>
          </cell>
          <cell r="AJ2137">
            <v>0.40000019926518199</v>
          </cell>
        </row>
        <row r="2138">
          <cell r="M2138">
            <v>20</v>
          </cell>
          <cell r="AF2138">
            <v>14400007.173546501</v>
          </cell>
          <cell r="AG2138">
            <v>4000.0019926518198</v>
          </cell>
          <cell r="AH2138">
            <v>17720897.2489645</v>
          </cell>
          <cell r="AJ2138">
            <v>0.40000019926518199</v>
          </cell>
        </row>
        <row r="2139">
          <cell r="M2139">
            <v>20</v>
          </cell>
          <cell r="AF2139">
            <v>14400007.173546501</v>
          </cell>
          <cell r="AG2139">
            <v>4000.0019926518198</v>
          </cell>
          <cell r="AH2139">
            <v>17720897.2489645</v>
          </cell>
          <cell r="AJ2139">
            <v>0.40000019926518199</v>
          </cell>
        </row>
        <row r="2140">
          <cell r="M2140">
            <v>20</v>
          </cell>
          <cell r="AF2140">
            <v>14400007.173546501</v>
          </cell>
          <cell r="AG2140">
            <v>4000.0019926518198</v>
          </cell>
          <cell r="AH2140">
            <v>17720897.2489645</v>
          </cell>
          <cell r="AJ2140">
            <v>0.40000019926518199</v>
          </cell>
        </row>
        <row r="2141">
          <cell r="M2141">
            <v>20</v>
          </cell>
          <cell r="AF2141">
            <v>14400007.173546501</v>
          </cell>
          <cell r="AG2141">
            <v>4000.0019926518198</v>
          </cell>
          <cell r="AH2141">
            <v>17720897.2489645</v>
          </cell>
          <cell r="AJ2141">
            <v>0.40000019926518199</v>
          </cell>
        </row>
        <row r="2142">
          <cell r="M2142">
            <v>20</v>
          </cell>
          <cell r="AF2142">
            <v>14400007.173546501</v>
          </cell>
          <cell r="AG2142">
            <v>4000.0019926518198</v>
          </cell>
          <cell r="AH2142">
            <v>17720897.2489645</v>
          </cell>
          <cell r="AJ2142">
            <v>0.40000019926518199</v>
          </cell>
        </row>
        <row r="2143">
          <cell r="M2143">
            <v>20</v>
          </cell>
          <cell r="AF2143">
            <v>14400007.173546501</v>
          </cell>
          <cell r="AG2143">
            <v>4000.0019926518198</v>
          </cell>
          <cell r="AH2143">
            <v>17720897.2489645</v>
          </cell>
          <cell r="AJ2143">
            <v>0.40000019926518199</v>
          </cell>
        </row>
        <row r="2144">
          <cell r="M2144">
            <v>20</v>
          </cell>
          <cell r="AF2144">
            <v>14400007.173546501</v>
          </cell>
          <cell r="AG2144">
            <v>4000.0019926518198</v>
          </cell>
          <cell r="AH2144">
            <v>17720897.2489645</v>
          </cell>
          <cell r="AJ2144">
            <v>0.40000019926518199</v>
          </cell>
        </row>
        <row r="2145">
          <cell r="M2145">
            <v>20</v>
          </cell>
          <cell r="AF2145">
            <v>14400007.173546501</v>
          </cell>
          <cell r="AG2145">
            <v>4000.0019926518198</v>
          </cell>
          <cell r="AH2145">
            <v>17720897.2489645</v>
          </cell>
          <cell r="AJ2145">
            <v>0.40000019926518199</v>
          </cell>
        </row>
        <row r="2146">
          <cell r="M2146">
            <v>20</v>
          </cell>
          <cell r="AF2146">
            <v>14400007.173546501</v>
          </cell>
          <cell r="AG2146">
            <v>4000.0019926518198</v>
          </cell>
          <cell r="AH2146">
            <v>17720897.2489645</v>
          </cell>
          <cell r="AJ2146">
            <v>0.40000019926518199</v>
          </cell>
        </row>
        <row r="2147">
          <cell r="M2147">
            <v>20</v>
          </cell>
          <cell r="AF2147">
            <v>14400007.173546501</v>
          </cell>
          <cell r="AG2147">
            <v>4000.0019926518198</v>
          </cell>
          <cell r="AH2147">
            <v>17720897.2489645</v>
          </cell>
          <cell r="AJ2147">
            <v>0.40000019926518199</v>
          </cell>
        </row>
        <row r="2148">
          <cell r="M2148">
            <v>20</v>
          </cell>
          <cell r="AF2148">
            <v>14400007.173546501</v>
          </cell>
          <cell r="AG2148">
            <v>4000.0019926518198</v>
          </cell>
          <cell r="AH2148">
            <v>17720897.2489645</v>
          </cell>
          <cell r="AJ2148">
            <v>0.40000019926518199</v>
          </cell>
        </row>
        <row r="2149">
          <cell r="M2149">
            <v>20</v>
          </cell>
          <cell r="AF2149">
            <v>14400007.173546501</v>
          </cell>
          <cell r="AG2149">
            <v>4000.0019926518198</v>
          </cell>
          <cell r="AH2149">
            <v>17720897.2489645</v>
          </cell>
          <cell r="AJ2149">
            <v>0.40000019926518199</v>
          </cell>
        </row>
        <row r="2150">
          <cell r="M2150">
            <v>20</v>
          </cell>
          <cell r="AF2150">
            <v>14400007.173546501</v>
          </cell>
          <cell r="AG2150">
            <v>4000.0019926518198</v>
          </cell>
          <cell r="AH2150">
            <v>17720897.2489645</v>
          </cell>
          <cell r="AJ2150">
            <v>0.40000019926518199</v>
          </cell>
        </row>
        <row r="2151">
          <cell r="M2151">
            <v>20</v>
          </cell>
          <cell r="AF2151">
            <v>14400007.173546501</v>
          </cell>
          <cell r="AG2151">
            <v>4000.0019926518198</v>
          </cell>
          <cell r="AH2151">
            <v>17720897.2489645</v>
          </cell>
          <cell r="AJ2151">
            <v>0.40000019926518199</v>
          </cell>
        </row>
        <row r="2152">
          <cell r="M2152">
            <v>20</v>
          </cell>
          <cell r="AF2152">
            <v>14400007.173546501</v>
          </cell>
          <cell r="AG2152">
            <v>4000.0019926518198</v>
          </cell>
          <cell r="AH2152">
            <v>17720897.2489645</v>
          </cell>
          <cell r="AJ2152">
            <v>0.40000019926518199</v>
          </cell>
        </row>
        <row r="2153">
          <cell r="M2153">
            <v>20</v>
          </cell>
          <cell r="AF2153">
            <v>14400007.173546501</v>
          </cell>
          <cell r="AG2153">
            <v>4000.0019926518198</v>
          </cell>
          <cell r="AH2153">
            <v>17720897.2489645</v>
          </cell>
          <cell r="AJ2153">
            <v>0.40000019926518199</v>
          </cell>
        </row>
        <row r="2154">
          <cell r="M2154">
            <v>20</v>
          </cell>
          <cell r="AF2154">
            <v>14400007.173546501</v>
          </cell>
          <cell r="AG2154">
            <v>4000.0019926518198</v>
          </cell>
          <cell r="AH2154">
            <v>17720897.2489645</v>
          </cell>
          <cell r="AJ2154">
            <v>0.40000019926518199</v>
          </cell>
        </row>
        <row r="2155">
          <cell r="M2155">
            <v>20</v>
          </cell>
          <cell r="AF2155">
            <v>14400007.173546501</v>
          </cell>
          <cell r="AG2155">
            <v>4000.0019926518198</v>
          </cell>
          <cell r="AH2155">
            <v>17720897.2489645</v>
          </cell>
          <cell r="AJ2155">
            <v>0.40000019926518199</v>
          </cell>
        </row>
        <row r="2156">
          <cell r="M2156">
            <v>20</v>
          </cell>
          <cell r="AF2156">
            <v>14400007.173546501</v>
          </cell>
          <cell r="AG2156">
            <v>4000.0019926518198</v>
          </cell>
          <cell r="AH2156">
            <v>17720897.2489645</v>
          </cell>
          <cell r="AJ2156">
            <v>0.40000019926518199</v>
          </cell>
        </row>
        <row r="2157">
          <cell r="M2157">
            <v>20</v>
          </cell>
          <cell r="AF2157">
            <v>14400007.173546501</v>
          </cell>
          <cell r="AG2157">
            <v>4000.0019926518198</v>
          </cell>
          <cell r="AH2157">
            <v>17720897.2489645</v>
          </cell>
          <cell r="AJ2157">
            <v>0.40000019926518199</v>
          </cell>
        </row>
        <row r="2158">
          <cell r="M2158">
            <v>20</v>
          </cell>
          <cell r="AF2158">
            <v>14400007.173546501</v>
          </cell>
          <cell r="AG2158">
            <v>4000.0019926518198</v>
          </cell>
          <cell r="AH2158">
            <v>17720897.2489645</v>
          </cell>
          <cell r="AJ2158">
            <v>0.40000019926518199</v>
          </cell>
        </row>
        <row r="2159">
          <cell r="M2159">
            <v>20</v>
          </cell>
          <cell r="AF2159">
            <v>14400007.173546501</v>
          </cell>
          <cell r="AG2159">
            <v>4000.0019926518198</v>
          </cell>
          <cell r="AH2159">
            <v>17720897.2489645</v>
          </cell>
          <cell r="AJ2159">
            <v>0.40000019926518199</v>
          </cell>
        </row>
        <row r="2160">
          <cell r="M2160">
            <v>20</v>
          </cell>
          <cell r="AF2160">
            <v>14400007.173546501</v>
          </cell>
          <cell r="AG2160">
            <v>4000.0019926518198</v>
          </cell>
          <cell r="AH2160">
            <v>17720897.2489645</v>
          </cell>
          <cell r="AJ2160">
            <v>0.40000019926518199</v>
          </cell>
        </row>
        <row r="2161">
          <cell r="M2161">
            <v>20</v>
          </cell>
          <cell r="AF2161">
            <v>14400007.173546501</v>
          </cell>
          <cell r="AG2161">
            <v>4000.0019926518198</v>
          </cell>
          <cell r="AH2161">
            <v>17720897.2489645</v>
          </cell>
          <cell r="AJ2161">
            <v>0.40000019926518199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HE130"/>
    </sheetNames>
    <sheetDataSet>
      <sheetData sheetId="0">
        <row r="2">
          <cell r="M2">
            <v>19.999999938768202</v>
          </cell>
          <cell r="AF2">
            <v>0</v>
          </cell>
          <cell r="AG2">
            <v>0</v>
          </cell>
          <cell r="AH2">
            <v>0</v>
          </cell>
          <cell r="AJ2">
            <v>1</v>
          </cell>
        </row>
        <row r="3">
          <cell r="M3">
            <v>19.999999910868901</v>
          </cell>
          <cell r="AF3">
            <v>0</v>
          </cell>
          <cell r="AG3">
            <v>0</v>
          </cell>
          <cell r="AH3">
            <v>0</v>
          </cell>
          <cell r="AJ3">
            <v>1</v>
          </cell>
        </row>
        <row r="4">
          <cell r="M4">
            <v>19.999999884952</v>
          </cell>
          <cell r="AF4">
            <v>0</v>
          </cell>
          <cell r="AG4">
            <v>0</v>
          </cell>
          <cell r="AH4">
            <v>0</v>
          </cell>
          <cell r="AJ4">
            <v>1</v>
          </cell>
        </row>
        <row r="5">
          <cell r="M5">
            <v>19.999999860876699</v>
          </cell>
          <cell r="AF5">
            <v>0</v>
          </cell>
          <cell r="AG5">
            <v>0</v>
          </cell>
          <cell r="AH5">
            <v>0</v>
          </cell>
          <cell r="AJ5">
            <v>1</v>
          </cell>
        </row>
        <row r="6">
          <cell r="M6">
            <v>19.9999998385121</v>
          </cell>
          <cell r="AF6">
            <v>0</v>
          </cell>
          <cell r="AG6">
            <v>0</v>
          </cell>
          <cell r="AH6">
            <v>0</v>
          </cell>
          <cell r="AJ6">
            <v>1</v>
          </cell>
        </row>
        <row r="7">
          <cell r="M7">
            <v>19.999999817736601</v>
          </cell>
          <cell r="AF7">
            <v>0</v>
          </cell>
          <cell r="AG7">
            <v>0</v>
          </cell>
          <cell r="AH7">
            <v>0</v>
          </cell>
          <cell r="AJ7">
            <v>1</v>
          </cell>
        </row>
        <row r="8">
          <cell r="M8">
            <v>19.999999798437401</v>
          </cell>
          <cell r="AF8">
            <v>0</v>
          </cell>
          <cell r="AG8">
            <v>0</v>
          </cell>
          <cell r="AH8">
            <v>0</v>
          </cell>
          <cell r="AJ8">
            <v>1</v>
          </cell>
        </row>
        <row r="9">
          <cell r="M9">
            <v>19.999999780509501</v>
          </cell>
          <cell r="AF9">
            <v>0</v>
          </cell>
          <cell r="AG9">
            <v>0</v>
          </cell>
          <cell r="AH9">
            <v>0</v>
          </cell>
          <cell r="AJ9">
            <v>1</v>
          </cell>
        </row>
        <row r="10">
          <cell r="M10">
            <v>19.999999763855499</v>
          </cell>
          <cell r="AF10">
            <v>0</v>
          </cell>
          <cell r="AG10">
            <v>0</v>
          </cell>
          <cell r="AH10">
            <v>0</v>
          </cell>
          <cell r="AJ10">
            <v>1</v>
          </cell>
        </row>
        <row r="11">
          <cell r="M11">
            <v>19.999999748384901</v>
          </cell>
          <cell r="AF11">
            <v>0</v>
          </cell>
          <cell r="AG11">
            <v>0</v>
          </cell>
          <cell r="AH11">
            <v>0</v>
          </cell>
          <cell r="AJ11">
            <v>1</v>
          </cell>
        </row>
        <row r="12">
          <cell r="M12">
            <v>19.9999997340135</v>
          </cell>
          <cell r="AF12">
            <v>0</v>
          </cell>
          <cell r="AG12">
            <v>0</v>
          </cell>
          <cell r="AH12">
            <v>0</v>
          </cell>
          <cell r="AJ12">
            <v>1</v>
          </cell>
        </row>
        <row r="13">
          <cell r="M13">
            <v>19.9999997206633</v>
          </cell>
          <cell r="AF13">
            <v>0</v>
          </cell>
          <cell r="AG13">
            <v>0</v>
          </cell>
          <cell r="AH13">
            <v>0</v>
          </cell>
          <cell r="AJ13">
            <v>1</v>
          </cell>
        </row>
        <row r="14">
          <cell r="M14">
            <v>19.9999997082618</v>
          </cell>
          <cell r="AF14">
            <v>0</v>
          </cell>
          <cell r="AG14">
            <v>0</v>
          </cell>
          <cell r="AH14">
            <v>0</v>
          </cell>
          <cell r="AJ14">
            <v>1</v>
          </cell>
        </row>
        <row r="15">
          <cell r="M15">
            <v>19.999999696741401</v>
          </cell>
          <cell r="AF15">
            <v>0</v>
          </cell>
          <cell r="AG15">
            <v>0</v>
          </cell>
          <cell r="AH15">
            <v>0</v>
          </cell>
          <cell r="AJ15">
            <v>1</v>
          </cell>
        </row>
        <row r="16">
          <cell r="M16">
            <v>19.9999996860397</v>
          </cell>
          <cell r="AF16">
            <v>0</v>
          </cell>
          <cell r="AG16">
            <v>0</v>
          </cell>
          <cell r="AH16">
            <v>0</v>
          </cell>
          <cell r="AJ16">
            <v>1</v>
          </cell>
        </row>
        <row r="17">
          <cell r="M17">
            <v>19.999999676098401</v>
          </cell>
          <cell r="AF17">
            <v>0</v>
          </cell>
          <cell r="AG17">
            <v>0</v>
          </cell>
          <cell r="AH17">
            <v>0</v>
          </cell>
          <cell r="AJ17">
            <v>1</v>
          </cell>
        </row>
        <row r="18">
          <cell r="M18">
            <v>19.999999666863399</v>
          </cell>
          <cell r="AF18">
            <v>0</v>
          </cell>
          <cell r="AG18">
            <v>0</v>
          </cell>
          <cell r="AH18">
            <v>0</v>
          </cell>
          <cell r="AJ18">
            <v>1</v>
          </cell>
        </row>
        <row r="19">
          <cell r="M19">
            <v>19.9999996582847</v>
          </cell>
          <cell r="AF19">
            <v>0</v>
          </cell>
          <cell r="AG19">
            <v>0</v>
          </cell>
          <cell r="AH19">
            <v>0</v>
          </cell>
          <cell r="AJ19">
            <v>1</v>
          </cell>
        </row>
        <row r="20">
          <cell r="M20">
            <v>19.999999650315502</v>
          </cell>
          <cell r="AF20">
            <v>0</v>
          </cell>
          <cell r="AG20">
            <v>0</v>
          </cell>
          <cell r="AH20">
            <v>0</v>
          </cell>
          <cell r="AJ20">
            <v>1</v>
          </cell>
        </row>
        <row r="21">
          <cell r="M21">
            <v>19.999999642912599</v>
          </cell>
          <cell r="AF21">
            <v>0</v>
          </cell>
          <cell r="AG21">
            <v>0</v>
          </cell>
          <cell r="AH21">
            <v>0</v>
          </cell>
          <cell r="AJ21">
            <v>1</v>
          </cell>
        </row>
        <row r="22">
          <cell r="M22">
            <v>19.999999636035799</v>
          </cell>
          <cell r="AF22">
            <v>0</v>
          </cell>
          <cell r="AG22">
            <v>0</v>
          </cell>
          <cell r="AH22">
            <v>0</v>
          </cell>
          <cell r="AJ22">
            <v>1</v>
          </cell>
        </row>
        <row r="23">
          <cell r="M23">
            <v>19.999999629647601</v>
          </cell>
          <cell r="AF23">
            <v>0</v>
          </cell>
          <cell r="AG23">
            <v>0</v>
          </cell>
          <cell r="AH23">
            <v>0</v>
          </cell>
          <cell r="AJ23">
            <v>1</v>
          </cell>
        </row>
        <row r="24">
          <cell r="M24">
            <v>19.999999623713201</v>
          </cell>
          <cell r="AF24">
            <v>0</v>
          </cell>
          <cell r="AG24">
            <v>0</v>
          </cell>
          <cell r="AH24">
            <v>0</v>
          </cell>
          <cell r="AJ24">
            <v>1</v>
          </cell>
        </row>
        <row r="25">
          <cell r="M25">
            <v>19.999999618200601</v>
          </cell>
          <cell r="AF25">
            <v>0</v>
          </cell>
          <cell r="AG25">
            <v>0</v>
          </cell>
          <cell r="AH25">
            <v>0</v>
          </cell>
          <cell r="AJ25">
            <v>1</v>
          </cell>
        </row>
        <row r="26">
          <cell r="M26">
            <v>19.999999613079702</v>
          </cell>
          <cell r="AF26">
            <v>0</v>
          </cell>
          <cell r="AG26">
            <v>0</v>
          </cell>
          <cell r="AH26">
            <v>0</v>
          </cell>
          <cell r="AJ26">
            <v>1</v>
          </cell>
        </row>
        <row r="27">
          <cell r="M27">
            <v>19.9999996083226</v>
          </cell>
          <cell r="AF27">
            <v>0</v>
          </cell>
          <cell r="AG27">
            <v>0</v>
          </cell>
          <cell r="AH27">
            <v>0</v>
          </cell>
          <cell r="AJ27">
            <v>1</v>
          </cell>
        </row>
        <row r="28">
          <cell r="M28">
            <v>19.9999996039036</v>
          </cell>
          <cell r="AF28">
            <v>0</v>
          </cell>
          <cell r="AG28">
            <v>0</v>
          </cell>
          <cell r="AH28">
            <v>0</v>
          </cell>
          <cell r="AJ28">
            <v>1</v>
          </cell>
        </row>
        <row r="29">
          <cell r="M29">
            <v>19.999999599798599</v>
          </cell>
          <cell r="AF29">
            <v>0</v>
          </cell>
          <cell r="AG29">
            <v>0</v>
          </cell>
          <cell r="AH29">
            <v>0</v>
          </cell>
          <cell r="AJ29">
            <v>1</v>
          </cell>
        </row>
        <row r="30">
          <cell r="M30">
            <v>19.999999595985201</v>
          </cell>
          <cell r="AF30">
            <v>0</v>
          </cell>
          <cell r="AG30">
            <v>0</v>
          </cell>
          <cell r="AH30">
            <v>0</v>
          </cell>
          <cell r="AJ30">
            <v>1</v>
          </cell>
        </row>
        <row r="31">
          <cell r="M31">
            <v>19.999999592442801</v>
          </cell>
          <cell r="AF31">
            <v>0</v>
          </cell>
          <cell r="AG31">
            <v>0</v>
          </cell>
          <cell r="AH31">
            <v>0</v>
          </cell>
          <cell r="AJ31">
            <v>1</v>
          </cell>
        </row>
        <row r="32">
          <cell r="M32">
            <v>19.9999995891522</v>
          </cell>
          <cell r="AF32">
            <v>0</v>
          </cell>
          <cell r="AG32">
            <v>0</v>
          </cell>
          <cell r="AH32">
            <v>0</v>
          </cell>
          <cell r="AJ32">
            <v>1</v>
          </cell>
        </row>
        <row r="33">
          <cell r="M33">
            <v>19.999999586095299</v>
          </cell>
          <cell r="AF33">
            <v>0</v>
          </cell>
          <cell r="AG33">
            <v>0</v>
          </cell>
          <cell r="AH33">
            <v>0</v>
          </cell>
          <cell r="AJ33">
            <v>1</v>
          </cell>
        </row>
        <row r="34">
          <cell r="M34">
            <v>19.9999995832557</v>
          </cell>
          <cell r="AF34">
            <v>0</v>
          </cell>
          <cell r="AG34">
            <v>0</v>
          </cell>
          <cell r="AH34">
            <v>0</v>
          </cell>
          <cell r="AJ34">
            <v>1</v>
          </cell>
        </row>
        <row r="35">
          <cell r="M35">
            <v>19.9999995806178</v>
          </cell>
          <cell r="AF35">
            <v>0</v>
          </cell>
          <cell r="AG35">
            <v>0</v>
          </cell>
          <cell r="AH35">
            <v>0</v>
          </cell>
          <cell r="AJ35">
            <v>1</v>
          </cell>
        </row>
        <row r="36">
          <cell r="M36">
            <v>19.999999578167401</v>
          </cell>
          <cell r="AF36">
            <v>0</v>
          </cell>
          <cell r="AG36">
            <v>0</v>
          </cell>
          <cell r="AH36">
            <v>0</v>
          </cell>
          <cell r="AJ36">
            <v>1</v>
          </cell>
        </row>
        <row r="37">
          <cell r="M37">
            <v>19.999999575891099</v>
          </cell>
          <cell r="AF37">
            <v>0</v>
          </cell>
          <cell r="AG37">
            <v>0</v>
          </cell>
          <cell r="AH37">
            <v>0</v>
          </cell>
          <cell r="AJ37">
            <v>1</v>
          </cell>
        </row>
        <row r="38">
          <cell r="M38">
            <v>19.999999573776499</v>
          </cell>
          <cell r="AF38">
            <v>0</v>
          </cell>
          <cell r="AG38">
            <v>0</v>
          </cell>
          <cell r="AH38">
            <v>0</v>
          </cell>
          <cell r="AJ38">
            <v>1</v>
          </cell>
        </row>
        <row r="39">
          <cell r="M39">
            <v>19.9999995718122</v>
          </cell>
          <cell r="AF39">
            <v>0</v>
          </cell>
          <cell r="AG39">
            <v>0</v>
          </cell>
          <cell r="AH39">
            <v>0</v>
          </cell>
          <cell r="AJ39">
            <v>1</v>
          </cell>
        </row>
        <row r="40">
          <cell r="M40">
            <v>19.999999569987502</v>
          </cell>
          <cell r="AF40">
            <v>0</v>
          </cell>
          <cell r="AG40">
            <v>0</v>
          </cell>
          <cell r="AH40">
            <v>0</v>
          </cell>
          <cell r="AJ40">
            <v>1</v>
          </cell>
        </row>
        <row r="41">
          <cell r="M41">
            <v>19.999999568292399</v>
          </cell>
          <cell r="AF41">
            <v>0</v>
          </cell>
          <cell r="AG41">
            <v>0</v>
          </cell>
          <cell r="AH41">
            <v>0</v>
          </cell>
          <cell r="AJ41">
            <v>1</v>
          </cell>
        </row>
        <row r="42">
          <cell r="M42">
            <v>19.999999566717801</v>
          </cell>
          <cell r="AF42">
            <v>0</v>
          </cell>
          <cell r="AG42">
            <v>0</v>
          </cell>
          <cell r="AH42">
            <v>0</v>
          </cell>
          <cell r="AJ42">
            <v>1</v>
          </cell>
        </row>
        <row r="43">
          <cell r="M43">
            <v>19.999999565254999</v>
          </cell>
          <cell r="AF43">
            <v>0</v>
          </cell>
          <cell r="AG43">
            <v>0</v>
          </cell>
          <cell r="AH43">
            <v>0</v>
          </cell>
          <cell r="AJ43">
            <v>1</v>
          </cell>
        </row>
        <row r="44">
          <cell r="M44">
            <v>19.9999995638962</v>
          </cell>
          <cell r="AF44">
            <v>0</v>
          </cell>
          <cell r="AG44">
            <v>0</v>
          </cell>
          <cell r="AH44">
            <v>0</v>
          </cell>
          <cell r="AJ44">
            <v>1</v>
          </cell>
        </row>
        <row r="45">
          <cell r="M45">
            <v>19.999999562633999</v>
          </cell>
          <cell r="AF45">
            <v>0</v>
          </cell>
          <cell r="AG45">
            <v>0</v>
          </cell>
          <cell r="AH45">
            <v>0</v>
          </cell>
          <cell r="AJ45">
            <v>1</v>
          </cell>
        </row>
        <row r="46">
          <cell r="M46">
            <v>19.999999561461401</v>
          </cell>
          <cell r="AF46">
            <v>0</v>
          </cell>
          <cell r="AG46">
            <v>0</v>
          </cell>
          <cell r="AH46">
            <v>0</v>
          </cell>
          <cell r="AJ46">
            <v>1</v>
          </cell>
        </row>
        <row r="47">
          <cell r="M47">
            <v>19.999999560372199</v>
          </cell>
          <cell r="AF47">
            <v>0</v>
          </cell>
          <cell r="AG47">
            <v>0</v>
          </cell>
          <cell r="AH47">
            <v>0</v>
          </cell>
          <cell r="AJ47">
            <v>1</v>
          </cell>
        </row>
        <row r="48">
          <cell r="M48">
            <v>19.999999559360301</v>
          </cell>
          <cell r="AF48">
            <v>0</v>
          </cell>
          <cell r="AG48">
            <v>0</v>
          </cell>
          <cell r="AH48">
            <v>0</v>
          </cell>
          <cell r="AJ48">
            <v>1</v>
          </cell>
        </row>
        <row r="49">
          <cell r="M49">
            <v>19.999999558420299</v>
          </cell>
          <cell r="AF49">
            <v>0</v>
          </cell>
          <cell r="AG49">
            <v>0</v>
          </cell>
          <cell r="AH49">
            <v>0</v>
          </cell>
          <cell r="AJ49">
            <v>1</v>
          </cell>
        </row>
        <row r="50">
          <cell r="M50">
            <v>19.999999557547198</v>
          </cell>
          <cell r="AF50">
            <v>0</v>
          </cell>
          <cell r="AG50">
            <v>0</v>
          </cell>
          <cell r="AH50">
            <v>0</v>
          </cell>
          <cell r="AJ50">
            <v>1</v>
          </cell>
        </row>
        <row r="51">
          <cell r="M51">
            <v>19.9999995567361</v>
          </cell>
          <cell r="AF51">
            <v>0</v>
          </cell>
          <cell r="AG51">
            <v>0</v>
          </cell>
          <cell r="AH51">
            <v>0</v>
          </cell>
          <cell r="AJ51">
            <v>1</v>
          </cell>
        </row>
        <row r="52">
          <cell r="M52">
            <v>19.999999555982601</v>
          </cell>
          <cell r="AF52">
            <v>0</v>
          </cell>
          <cell r="AG52">
            <v>0</v>
          </cell>
          <cell r="AH52">
            <v>0</v>
          </cell>
          <cell r="AJ52">
            <v>1</v>
          </cell>
        </row>
        <row r="53">
          <cell r="M53">
            <v>19.999999555282599</v>
          </cell>
          <cell r="AF53">
            <v>0</v>
          </cell>
          <cell r="AG53">
            <v>0</v>
          </cell>
          <cell r="AH53">
            <v>0</v>
          </cell>
          <cell r="AJ53">
            <v>1</v>
          </cell>
        </row>
        <row r="54">
          <cell r="M54">
            <v>19.999999554632399</v>
          </cell>
          <cell r="AF54">
            <v>0</v>
          </cell>
          <cell r="AG54">
            <v>0</v>
          </cell>
          <cell r="AH54">
            <v>0</v>
          </cell>
          <cell r="AJ54">
            <v>1</v>
          </cell>
        </row>
        <row r="55">
          <cell r="M55">
            <v>19.999999554028399</v>
          </cell>
          <cell r="AF55">
            <v>0</v>
          </cell>
          <cell r="AG55">
            <v>0</v>
          </cell>
          <cell r="AH55">
            <v>0</v>
          </cell>
          <cell r="AJ55">
            <v>1</v>
          </cell>
        </row>
        <row r="56">
          <cell r="M56">
            <v>19.999999553467401</v>
          </cell>
          <cell r="AF56">
            <v>0</v>
          </cell>
          <cell r="AG56">
            <v>0</v>
          </cell>
          <cell r="AH56">
            <v>0</v>
          </cell>
          <cell r="AJ56">
            <v>1</v>
          </cell>
        </row>
        <row r="57">
          <cell r="M57">
            <v>19.9999995529462</v>
          </cell>
          <cell r="AF57">
            <v>0</v>
          </cell>
          <cell r="AG57">
            <v>0</v>
          </cell>
          <cell r="AH57">
            <v>0</v>
          </cell>
          <cell r="AJ57">
            <v>1</v>
          </cell>
        </row>
        <row r="58">
          <cell r="M58">
            <v>19.999999552462</v>
          </cell>
          <cell r="AF58">
            <v>0</v>
          </cell>
          <cell r="AG58">
            <v>0</v>
          </cell>
          <cell r="AH58">
            <v>0</v>
          </cell>
          <cell r="AJ58">
            <v>1</v>
          </cell>
        </row>
        <row r="59">
          <cell r="M59">
            <v>19.999999552012198</v>
          </cell>
          <cell r="AF59">
            <v>0</v>
          </cell>
          <cell r="AG59">
            <v>0</v>
          </cell>
          <cell r="AH59">
            <v>0</v>
          </cell>
          <cell r="AJ59">
            <v>1</v>
          </cell>
        </row>
        <row r="60">
          <cell r="M60">
            <v>19.999999551594399</v>
          </cell>
          <cell r="AF60">
            <v>0</v>
          </cell>
          <cell r="AG60">
            <v>0</v>
          </cell>
          <cell r="AH60">
            <v>0</v>
          </cell>
          <cell r="AJ60">
            <v>1</v>
          </cell>
        </row>
        <row r="61">
          <cell r="M61">
            <v>19.999999551206201</v>
          </cell>
          <cell r="AF61">
            <v>0</v>
          </cell>
          <cell r="AG61">
            <v>0</v>
          </cell>
          <cell r="AH61">
            <v>0</v>
          </cell>
          <cell r="AJ61">
            <v>1</v>
          </cell>
        </row>
        <row r="62">
          <cell r="M62">
            <v>19.9999995508457</v>
          </cell>
          <cell r="AF62">
            <v>0</v>
          </cell>
          <cell r="AG62">
            <v>0</v>
          </cell>
          <cell r="AH62">
            <v>0</v>
          </cell>
          <cell r="AJ62">
            <v>1</v>
          </cell>
        </row>
        <row r="63">
          <cell r="M63">
            <v>19.9999995505108</v>
          </cell>
          <cell r="AF63">
            <v>0</v>
          </cell>
          <cell r="AG63">
            <v>0</v>
          </cell>
          <cell r="AH63">
            <v>0</v>
          </cell>
          <cell r="AJ63">
            <v>1</v>
          </cell>
        </row>
        <row r="64">
          <cell r="M64">
            <v>19.9999995501996</v>
          </cell>
          <cell r="AF64">
            <v>0</v>
          </cell>
          <cell r="AG64">
            <v>0</v>
          </cell>
          <cell r="AH64">
            <v>0</v>
          </cell>
          <cell r="AJ64">
            <v>1</v>
          </cell>
        </row>
        <row r="65">
          <cell r="M65">
            <v>19.999999549910601</v>
          </cell>
          <cell r="AF65">
            <v>0</v>
          </cell>
          <cell r="AG65">
            <v>0</v>
          </cell>
          <cell r="AH65">
            <v>0</v>
          </cell>
          <cell r="AJ65">
            <v>1</v>
          </cell>
        </row>
        <row r="66">
          <cell r="M66">
            <v>19.999999549642101</v>
          </cell>
          <cell r="AF66">
            <v>0</v>
          </cell>
          <cell r="AG66">
            <v>0</v>
          </cell>
          <cell r="AH66">
            <v>0</v>
          </cell>
          <cell r="AJ66">
            <v>1</v>
          </cell>
        </row>
        <row r="67">
          <cell r="M67">
            <v>19.999999549392701</v>
          </cell>
          <cell r="AF67">
            <v>0</v>
          </cell>
          <cell r="AG67">
            <v>0</v>
          </cell>
          <cell r="AH67">
            <v>0</v>
          </cell>
          <cell r="AJ67">
            <v>1</v>
          </cell>
        </row>
        <row r="68">
          <cell r="M68">
            <v>19.999999549161</v>
          </cell>
          <cell r="AF68">
            <v>0</v>
          </cell>
          <cell r="AG68">
            <v>0</v>
          </cell>
          <cell r="AH68">
            <v>0</v>
          </cell>
          <cell r="AJ68">
            <v>1</v>
          </cell>
        </row>
        <row r="69">
          <cell r="M69">
            <v>19.999999548945802</v>
          </cell>
          <cell r="AF69">
            <v>0</v>
          </cell>
          <cell r="AG69">
            <v>0</v>
          </cell>
          <cell r="AH69">
            <v>0</v>
          </cell>
          <cell r="AJ69">
            <v>1</v>
          </cell>
        </row>
        <row r="70">
          <cell r="M70">
            <v>19.999999548745901</v>
          </cell>
          <cell r="AF70">
            <v>0</v>
          </cell>
          <cell r="AG70">
            <v>0</v>
          </cell>
          <cell r="AH70">
            <v>0</v>
          </cell>
          <cell r="AJ70">
            <v>1</v>
          </cell>
        </row>
        <row r="71">
          <cell r="M71">
            <v>19.999999548560101</v>
          </cell>
          <cell r="AF71">
            <v>0</v>
          </cell>
          <cell r="AG71">
            <v>0</v>
          </cell>
          <cell r="AH71">
            <v>0</v>
          </cell>
          <cell r="AJ71">
            <v>1</v>
          </cell>
        </row>
        <row r="72">
          <cell r="M72">
            <v>19.999999548387599</v>
          </cell>
          <cell r="AF72">
            <v>0</v>
          </cell>
          <cell r="AG72">
            <v>0</v>
          </cell>
          <cell r="AH72">
            <v>0</v>
          </cell>
          <cell r="AJ72">
            <v>1</v>
          </cell>
        </row>
        <row r="73">
          <cell r="M73">
            <v>19.999999548227301</v>
          </cell>
          <cell r="AF73">
            <v>0</v>
          </cell>
          <cell r="AG73">
            <v>0</v>
          </cell>
          <cell r="AH73">
            <v>0</v>
          </cell>
          <cell r="AJ73">
            <v>1</v>
          </cell>
        </row>
        <row r="74">
          <cell r="M74">
            <v>19.999999548078499</v>
          </cell>
          <cell r="AF74">
            <v>0</v>
          </cell>
          <cell r="AG74">
            <v>0</v>
          </cell>
          <cell r="AH74">
            <v>0</v>
          </cell>
          <cell r="AJ74">
            <v>1</v>
          </cell>
        </row>
        <row r="75">
          <cell r="M75">
            <v>19.999999547940199</v>
          </cell>
          <cell r="AF75">
            <v>0</v>
          </cell>
          <cell r="AG75">
            <v>0</v>
          </cell>
          <cell r="AH75">
            <v>0</v>
          </cell>
          <cell r="AJ75">
            <v>1</v>
          </cell>
        </row>
        <row r="76">
          <cell r="M76">
            <v>19.999999547811701</v>
          </cell>
          <cell r="AF76">
            <v>0</v>
          </cell>
          <cell r="AG76">
            <v>0</v>
          </cell>
          <cell r="AH76">
            <v>0</v>
          </cell>
          <cell r="AJ76">
            <v>1</v>
          </cell>
        </row>
        <row r="77">
          <cell r="M77">
            <v>19.999999547692301</v>
          </cell>
          <cell r="AF77">
            <v>0</v>
          </cell>
          <cell r="AG77">
            <v>0</v>
          </cell>
          <cell r="AH77">
            <v>0</v>
          </cell>
          <cell r="AJ77">
            <v>1</v>
          </cell>
        </row>
        <row r="78">
          <cell r="M78">
            <v>19.999999547581499</v>
          </cell>
          <cell r="AF78">
            <v>0</v>
          </cell>
          <cell r="AG78">
            <v>0</v>
          </cell>
          <cell r="AH78">
            <v>0</v>
          </cell>
          <cell r="AJ78">
            <v>1</v>
          </cell>
        </row>
        <row r="79">
          <cell r="M79">
            <v>19.999999547478499</v>
          </cell>
          <cell r="AF79">
            <v>0</v>
          </cell>
          <cell r="AG79">
            <v>0</v>
          </cell>
          <cell r="AH79">
            <v>0</v>
          </cell>
          <cell r="AJ79">
            <v>1</v>
          </cell>
        </row>
        <row r="80">
          <cell r="M80">
            <v>19.999999547382799</v>
          </cell>
          <cell r="AF80">
            <v>0</v>
          </cell>
          <cell r="AG80">
            <v>0</v>
          </cell>
          <cell r="AH80">
            <v>0</v>
          </cell>
          <cell r="AJ80">
            <v>1</v>
          </cell>
        </row>
        <row r="81">
          <cell r="M81">
            <v>19.9999995472939</v>
          </cell>
          <cell r="AF81">
            <v>0</v>
          </cell>
          <cell r="AG81">
            <v>0</v>
          </cell>
          <cell r="AH81">
            <v>0</v>
          </cell>
          <cell r="AJ81">
            <v>1</v>
          </cell>
        </row>
        <row r="82">
          <cell r="M82">
            <v>19.999999547211399</v>
          </cell>
          <cell r="AF82">
            <v>0</v>
          </cell>
          <cell r="AG82">
            <v>0</v>
          </cell>
          <cell r="AH82">
            <v>0</v>
          </cell>
          <cell r="AJ82">
            <v>1</v>
          </cell>
        </row>
        <row r="83">
          <cell r="M83">
            <v>19.999999547134699</v>
          </cell>
          <cell r="AF83">
            <v>0</v>
          </cell>
          <cell r="AG83">
            <v>0</v>
          </cell>
          <cell r="AH83">
            <v>0</v>
          </cell>
          <cell r="AJ83">
            <v>1</v>
          </cell>
        </row>
        <row r="84">
          <cell r="M84">
            <v>19.999999547063499</v>
          </cell>
          <cell r="AF84">
            <v>0</v>
          </cell>
          <cell r="AG84">
            <v>0</v>
          </cell>
          <cell r="AH84">
            <v>0</v>
          </cell>
          <cell r="AJ84">
            <v>1</v>
          </cell>
        </row>
        <row r="85">
          <cell r="M85">
            <v>19.999999546997302</v>
          </cell>
          <cell r="AF85">
            <v>0</v>
          </cell>
          <cell r="AG85">
            <v>0</v>
          </cell>
          <cell r="AH85">
            <v>0</v>
          </cell>
          <cell r="AJ85">
            <v>1</v>
          </cell>
        </row>
        <row r="86">
          <cell r="M86">
            <v>19.999999546935801</v>
          </cell>
          <cell r="AF86">
            <v>0</v>
          </cell>
          <cell r="AG86">
            <v>0</v>
          </cell>
          <cell r="AH86">
            <v>0</v>
          </cell>
          <cell r="AJ86">
            <v>1</v>
          </cell>
        </row>
        <row r="87">
          <cell r="M87">
            <v>19.999999546878701</v>
          </cell>
          <cell r="AF87">
            <v>0</v>
          </cell>
          <cell r="AG87">
            <v>0</v>
          </cell>
          <cell r="AH87">
            <v>0</v>
          </cell>
          <cell r="AJ87">
            <v>1</v>
          </cell>
        </row>
        <row r="88">
          <cell r="M88">
            <v>19.999999546825599</v>
          </cell>
          <cell r="AF88">
            <v>0</v>
          </cell>
          <cell r="AG88">
            <v>0</v>
          </cell>
          <cell r="AH88">
            <v>0</v>
          </cell>
          <cell r="AJ88">
            <v>1</v>
          </cell>
        </row>
        <row r="89">
          <cell r="M89">
            <v>19.999999546776401</v>
          </cell>
          <cell r="AF89">
            <v>0</v>
          </cell>
          <cell r="AG89">
            <v>0</v>
          </cell>
          <cell r="AH89">
            <v>0</v>
          </cell>
          <cell r="AJ89">
            <v>1</v>
          </cell>
        </row>
        <row r="90">
          <cell r="M90">
            <v>19.999999546730599</v>
          </cell>
          <cell r="AF90">
            <v>0</v>
          </cell>
          <cell r="AG90">
            <v>0</v>
          </cell>
          <cell r="AH90">
            <v>0</v>
          </cell>
          <cell r="AJ90">
            <v>1</v>
          </cell>
        </row>
        <row r="91">
          <cell r="M91">
            <v>19.999999546688102</v>
          </cell>
          <cell r="AF91">
            <v>0</v>
          </cell>
          <cell r="AG91">
            <v>0</v>
          </cell>
          <cell r="AH91">
            <v>0</v>
          </cell>
          <cell r="AJ91">
            <v>1</v>
          </cell>
        </row>
        <row r="92">
          <cell r="M92">
            <v>19.999999546648599</v>
          </cell>
          <cell r="AF92">
            <v>0</v>
          </cell>
          <cell r="AG92">
            <v>0</v>
          </cell>
          <cell r="AH92">
            <v>0</v>
          </cell>
          <cell r="AJ92">
            <v>1</v>
          </cell>
        </row>
        <row r="93">
          <cell r="M93">
            <v>19.9999995466119</v>
          </cell>
          <cell r="AF93">
            <v>0</v>
          </cell>
          <cell r="AG93">
            <v>0</v>
          </cell>
          <cell r="AH93">
            <v>0</v>
          </cell>
          <cell r="AJ93">
            <v>1</v>
          </cell>
        </row>
        <row r="94">
          <cell r="M94">
            <v>19.999999546577801</v>
          </cell>
          <cell r="AF94">
            <v>0</v>
          </cell>
          <cell r="AG94">
            <v>0</v>
          </cell>
          <cell r="AH94">
            <v>0</v>
          </cell>
          <cell r="AJ94">
            <v>1</v>
          </cell>
        </row>
        <row r="95">
          <cell r="M95">
            <v>19.9999995465461</v>
          </cell>
          <cell r="AF95">
            <v>0</v>
          </cell>
          <cell r="AG95">
            <v>0</v>
          </cell>
          <cell r="AH95">
            <v>0</v>
          </cell>
          <cell r="AJ95">
            <v>1</v>
          </cell>
        </row>
        <row r="96">
          <cell r="M96">
            <v>19.999999546516701</v>
          </cell>
          <cell r="AF96">
            <v>0</v>
          </cell>
          <cell r="AG96">
            <v>0</v>
          </cell>
          <cell r="AH96">
            <v>0</v>
          </cell>
          <cell r="AJ96">
            <v>1</v>
          </cell>
        </row>
        <row r="97">
          <cell r="M97">
            <v>19.999999546489398</v>
          </cell>
          <cell r="AF97">
            <v>0</v>
          </cell>
          <cell r="AG97">
            <v>0</v>
          </cell>
          <cell r="AH97">
            <v>0</v>
          </cell>
          <cell r="AJ97">
            <v>1</v>
          </cell>
        </row>
        <row r="98">
          <cell r="M98">
            <v>19.999999546464</v>
          </cell>
          <cell r="AF98">
            <v>0</v>
          </cell>
          <cell r="AG98">
            <v>0</v>
          </cell>
          <cell r="AH98">
            <v>0</v>
          </cell>
          <cell r="AJ98">
            <v>1</v>
          </cell>
        </row>
        <row r="99">
          <cell r="M99">
            <v>19.999999546440399</v>
          </cell>
          <cell r="AF99">
            <v>0</v>
          </cell>
          <cell r="AG99">
            <v>0</v>
          </cell>
          <cell r="AH99">
            <v>0</v>
          </cell>
          <cell r="AJ99">
            <v>1</v>
          </cell>
        </row>
        <row r="100">
          <cell r="M100">
            <v>19.999999546418501</v>
          </cell>
          <cell r="AF100">
            <v>0</v>
          </cell>
          <cell r="AG100">
            <v>0</v>
          </cell>
          <cell r="AH100">
            <v>0</v>
          </cell>
          <cell r="AJ100">
            <v>1</v>
          </cell>
        </row>
        <row r="101">
          <cell r="M101">
            <v>19.999999546398101</v>
          </cell>
          <cell r="AF101">
            <v>0</v>
          </cell>
          <cell r="AG101">
            <v>0</v>
          </cell>
          <cell r="AH101">
            <v>0</v>
          </cell>
          <cell r="AJ101">
            <v>1</v>
          </cell>
        </row>
        <row r="102">
          <cell r="M102">
            <v>19.9999995463792</v>
          </cell>
          <cell r="AF102">
            <v>0</v>
          </cell>
          <cell r="AG102">
            <v>0</v>
          </cell>
          <cell r="AH102">
            <v>0</v>
          </cell>
          <cell r="AJ102">
            <v>1</v>
          </cell>
        </row>
        <row r="103">
          <cell r="M103">
            <v>19.9999995463617</v>
          </cell>
          <cell r="AF103">
            <v>0</v>
          </cell>
          <cell r="AG103">
            <v>0</v>
          </cell>
          <cell r="AH103">
            <v>0</v>
          </cell>
          <cell r="AJ103">
            <v>1</v>
          </cell>
        </row>
        <row r="104">
          <cell r="M104">
            <v>19.9999995463454</v>
          </cell>
          <cell r="AF104">
            <v>0</v>
          </cell>
          <cell r="AG104">
            <v>0</v>
          </cell>
          <cell r="AH104">
            <v>0</v>
          </cell>
          <cell r="AJ104">
            <v>1</v>
          </cell>
        </row>
        <row r="105">
          <cell r="M105">
            <v>19.999999546330201</v>
          </cell>
          <cell r="AF105">
            <v>0</v>
          </cell>
          <cell r="AG105">
            <v>0</v>
          </cell>
          <cell r="AH105">
            <v>0</v>
          </cell>
          <cell r="AJ105">
            <v>1</v>
          </cell>
        </row>
        <row r="106">
          <cell r="M106">
            <v>19.999999546316101</v>
          </cell>
          <cell r="AF106">
            <v>0</v>
          </cell>
          <cell r="AG106">
            <v>0</v>
          </cell>
          <cell r="AH106">
            <v>0</v>
          </cell>
          <cell r="AJ106">
            <v>1</v>
          </cell>
        </row>
        <row r="107">
          <cell r="M107">
            <v>19.999999546303101</v>
          </cell>
          <cell r="AF107">
            <v>0</v>
          </cell>
          <cell r="AG107">
            <v>0</v>
          </cell>
          <cell r="AH107">
            <v>0</v>
          </cell>
          <cell r="AJ107">
            <v>1</v>
          </cell>
        </row>
        <row r="108">
          <cell r="M108">
            <v>19.999999546290901</v>
          </cell>
          <cell r="AF108">
            <v>0</v>
          </cell>
          <cell r="AG108">
            <v>0</v>
          </cell>
          <cell r="AH108">
            <v>0</v>
          </cell>
          <cell r="AJ108">
            <v>1</v>
          </cell>
        </row>
        <row r="109">
          <cell r="M109">
            <v>19.9999995462796</v>
          </cell>
          <cell r="AF109">
            <v>0</v>
          </cell>
          <cell r="AG109">
            <v>0</v>
          </cell>
          <cell r="AH109">
            <v>0</v>
          </cell>
          <cell r="AJ109">
            <v>1</v>
          </cell>
        </row>
        <row r="110">
          <cell r="M110">
            <v>19.999999546269098</v>
          </cell>
          <cell r="AF110">
            <v>0</v>
          </cell>
          <cell r="AG110">
            <v>0</v>
          </cell>
          <cell r="AH110">
            <v>0</v>
          </cell>
          <cell r="AJ110">
            <v>1</v>
          </cell>
        </row>
        <row r="111">
          <cell r="M111">
            <v>19.999999546259399</v>
          </cell>
          <cell r="AF111">
            <v>0</v>
          </cell>
          <cell r="AG111">
            <v>0</v>
          </cell>
          <cell r="AH111">
            <v>0</v>
          </cell>
          <cell r="AJ111">
            <v>1</v>
          </cell>
        </row>
        <row r="112">
          <cell r="M112">
            <v>19.999999546250301</v>
          </cell>
          <cell r="AF112">
            <v>0</v>
          </cell>
          <cell r="AG112">
            <v>0</v>
          </cell>
          <cell r="AH112">
            <v>0</v>
          </cell>
          <cell r="AJ112">
            <v>1</v>
          </cell>
        </row>
        <row r="113">
          <cell r="M113">
            <v>19.999999546241899</v>
          </cell>
          <cell r="AF113">
            <v>0</v>
          </cell>
          <cell r="AG113">
            <v>0</v>
          </cell>
          <cell r="AH113">
            <v>0</v>
          </cell>
          <cell r="AJ113">
            <v>1</v>
          </cell>
        </row>
        <row r="114">
          <cell r="M114">
            <v>19.9999995462341</v>
          </cell>
          <cell r="AF114">
            <v>0</v>
          </cell>
          <cell r="AG114">
            <v>0</v>
          </cell>
          <cell r="AH114">
            <v>0</v>
          </cell>
          <cell r="AJ114">
            <v>1</v>
          </cell>
        </row>
        <row r="115">
          <cell r="M115">
            <v>19.999999546226899</v>
          </cell>
          <cell r="AF115">
            <v>0</v>
          </cell>
          <cell r="AG115">
            <v>0</v>
          </cell>
          <cell r="AH115">
            <v>0</v>
          </cell>
          <cell r="AJ115">
            <v>1</v>
          </cell>
        </row>
        <row r="116">
          <cell r="M116">
            <v>19.999999546220099</v>
          </cell>
          <cell r="AF116">
            <v>0</v>
          </cell>
          <cell r="AG116">
            <v>0</v>
          </cell>
          <cell r="AH116">
            <v>0</v>
          </cell>
          <cell r="AJ116">
            <v>1</v>
          </cell>
        </row>
        <row r="117">
          <cell r="M117">
            <v>19.9999995462139</v>
          </cell>
          <cell r="AF117">
            <v>0</v>
          </cell>
          <cell r="AG117">
            <v>0</v>
          </cell>
          <cell r="AH117">
            <v>0</v>
          </cell>
          <cell r="AJ117">
            <v>1</v>
          </cell>
        </row>
        <row r="118">
          <cell r="M118">
            <v>19.999999546208102</v>
          </cell>
          <cell r="AF118">
            <v>0</v>
          </cell>
          <cell r="AG118">
            <v>0</v>
          </cell>
          <cell r="AH118">
            <v>0</v>
          </cell>
          <cell r="AJ118">
            <v>1</v>
          </cell>
        </row>
        <row r="119">
          <cell r="M119">
            <v>19.999999546202702</v>
          </cell>
          <cell r="AF119">
            <v>0</v>
          </cell>
          <cell r="AG119">
            <v>0</v>
          </cell>
          <cell r="AH119">
            <v>0</v>
          </cell>
          <cell r="AJ119">
            <v>1</v>
          </cell>
        </row>
        <row r="120">
          <cell r="M120">
            <v>19.999999546197699</v>
          </cell>
          <cell r="AF120">
            <v>0</v>
          </cell>
          <cell r="AG120">
            <v>0</v>
          </cell>
          <cell r="AH120">
            <v>0</v>
          </cell>
          <cell r="AJ120">
            <v>1</v>
          </cell>
        </row>
        <row r="121">
          <cell r="M121">
            <v>19.999999546192999</v>
          </cell>
          <cell r="AF121">
            <v>0</v>
          </cell>
          <cell r="AG121">
            <v>0</v>
          </cell>
          <cell r="AH121">
            <v>0</v>
          </cell>
          <cell r="AJ121">
            <v>1</v>
          </cell>
        </row>
        <row r="122">
          <cell r="M122">
            <v>19.9999995461887</v>
          </cell>
          <cell r="AF122">
            <v>0</v>
          </cell>
          <cell r="AG122">
            <v>0</v>
          </cell>
          <cell r="AH122">
            <v>0</v>
          </cell>
          <cell r="AJ122">
            <v>1</v>
          </cell>
        </row>
        <row r="123">
          <cell r="M123">
            <v>19.9999995461847</v>
          </cell>
          <cell r="AF123">
            <v>0</v>
          </cell>
          <cell r="AG123">
            <v>0</v>
          </cell>
          <cell r="AH123">
            <v>0</v>
          </cell>
          <cell r="AJ123">
            <v>1</v>
          </cell>
        </row>
        <row r="124">
          <cell r="M124">
            <v>19.999999546180899</v>
          </cell>
          <cell r="AF124">
            <v>0</v>
          </cell>
          <cell r="AG124">
            <v>0</v>
          </cell>
          <cell r="AH124">
            <v>0</v>
          </cell>
          <cell r="AJ124">
            <v>1</v>
          </cell>
        </row>
        <row r="125">
          <cell r="M125">
            <v>19.999999546177499</v>
          </cell>
          <cell r="AF125">
            <v>0</v>
          </cell>
          <cell r="AG125">
            <v>0</v>
          </cell>
          <cell r="AH125">
            <v>0</v>
          </cell>
          <cell r="AJ125">
            <v>1</v>
          </cell>
        </row>
        <row r="126">
          <cell r="M126">
            <v>19.999999546174202</v>
          </cell>
          <cell r="AF126">
            <v>0</v>
          </cell>
          <cell r="AG126">
            <v>0</v>
          </cell>
          <cell r="AH126">
            <v>0</v>
          </cell>
          <cell r="AJ126">
            <v>1</v>
          </cell>
        </row>
        <row r="127">
          <cell r="M127">
            <v>19.9999995461712</v>
          </cell>
          <cell r="AF127">
            <v>0</v>
          </cell>
          <cell r="AG127">
            <v>0</v>
          </cell>
          <cell r="AH127">
            <v>0</v>
          </cell>
          <cell r="AJ127">
            <v>1</v>
          </cell>
        </row>
        <row r="128">
          <cell r="M128">
            <v>19.9999995461685</v>
          </cell>
          <cell r="AF128">
            <v>0</v>
          </cell>
          <cell r="AG128">
            <v>0</v>
          </cell>
          <cell r="AH128">
            <v>0</v>
          </cell>
          <cell r="AJ128">
            <v>1</v>
          </cell>
        </row>
        <row r="129">
          <cell r="M129">
            <v>19.999999546165899</v>
          </cell>
          <cell r="AF129">
            <v>0</v>
          </cell>
          <cell r="AG129">
            <v>0</v>
          </cell>
          <cell r="AH129">
            <v>0</v>
          </cell>
          <cell r="AJ129">
            <v>1</v>
          </cell>
        </row>
        <row r="130">
          <cell r="M130">
            <v>19.999999546163501</v>
          </cell>
          <cell r="AF130">
            <v>0</v>
          </cell>
          <cell r="AG130">
            <v>0</v>
          </cell>
          <cell r="AH130">
            <v>0</v>
          </cell>
          <cell r="AJ130">
            <v>1</v>
          </cell>
        </row>
        <row r="131">
          <cell r="M131">
            <v>19.999999546161298</v>
          </cell>
          <cell r="AF131">
            <v>0</v>
          </cell>
          <cell r="AG131">
            <v>0</v>
          </cell>
          <cell r="AH131">
            <v>0</v>
          </cell>
          <cell r="AJ131">
            <v>1</v>
          </cell>
        </row>
        <row r="132">
          <cell r="M132">
            <v>19.999999546159199</v>
          </cell>
          <cell r="AF132">
            <v>0</v>
          </cell>
          <cell r="AG132">
            <v>0</v>
          </cell>
          <cell r="AH132">
            <v>0</v>
          </cell>
          <cell r="AJ132">
            <v>1</v>
          </cell>
        </row>
        <row r="133">
          <cell r="M133">
            <v>19.999999546157301</v>
          </cell>
          <cell r="AF133">
            <v>0</v>
          </cell>
          <cell r="AG133">
            <v>0</v>
          </cell>
          <cell r="AH133">
            <v>0</v>
          </cell>
          <cell r="AJ133">
            <v>1</v>
          </cell>
        </row>
        <row r="134">
          <cell r="M134">
            <v>19.9999995461555</v>
          </cell>
          <cell r="AF134">
            <v>0</v>
          </cell>
          <cell r="AG134">
            <v>0</v>
          </cell>
          <cell r="AH134">
            <v>0</v>
          </cell>
          <cell r="AJ134">
            <v>1</v>
          </cell>
        </row>
        <row r="135">
          <cell r="M135">
            <v>19.999999546153798</v>
          </cell>
          <cell r="AF135">
            <v>0</v>
          </cell>
          <cell r="AG135">
            <v>0</v>
          </cell>
          <cell r="AH135">
            <v>0</v>
          </cell>
          <cell r="AJ135">
            <v>1</v>
          </cell>
        </row>
        <row r="136">
          <cell r="M136">
            <v>19.999999546152299</v>
          </cell>
          <cell r="AF136">
            <v>0</v>
          </cell>
          <cell r="AG136">
            <v>0</v>
          </cell>
          <cell r="AH136">
            <v>0</v>
          </cell>
          <cell r="AJ136">
            <v>1</v>
          </cell>
        </row>
        <row r="137">
          <cell r="M137">
            <v>19.9999995461508</v>
          </cell>
          <cell r="AF137">
            <v>0</v>
          </cell>
          <cell r="AG137">
            <v>0</v>
          </cell>
          <cell r="AH137">
            <v>0</v>
          </cell>
          <cell r="AJ137">
            <v>1</v>
          </cell>
        </row>
        <row r="138">
          <cell r="M138">
            <v>19.9999995461495</v>
          </cell>
          <cell r="AF138">
            <v>0</v>
          </cell>
          <cell r="AG138">
            <v>0</v>
          </cell>
          <cell r="AH138">
            <v>0</v>
          </cell>
          <cell r="AJ138">
            <v>1</v>
          </cell>
        </row>
        <row r="139">
          <cell r="M139">
            <v>19.999999546148299</v>
          </cell>
          <cell r="AF139">
            <v>0</v>
          </cell>
          <cell r="AG139">
            <v>0</v>
          </cell>
          <cell r="AH139">
            <v>0</v>
          </cell>
          <cell r="AJ139">
            <v>1</v>
          </cell>
        </row>
        <row r="140">
          <cell r="M140">
            <v>19.999999546147102</v>
          </cell>
          <cell r="AF140">
            <v>0</v>
          </cell>
          <cell r="AG140">
            <v>0</v>
          </cell>
          <cell r="AH140">
            <v>0</v>
          </cell>
          <cell r="AJ140">
            <v>1</v>
          </cell>
        </row>
        <row r="141">
          <cell r="M141">
            <v>19.999999546146</v>
          </cell>
          <cell r="AF141">
            <v>0</v>
          </cell>
          <cell r="AG141">
            <v>0</v>
          </cell>
          <cell r="AH141">
            <v>0</v>
          </cell>
          <cell r="AJ141">
            <v>1</v>
          </cell>
        </row>
        <row r="142">
          <cell r="M142">
            <v>19.999999546144998</v>
          </cell>
          <cell r="AF142">
            <v>0</v>
          </cell>
          <cell r="AG142">
            <v>0</v>
          </cell>
          <cell r="AH142">
            <v>0</v>
          </cell>
          <cell r="AJ142">
            <v>1</v>
          </cell>
        </row>
        <row r="143">
          <cell r="M143">
            <v>19.9999995461441</v>
          </cell>
          <cell r="AF143">
            <v>0</v>
          </cell>
          <cell r="AG143">
            <v>0</v>
          </cell>
          <cell r="AH143">
            <v>0</v>
          </cell>
          <cell r="AJ143">
            <v>1</v>
          </cell>
        </row>
        <row r="144">
          <cell r="M144">
            <v>19.9999995461433</v>
          </cell>
          <cell r="AF144">
            <v>0</v>
          </cell>
          <cell r="AG144">
            <v>0</v>
          </cell>
          <cell r="AH144">
            <v>0</v>
          </cell>
          <cell r="AJ144">
            <v>1</v>
          </cell>
        </row>
        <row r="145">
          <cell r="M145">
            <v>19.999999546142501</v>
          </cell>
          <cell r="AF145">
            <v>0</v>
          </cell>
          <cell r="AG145">
            <v>0</v>
          </cell>
          <cell r="AH145">
            <v>0</v>
          </cell>
          <cell r="AJ145">
            <v>1</v>
          </cell>
        </row>
        <row r="146">
          <cell r="M146">
            <v>19.999999546141702</v>
          </cell>
          <cell r="AF146">
            <v>0</v>
          </cell>
          <cell r="AG146">
            <v>0</v>
          </cell>
          <cell r="AH146">
            <v>0</v>
          </cell>
          <cell r="AJ146">
            <v>1</v>
          </cell>
        </row>
        <row r="147">
          <cell r="M147">
            <v>19.999999546141101</v>
          </cell>
          <cell r="AF147">
            <v>0</v>
          </cell>
          <cell r="AG147">
            <v>0</v>
          </cell>
          <cell r="AH147">
            <v>0</v>
          </cell>
          <cell r="AJ147">
            <v>1</v>
          </cell>
        </row>
        <row r="148">
          <cell r="M148">
            <v>19.999999546140401</v>
          </cell>
          <cell r="AF148">
            <v>0</v>
          </cell>
          <cell r="AG148">
            <v>0</v>
          </cell>
          <cell r="AH148">
            <v>0</v>
          </cell>
          <cell r="AJ148">
            <v>1</v>
          </cell>
        </row>
        <row r="149">
          <cell r="M149">
            <v>19.999999546139801</v>
          </cell>
          <cell r="AF149">
            <v>0</v>
          </cell>
          <cell r="AG149">
            <v>0</v>
          </cell>
          <cell r="AH149">
            <v>0</v>
          </cell>
          <cell r="AJ149">
            <v>1</v>
          </cell>
        </row>
        <row r="150">
          <cell r="M150">
            <v>19.9999995461393</v>
          </cell>
          <cell r="AF150">
            <v>0</v>
          </cell>
          <cell r="AG150">
            <v>0</v>
          </cell>
          <cell r="AH150">
            <v>0</v>
          </cell>
          <cell r="AJ150">
            <v>1</v>
          </cell>
        </row>
        <row r="151">
          <cell r="M151">
            <v>19.999999546138799</v>
          </cell>
          <cell r="AF151">
            <v>0</v>
          </cell>
          <cell r="AG151">
            <v>0</v>
          </cell>
          <cell r="AH151">
            <v>0</v>
          </cell>
          <cell r="AJ151">
            <v>1</v>
          </cell>
        </row>
        <row r="152">
          <cell r="M152">
            <v>19.999999546138302</v>
          </cell>
          <cell r="AF152">
            <v>0</v>
          </cell>
          <cell r="AG152">
            <v>0</v>
          </cell>
          <cell r="AH152">
            <v>0</v>
          </cell>
          <cell r="AJ152">
            <v>1</v>
          </cell>
        </row>
        <row r="153">
          <cell r="M153">
            <v>19.9999995461379</v>
          </cell>
          <cell r="AF153">
            <v>0</v>
          </cell>
          <cell r="AG153">
            <v>0</v>
          </cell>
          <cell r="AH153">
            <v>0</v>
          </cell>
          <cell r="AJ153">
            <v>1</v>
          </cell>
        </row>
        <row r="154">
          <cell r="M154">
            <v>19.999999546137399</v>
          </cell>
          <cell r="AF154">
            <v>0</v>
          </cell>
          <cell r="AG154">
            <v>0</v>
          </cell>
          <cell r="AH154">
            <v>0</v>
          </cell>
          <cell r="AJ154">
            <v>1</v>
          </cell>
        </row>
        <row r="155">
          <cell r="M155">
            <v>19.999999546137101</v>
          </cell>
          <cell r="AF155">
            <v>0</v>
          </cell>
          <cell r="AG155">
            <v>0</v>
          </cell>
          <cell r="AH155">
            <v>0</v>
          </cell>
          <cell r="AJ155">
            <v>1</v>
          </cell>
        </row>
        <row r="156">
          <cell r="M156">
            <v>19.999999546136699</v>
          </cell>
          <cell r="AF156">
            <v>0</v>
          </cell>
          <cell r="AG156">
            <v>0</v>
          </cell>
          <cell r="AH156">
            <v>0</v>
          </cell>
          <cell r="AJ156">
            <v>1</v>
          </cell>
        </row>
        <row r="157">
          <cell r="M157">
            <v>19.999999546136401</v>
          </cell>
          <cell r="AF157">
            <v>0</v>
          </cell>
          <cell r="AG157">
            <v>0</v>
          </cell>
          <cell r="AH157">
            <v>0</v>
          </cell>
          <cell r="AJ157">
            <v>1</v>
          </cell>
        </row>
        <row r="158">
          <cell r="M158">
            <v>19.999999546136099</v>
          </cell>
          <cell r="AF158">
            <v>0</v>
          </cell>
          <cell r="AG158">
            <v>0</v>
          </cell>
          <cell r="AH158">
            <v>0</v>
          </cell>
          <cell r="AJ158">
            <v>1</v>
          </cell>
        </row>
        <row r="159">
          <cell r="M159">
            <v>19.9999995461358</v>
          </cell>
          <cell r="AF159">
            <v>0</v>
          </cell>
          <cell r="AG159">
            <v>0</v>
          </cell>
          <cell r="AH159">
            <v>0</v>
          </cell>
          <cell r="AJ159">
            <v>1</v>
          </cell>
        </row>
        <row r="160">
          <cell r="M160">
            <v>19.999999546135498</v>
          </cell>
          <cell r="AF160">
            <v>0</v>
          </cell>
          <cell r="AG160">
            <v>0</v>
          </cell>
          <cell r="AH160">
            <v>0</v>
          </cell>
          <cell r="AJ160">
            <v>1</v>
          </cell>
        </row>
        <row r="161">
          <cell r="M161">
            <v>19.9999995461353</v>
          </cell>
          <cell r="AF161">
            <v>0</v>
          </cell>
          <cell r="AG161">
            <v>0</v>
          </cell>
          <cell r="AH161">
            <v>0</v>
          </cell>
          <cell r="AJ161">
            <v>1</v>
          </cell>
        </row>
        <row r="162">
          <cell r="M162">
            <v>19.999999546135101</v>
          </cell>
          <cell r="AF162">
            <v>0</v>
          </cell>
          <cell r="AG162">
            <v>0</v>
          </cell>
          <cell r="AH162">
            <v>0</v>
          </cell>
          <cell r="AJ162">
            <v>1</v>
          </cell>
        </row>
        <row r="163">
          <cell r="M163">
            <v>19.999999546134902</v>
          </cell>
          <cell r="AF163">
            <v>0</v>
          </cell>
          <cell r="AG163">
            <v>0</v>
          </cell>
          <cell r="AH163">
            <v>0</v>
          </cell>
          <cell r="AJ163">
            <v>1</v>
          </cell>
        </row>
        <row r="164">
          <cell r="M164">
            <v>19.999999546134699</v>
          </cell>
          <cell r="AF164">
            <v>0</v>
          </cell>
          <cell r="AG164">
            <v>0</v>
          </cell>
          <cell r="AH164">
            <v>0</v>
          </cell>
          <cell r="AJ164">
            <v>1</v>
          </cell>
        </row>
        <row r="165">
          <cell r="M165">
            <v>19.9999995461345</v>
          </cell>
          <cell r="AF165">
            <v>0</v>
          </cell>
          <cell r="AG165">
            <v>0</v>
          </cell>
          <cell r="AH165">
            <v>0</v>
          </cell>
          <cell r="AJ165">
            <v>1</v>
          </cell>
        </row>
        <row r="166">
          <cell r="M166">
            <v>19.999999546134301</v>
          </cell>
          <cell r="AF166">
            <v>0</v>
          </cell>
          <cell r="AG166">
            <v>0</v>
          </cell>
          <cell r="AH166">
            <v>0</v>
          </cell>
          <cell r="AJ166">
            <v>1</v>
          </cell>
        </row>
        <row r="167">
          <cell r="M167">
            <v>19.999999546134202</v>
          </cell>
          <cell r="AF167">
            <v>0</v>
          </cell>
          <cell r="AG167">
            <v>0</v>
          </cell>
          <cell r="AH167">
            <v>0</v>
          </cell>
          <cell r="AJ167">
            <v>1</v>
          </cell>
        </row>
        <row r="168">
          <cell r="M168">
            <v>19.999999546133999</v>
          </cell>
          <cell r="AF168">
            <v>0</v>
          </cell>
          <cell r="AG168">
            <v>0</v>
          </cell>
          <cell r="AH168">
            <v>0</v>
          </cell>
          <cell r="AJ168">
            <v>1</v>
          </cell>
        </row>
        <row r="169">
          <cell r="M169">
            <v>19.9999995461339</v>
          </cell>
          <cell r="AF169">
            <v>0</v>
          </cell>
          <cell r="AG169">
            <v>0</v>
          </cell>
          <cell r="AH169">
            <v>0</v>
          </cell>
          <cell r="AJ169">
            <v>1</v>
          </cell>
        </row>
        <row r="170">
          <cell r="M170">
            <v>19.999999546133701</v>
          </cell>
          <cell r="AF170">
            <v>0</v>
          </cell>
          <cell r="AG170">
            <v>0</v>
          </cell>
          <cell r="AH170">
            <v>0</v>
          </cell>
          <cell r="AJ170">
            <v>1</v>
          </cell>
        </row>
        <row r="171">
          <cell r="M171">
            <v>19.999999546133601</v>
          </cell>
          <cell r="AF171">
            <v>0</v>
          </cell>
          <cell r="AG171">
            <v>0</v>
          </cell>
          <cell r="AH171">
            <v>0</v>
          </cell>
          <cell r="AJ171">
            <v>1</v>
          </cell>
        </row>
        <row r="172">
          <cell r="M172">
            <v>19.999999546133498</v>
          </cell>
          <cell r="AF172">
            <v>0</v>
          </cell>
          <cell r="AG172">
            <v>0</v>
          </cell>
          <cell r="AH172">
            <v>0</v>
          </cell>
          <cell r="AJ172">
            <v>1</v>
          </cell>
        </row>
        <row r="173">
          <cell r="M173">
            <v>19.999999546133399</v>
          </cell>
          <cell r="AF173">
            <v>0</v>
          </cell>
          <cell r="AG173">
            <v>0</v>
          </cell>
          <cell r="AH173">
            <v>0</v>
          </cell>
          <cell r="AJ173">
            <v>1</v>
          </cell>
        </row>
        <row r="174">
          <cell r="M174">
            <v>19.999999546133299</v>
          </cell>
          <cell r="AF174">
            <v>0</v>
          </cell>
          <cell r="AG174">
            <v>0</v>
          </cell>
          <cell r="AH174">
            <v>0</v>
          </cell>
          <cell r="AJ174">
            <v>1</v>
          </cell>
        </row>
        <row r="175">
          <cell r="M175">
            <v>19.9999995461332</v>
          </cell>
          <cell r="AF175">
            <v>0</v>
          </cell>
          <cell r="AG175">
            <v>0</v>
          </cell>
          <cell r="AH175">
            <v>0</v>
          </cell>
          <cell r="AJ175">
            <v>1</v>
          </cell>
        </row>
        <row r="176">
          <cell r="M176">
            <v>19.9999995461331</v>
          </cell>
          <cell r="AF176">
            <v>0</v>
          </cell>
          <cell r="AG176">
            <v>0</v>
          </cell>
          <cell r="AH176">
            <v>0</v>
          </cell>
          <cell r="AJ176">
            <v>1</v>
          </cell>
        </row>
        <row r="177">
          <cell r="M177">
            <v>19.9999995461331</v>
          </cell>
          <cell r="AF177">
            <v>0</v>
          </cell>
          <cell r="AG177">
            <v>0</v>
          </cell>
          <cell r="AH177">
            <v>0</v>
          </cell>
          <cell r="AJ177">
            <v>1</v>
          </cell>
        </row>
        <row r="178">
          <cell r="M178">
            <v>19.999999546133001</v>
          </cell>
          <cell r="AF178">
            <v>0</v>
          </cell>
          <cell r="AG178">
            <v>0</v>
          </cell>
          <cell r="AH178">
            <v>0</v>
          </cell>
          <cell r="AJ178">
            <v>1</v>
          </cell>
        </row>
        <row r="179">
          <cell r="M179">
            <v>19.999999546132901</v>
          </cell>
          <cell r="AF179">
            <v>0</v>
          </cell>
          <cell r="AG179">
            <v>0</v>
          </cell>
          <cell r="AH179">
            <v>0</v>
          </cell>
          <cell r="AJ179">
            <v>1</v>
          </cell>
        </row>
        <row r="180">
          <cell r="M180">
            <v>19.999999546132901</v>
          </cell>
          <cell r="AF180">
            <v>0</v>
          </cell>
          <cell r="AG180">
            <v>0</v>
          </cell>
          <cell r="AH180">
            <v>0</v>
          </cell>
          <cell r="AJ180">
            <v>1</v>
          </cell>
        </row>
        <row r="181">
          <cell r="M181">
            <v>19.999999546132798</v>
          </cell>
          <cell r="AF181">
            <v>0</v>
          </cell>
          <cell r="AG181">
            <v>0</v>
          </cell>
          <cell r="AH181">
            <v>0</v>
          </cell>
          <cell r="AJ181">
            <v>1</v>
          </cell>
        </row>
        <row r="182">
          <cell r="M182">
            <v>19.999999546132798</v>
          </cell>
          <cell r="AF182">
            <v>0</v>
          </cell>
          <cell r="AG182">
            <v>0</v>
          </cell>
          <cell r="AH182">
            <v>0</v>
          </cell>
          <cell r="AJ182">
            <v>1</v>
          </cell>
        </row>
        <row r="183">
          <cell r="M183">
            <v>19.999999546132699</v>
          </cell>
          <cell r="AF183">
            <v>0</v>
          </cell>
          <cell r="AG183">
            <v>0</v>
          </cell>
          <cell r="AH183">
            <v>0</v>
          </cell>
          <cell r="AJ183">
            <v>1</v>
          </cell>
        </row>
        <row r="184">
          <cell r="M184">
            <v>19.999999546132699</v>
          </cell>
          <cell r="AF184">
            <v>0</v>
          </cell>
          <cell r="AG184">
            <v>0</v>
          </cell>
          <cell r="AH184">
            <v>0</v>
          </cell>
          <cell r="AJ184">
            <v>1</v>
          </cell>
        </row>
        <row r="185">
          <cell r="M185">
            <v>19.999999546132599</v>
          </cell>
          <cell r="AF185">
            <v>0</v>
          </cell>
          <cell r="AG185">
            <v>0</v>
          </cell>
          <cell r="AH185">
            <v>0</v>
          </cell>
          <cell r="AJ185">
            <v>1</v>
          </cell>
        </row>
        <row r="186">
          <cell r="M186">
            <v>19.999999546132599</v>
          </cell>
          <cell r="AF186">
            <v>0</v>
          </cell>
          <cell r="AG186">
            <v>0</v>
          </cell>
          <cell r="AH186">
            <v>0</v>
          </cell>
          <cell r="AJ186">
            <v>1</v>
          </cell>
        </row>
        <row r="187">
          <cell r="M187">
            <v>19.999999546132599</v>
          </cell>
          <cell r="AF187">
            <v>0</v>
          </cell>
          <cell r="AG187">
            <v>0</v>
          </cell>
          <cell r="AH187">
            <v>0</v>
          </cell>
          <cell r="AJ187">
            <v>1</v>
          </cell>
        </row>
        <row r="188">
          <cell r="M188">
            <v>19.9999995461325</v>
          </cell>
          <cell r="AF188">
            <v>0</v>
          </cell>
          <cell r="AG188">
            <v>0</v>
          </cell>
          <cell r="AH188">
            <v>0</v>
          </cell>
          <cell r="AJ188">
            <v>1</v>
          </cell>
        </row>
        <row r="189">
          <cell r="M189">
            <v>19.9999995461325</v>
          </cell>
          <cell r="AF189">
            <v>0</v>
          </cell>
          <cell r="AG189">
            <v>0</v>
          </cell>
          <cell r="AH189">
            <v>0</v>
          </cell>
          <cell r="AJ189">
            <v>1</v>
          </cell>
        </row>
        <row r="190">
          <cell r="M190">
            <v>19.9999995461325</v>
          </cell>
          <cell r="AF190">
            <v>0</v>
          </cell>
          <cell r="AG190">
            <v>0</v>
          </cell>
          <cell r="AH190">
            <v>0</v>
          </cell>
          <cell r="AJ190">
            <v>1</v>
          </cell>
        </row>
        <row r="191">
          <cell r="M191">
            <v>19.9999995461325</v>
          </cell>
          <cell r="AF191">
            <v>0</v>
          </cell>
          <cell r="AG191">
            <v>0</v>
          </cell>
          <cell r="AH191">
            <v>0</v>
          </cell>
          <cell r="AJ191">
            <v>1</v>
          </cell>
        </row>
        <row r="192">
          <cell r="M192">
            <v>19.9999995461324</v>
          </cell>
          <cell r="AF192">
            <v>0</v>
          </cell>
          <cell r="AG192">
            <v>0</v>
          </cell>
          <cell r="AH192">
            <v>0</v>
          </cell>
          <cell r="AJ192">
            <v>1</v>
          </cell>
        </row>
        <row r="193">
          <cell r="M193">
            <v>19.9999995461324</v>
          </cell>
          <cell r="AF193">
            <v>0</v>
          </cell>
          <cell r="AG193">
            <v>0</v>
          </cell>
          <cell r="AH193">
            <v>0</v>
          </cell>
          <cell r="AJ193">
            <v>1</v>
          </cell>
        </row>
        <row r="194">
          <cell r="M194">
            <v>19.9999995461324</v>
          </cell>
          <cell r="AF194">
            <v>0</v>
          </cell>
          <cell r="AG194">
            <v>0</v>
          </cell>
          <cell r="AH194">
            <v>0</v>
          </cell>
          <cell r="AJ194">
            <v>1</v>
          </cell>
        </row>
        <row r="195">
          <cell r="M195">
            <v>19.9999995461324</v>
          </cell>
          <cell r="AF195">
            <v>0</v>
          </cell>
          <cell r="AG195">
            <v>0</v>
          </cell>
          <cell r="AH195">
            <v>0</v>
          </cell>
          <cell r="AJ195">
            <v>1</v>
          </cell>
        </row>
        <row r="196">
          <cell r="M196">
            <v>19.999999546132301</v>
          </cell>
          <cell r="AF196">
            <v>0</v>
          </cell>
          <cell r="AG196">
            <v>0</v>
          </cell>
          <cell r="AH196">
            <v>0</v>
          </cell>
          <cell r="AJ196">
            <v>1</v>
          </cell>
        </row>
        <row r="197">
          <cell r="M197">
            <v>19.999999546132301</v>
          </cell>
          <cell r="AF197">
            <v>0</v>
          </cell>
          <cell r="AG197">
            <v>0</v>
          </cell>
          <cell r="AH197">
            <v>0</v>
          </cell>
          <cell r="AJ197">
            <v>1</v>
          </cell>
        </row>
        <row r="198">
          <cell r="M198">
            <v>19.999999546132301</v>
          </cell>
          <cell r="AF198">
            <v>0</v>
          </cell>
          <cell r="AG198">
            <v>0</v>
          </cell>
          <cell r="AH198">
            <v>0</v>
          </cell>
          <cell r="AJ198">
            <v>1</v>
          </cell>
        </row>
        <row r="199">
          <cell r="M199">
            <v>19.999999546132301</v>
          </cell>
          <cell r="AF199">
            <v>0</v>
          </cell>
          <cell r="AG199">
            <v>0</v>
          </cell>
          <cell r="AH199">
            <v>0</v>
          </cell>
          <cell r="AJ199">
            <v>1</v>
          </cell>
        </row>
        <row r="200">
          <cell r="M200">
            <v>19.999999546132301</v>
          </cell>
          <cell r="AF200">
            <v>0</v>
          </cell>
          <cell r="AG200">
            <v>0</v>
          </cell>
          <cell r="AH200">
            <v>0</v>
          </cell>
          <cell r="AJ200">
            <v>1</v>
          </cell>
        </row>
        <row r="201">
          <cell r="M201">
            <v>19.999999546132301</v>
          </cell>
          <cell r="AF201">
            <v>0</v>
          </cell>
          <cell r="AG201">
            <v>0</v>
          </cell>
          <cell r="AH201">
            <v>0</v>
          </cell>
          <cell r="AJ201">
            <v>1</v>
          </cell>
        </row>
        <row r="202">
          <cell r="M202">
            <v>19.999999546132301</v>
          </cell>
          <cell r="AF202">
            <v>0</v>
          </cell>
          <cell r="AG202">
            <v>0</v>
          </cell>
          <cell r="AH202">
            <v>0</v>
          </cell>
          <cell r="AJ202">
            <v>1</v>
          </cell>
        </row>
        <row r="203">
          <cell r="M203">
            <v>19.999999546132202</v>
          </cell>
          <cell r="AF203">
            <v>0</v>
          </cell>
          <cell r="AG203">
            <v>0</v>
          </cell>
          <cell r="AH203">
            <v>0</v>
          </cell>
          <cell r="AJ203">
            <v>1</v>
          </cell>
        </row>
        <row r="204">
          <cell r="M204">
            <v>19.999999546132202</v>
          </cell>
          <cell r="AF204">
            <v>0</v>
          </cell>
          <cell r="AG204">
            <v>0</v>
          </cell>
          <cell r="AH204">
            <v>0</v>
          </cell>
          <cell r="AJ204">
            <v>1</v>
          </cell>
        </row>
        <row r="205">
          <cell r="M205">
            <v>19.999999546132202</v>
          </cell>
          <cell r="AF205">
            <v>0</v>
          </cell>
          <cell r="AG205">
            <v>0</v>
          </cell>
          <cell r="AH205">
            <v>0</v>
          </cell>
          <cell r="AJ205">
            <v>1</v>
          </cell>
        </row>
        <row r="206">
          <cell r="M206">
            <v>19.999999546132202</v>
          </cell>
          <cell r="AF206">
            <v>0</v>
          </cell>
          <cell r="AG206">
            <v>0</v>
          </cell>
          <cell r="AH206">
            <v>0</v>
          </cell>
          <cell r="AJ206">
            <v>1</v>
          </cell>
        </row>
        <row r="207">
          <cell r="M207">
            <v>19.999999546132202</v>
          </cell>
          <cell r="AF207">
            <v>0</v>
          </cell>
          <cell r="AG207">
            <v>0</v>
          </cell>
          <cell r="AH207">
            <v>0</v>
          </cell>
          <cell r="AJ207">
            <v>1</v>
          </cell>
        </row>
        <row r="208">
          <cell r="M208">
            <v>19.999999546132202</v>
          </cell>
          <cell r="AF208">
            <v>0</v>
          </cell>
          <cell r="AG208">
            <v>0</v>
          </cell>
          <cell r="AH208">
            <v>0</v>
          </cell>
          <cell r="AJ208">
            <v>1</v>
          </cell>
        </row>
        <row r="209">
          <cell r="M209">
            <v>19.999999546132202</v>
          </cell>
          <cell r="AF209">
            <v>0</v>
          </cell>
          <cell r="AG209">
            <v>0</v>
          </cell>
          <cell r="AH209">
            <v>0</v>
          </cell>
          <cell r="AJ209">
            <v>1</v>
          </cell>
        </row>
        <row r="210">
          <cell r="M210">
            <v>19.999999546132202</v>
          </cell>
          <cell r="AF210">
            <v>0</v>
          </cell>
          <cell r="AG210">
            <v>0</v>
          </cell>
          <cell r="AH210">
            <v>0</v>
          </cell>
          <cell r="AJ210">
            <v>1</v>
          </cell>
        </row>
        <row r="211">
          <cell r="M211">
            <v>19.999999546132202</v>
          </cell>
          <cell r="AF211">
            <v>0</v>
          </cell>
          <cell r="AG211">
            <v>0</v>
          </cell>
          <cell r="AH211">
            <v>0</v>
          </cell>
          <cell r="AJ211">
            <v>1</v>
          </cell>
        </row>
        <row r="212">
          <cell r="M212">
            <v>19.999999546132202</v>
          </cell>
          <cell r="AF212">
            <v>0</v>
          </cell>
          <cell r="AG212">
            <v>0</v>
          </cell>
          <cell r="AH212">
            <v>0</v>
          </cell>
          <cell r="AJ212">
            <v>1</v>
          </cell>
        </row>
        <row r="213">
          <cell r="M213">
            <v>19.999999546132202</v>
          </cell>
          <cell r="AF213">
            <v>0</v>
          </cell>
          <cell r="AG213">
            <v>0</v>
          </cell>
          <cell r="AH213">
            <v>0</v>
          </cell>
          <cell r="AJ213">
            <v>1</v>
          </cell>
        </row>
        <row r="214">
          <cell r="M214">
            <v>19.999999546132202</v>
          </cell>
          <cell r="AF214">
            <v>0</v>
          </cell>
          <cell r="AG214">
            <v>0</v>
          </cell>
          <cell r="AH214">
            <v>0</v>
          </cell>
          <cell r="AJ214">
            <v>1</v>
          </cell>
        </row>
        <row r="215">
          <cell r="M215">
            <v>19.999999546132202</v>
          </cell>
          <cell r="AF215">
            <v>0</v>
          </cell>
          <cell r="AG215">
            <v>0</v>
          </cell>
          <cell r="AH215">
            <v>0</v>
          </cell>
          <cell r="AJ215">
            <v>1</v>
          </cell>
        </row>
        <row r="216">
          <cell r="M216">
            <v>19.999999546132202</v>
          </cell>
          <cell r="AF216">
            <v>0</v>
          </cell>
          <cell r="AG216">
            <v>0</v>
          </cell>
          <cell r="AH216">
            <v>0</v>
          </cell>
          <cell r="AJ216">
            <v>1</v>
          </cell>
        </row>
        <row r="217">
          <cell r="M217">
            <v>19.999999546132202</v>
          </cell>
          <cell r="AF217">
            <v>0</v>
          </cell>
          <cell r="AG217">
            <v>0</v>
          </cell>
          <cell r="AH217">
            <v>0</v>
          </cell>
          <cell r="AJ217">
            <v>1</v>
          </cell>
        </row>
        <row r="218">
          <cell r="M218">
            <v>19.999999546132202</v>
          </cell>
          <cell r="AF218">
            <v>0</v>
          </cell>
          <cell r="AG218">
            <v>0</v>
          </cell>
          <cell r="AH218">
            <v>0</v>
          </cell>
          <cell r="AJ218">
            <v>1</v>
          </cell>
        </row>
        <row r="219">
          <cell r="M219">
            <v>19.999999546132202</v>
          </cell>
          <cell r="AF219">
            <v>0</v>
          </cell>
          <cell r="AG219">
            <v>0</v>
          </cell>
          <cell r="AH219">
            <v>0</v>
          </cell>
          <cell r="AJ219">
            <v>1</v>
          </cell>
        </row>
        <row r="220">
          <cell r="M220">
            <v>19.999999546132202</v>
          </cell>
          <cell r="AF220">
            <v>0</v>
          </cell>
          <cell r="AG220">
            <v>0</v>
          </cell>
          <cell r="AH220">
            <v>0</v>
          </cell>
          <cell r="AJ220">
            <v>1</v>
          </cell>
        </row>
        <row r="221">
          <cell r="M221">
            <v>19.999999546132202</v>
          </cell>
          <cell r="AF221">
            <v>0</v>
          </cell>
          <cell r="AG221">
            <v>0</v>
          </cell>
          <cell r="AH221">
            <v>0</v>
          </cell>
          <cell r="AJ221">
            <v>1</v>
          </cell>
        </row>
        <row r="222">
          <cell r="M222">
            <v>19.999999546132202</v>
          </cell>
          <cell r="AF222">
            <v>0</v>
          </cell>
          <cell r="AG222">
            <v>0</v>
          </cell>
          <cell r="AH222">
            <v>0</v>
          </cell>
          <cell r="AJ222">
            <v>1</v>
          </cell>
        </row>
        <row r="223">
          <cell r="M223">
            <v>19.999999546132202</v>
          </cell>
          <cell r="AF223">
            <v>0</v>
          </cell>
          <cell r="AG223">
            <v>0</v>
          </cell>
          <cell r="AH223">
            <v>0</v>
          </cell>
          <cell r="AJ223">
            <v>1</v>
          </cell>
        </row>
        <row r="224">
          <cell r="M224">
            <v>19.999999546132202</v>
          </cell>
          <cell r="AF224">
            <v>0</v>
          </cell>
          <cell r="AG224">
            <v>0</v>
          </cell>
          <cell r="AH224">
            <v>0</v>
          </cell>
          <cell r="AJ224">
            <v>1</v>
          </cell>
        </row>
        <row r="225">
          <cell r="M225">
            <v>19.999999546132202</v>
          </cell>
          <cell r="AF225">
            <v>0</v>
          </cell>
          <cell r="AG225">
            <v>0</v>
          </cell>
          <cell r="AH225">
            <v>0</v>
          </cell>
          <cell r="AJ225">
            <v>1</v>
          </cell>
        </row>
        <row r="226">
          <cell r="M226">
            <v>19.999999546132202</v>
          </cell>
          <cell r="AF226">
            <v>0</v>
          </cell>
          <cell r="AG226">
            <v>0</v>
          </cell>
          <cell r="AH226">
            <v>0</v>
          </cell>
          <cell r="AJ226">
            <v>1</v>
          </cell>
        </row>
        <row r="227">
          <cell r="M227">
            <v>19.999999546132202</v>
          </cell>
          <cell r="AF227">
            <v>0</v>
          </cell>
          <cell r="AG227">
            <v>0</v>
          </cell>
          <cell r="AH227">
            <v>0</v>
          </cell>
          <cell r="AJ227">
            <v>1</v>
          </cell>
        </row>
        <row r="228">
          <cell r="M228">
            <v>19.999999546132202</v>
          </cell>
          <cell r="AF228">
            <v>0</v>
          </cell>
          <cell r="AG228">
            <v>0</v>
          </cell>
          <cell r="AH228">
            <v>0</v>
          </cell>
          <cell r="AJ228">
            <v>1</v>
          </cell>
        </row>
        <row r="229">
          <cell r="M229">
            <v>19.999999546132202</v>
          </cell>
          <cell r="AF229">
            <v>0</v>
          </cell>
          <cell r="AG229">
            <v>0</v>
          </cell>
          <cell r="AH229">
            <v>0</v>
          </cell>
          <cell r="AJ229">
            <v>1</v>
          </cell>
        </row>
        <row r="230">
          <cell r="M230">
            <v>19.999999546132202</v>
          </cell>
          <cell r="AF230">
            <v>0</v>
          </cell>
          <cell r="AG230">
            <v>0</v>
          </cell>
          <cell r="AH230">
            <v>0</v>
          </cell>
          <cell r="AJ230">
            <v>1</v>
          </cell>
        </row>
        <row r="231">
          <cell r="M231">
            <v>19.999999546132202</v>
          </cell>
          <cell r="AF231">
            <v>0</v>
          </cell>
          <cell r="AG231">
            <v>0</v>
          </cell>
          <cell r="AH231">
            <v>0</v>
          </cell>
          <cell r="AJ231">
            <v>1</v>
          </cell>
        </row>
        <row r="232">
          <cell r="M232">
            <v>19.999999546132202</v>
          </cell>
          <cell r="AF232">
            <v>0</v>
          </cell>
          <cell r="AG232">
            <v>0</v>
          </cell>
          <cell r="AH232">
            <v>0</v>
          </cell>
          <cell r="AJ232">
            <v>1</v>
          </cell>
        </row>
        <row r="233">
          <cell r="M233">
            <v>19.999999546132202</v>
          </cell>
          <cell r="AF233">
            <v>0</v>
          </cell>
          <cell r="AG233">
            <v>0</v>
          </cell>
          <cell r="AH233">
            <v>0</v>
          </cell>
          <cell r="AJ233">
            <v>1</v>
          </cell>
        </row>
        <row r="234">
          <cell r="M234">
            <v>19.999999546132099</v>
          </cell>
          <cell r="AF234">
            <v>0</v>
          </cell>
          <cell r="AG234">
            <v>0</v>
          </cell>
          <cell r="AH234">
            <v>0</v>
          </cell>
          <cell r="AJ234">
            <v>1</v>
          </cell>
        </row>
        <row r="235">
          <cell r="M235">
            <v>19.999999546132099</v>
          </cell>
          <cell r="AF235">
            <v>0</v>
          </cell>
          <cell r="AG235">
            <v>0</v>
          </cell>
          <cell r="AH235">
            <v>0</v>
          </cell>
          <cell r="AJ235">
            <v>1</v>
          </cell>
        </row>
        <row r="236">
          <cell r="M236">
            <v>19.999999546132099</v>
          </cell>
          <cell r="AF236">
            <v>0</v>
          </cell>
          <cell r="AG236">
            <v>0</v>
          </cell>
          <cell r="AH236">
            <v>0</v>
          </cell>
          <cell r="AJ236">
            <v>1</v>
          </cell>
        </row>
        <row r="237">
          <cell r="M237">
            <v>19.999999546132099</v>
          </cell>
          <cell r="AF237">
            <v>0</v>
          </cell>
          <cell r="AG237">
            <v>0</v>
          </cell>
          <cell r="AH237">
            <v>0</v>
          </cell>
          <cell r="AJ237">
            <v>1</v>
          </cell>
        </row>
        <row r="238">
          <cell r="M238">
            <v>19.999999546132099</v>
          </cell>
          <cell r="AF238">
            <v>0</v>
          </cell>
          <cell r="AG238">
            <v>0</v>
          </cell>
          <cell r="AH238">
            <v>0</v>
          </cell>
          <cell r="AJ238">
            <v>1</v>
          </cell>
        </row>
        <row r="239">
          <cell r="M239">
            <v>19.999999546132099</v>
          </cell>
          <cell r="AF239">
            <v>0</v>
          </cell>
          <cell r="AG239">
            <v>0</v>
          </cell>
          <cell r="AH239">
            <v>0</v>
          </cell>
          <cell r="AJ239">
            <v>1</v>
          </cell>
        </row>
        <row r="240">
          <cell r="M240">
            <v>19.999999546132099</v>
          </cell>
          <cell r="AF240">
            <v>0</v>
          </cell>
          <cell r="AG240">
            <v>0</v>
          </cell>
          <cell r="AH240">
            <v>0</v>
          </cell>
          <cell r="AJ240">
            <v>1</v>
          </cell>
        </row>
        <row r="241">
          <cell r="M241">
            <v>19.999999546132099</v>
          </cell>
          <cell r="AF241">
            <v>0</v>
          </cell>
          <cell r="AG241">
            <v>0</v>
          </cell>
          <cell r="AH241">
            <v>0</v>
          </cell>
          <cell r="AJ241">
            <v>1</v>
          </cell>
        </row>
        <row r="242">
          <cell r="M242">
            <v>19.999999546132099</v>
          </cell>
          <cell r="AF242">
            <v>0</v>
          </cell>
          <cell r="AG242">
            <v>0</v>
          </cell>
          <cell r="AH242">
            <v>0</v>
          </cell>
          <cell r="AJ242">
            <v>1</v>
          </cell>
        </row>
        <row r="243">
          <cell r="M243">
            <v>19.999999546132099</v>
          </cell>
          <cell r="AF243">
            <v>0</v>
          </cell>
          <cell r="AG243">
            <v>0</v>
          </cell>
          <cell r="AH243">
            <v>0</v>
          </cell>
          <cell r="AJ243">
            <v>1</v>
          </cell>
        </row>
        <row r="244">
          <cell r="M244">
            <v>19.999999546132099</v>
          </cell>
          <cell r="AF244">
            <v>0</v>
          </cell>
          <cell r="AG244">
            <v>0</v>
          </cell>
          <cell r="AH244">
            <v>0</v>
          </cell>
          <cell r="AJ244">
            <v>1</v>
          </cell>
        </row>
        <row r="245">
          <cell r="M245">
            <v>19.999999546132099</v>
          </cell>
          <cell r="AF245">
            <v>0</v>
          </cell>
          <cell r="AG245">
            <v>0</v>
          </cell>
          <cell r="AH245">
            <v>0</v>
          </cell>
          <cell r="AJ245">
            <v>1</v>
          </cell>
        </row>
        <row r="246">
          <cell r="M246">
            <v>19.999999546132099</v>
          </cell>
          <cell r="AF246">
            <v>0</v>
          </cell>
          <cell r="AG246">
            <v>0</v>
          </cell>
          <cell r="AH246">
            <v>0</v>
          </cell>
          <cell r="AJ246">
            <v>1</v>
          </cell>
        </row>
        <row r="247">
          <cell r="M247">
            <v>19.999999546132099</v>
          </cell>
          <cell r="AF247">
            <v>0</v>
          </cell>
          <cell r="AG247">
            <v>0</v>
          </cell>
          <cell r="AH247">
            <v>0</v>
          </cell>
          <cell r="AJ247">
            <v>1</v>
          </cell>
        </row>
        <row r="248">
          <cell r="M248">
            <v>19.999999546132099</v>
          </cell>
          <cell r="AF248">
            <v>0</v>
          </cell>
          <cell r="AG248">
            <v>0</v>
          </cell>
          <cell r="AH248">
            <v>0</v>
          </cell>
          <cell r="AJ248">
            <v>1</v>
          </cell>
        </row>
        <row r="249">
          <cell r="M249">
            <v>19.999999546132099</v>
          </cell>
          <cell r="AF249">
            <v>0</v>
          </cell>
          <cell r="AG249">
            <v>0</v>
          </cell>
          <cell r="AH249">
            <v>0</v>
          </cell>
          <cell r="AJ249">
            <v>1</v>
          </cell>
        </row>
        <row r="250">
          <cell r="M250">
            <v>19.999999546132099</v>
          </cell>
          <cell r="AF250">
            <v>0</v>
          </cell>
          <cell r="AG250">
            <v>0</v>
          </cell>
          <cell r="AH250">
            <v>0</v>
          </cell>
          <cell r="AJ250">
            <v>1</v>
          </cell>
        </row>
        <row r="251">
          <cell r="M251">
            <v>19.999999546132099</v>
          </cell>
          <cell r="AF251">
            <v>0</v>
          </cell>
          <cell r="AG251">
            <v>0</v>
          </cell>
          <cell r="AH251">
            <v>0</v>
          </cell>
          <cell r="AJ251">
            <v>1</v>
          </cell>
        </row>
        <row r="252">
          <cell r="M252">
            <v>19.999999546132099</v>
          </cell>
          <cell r="AF252">
            <v>0</v>
          </cell>
          <cell r="AG252">
            <v>0</v>
          </cell>
          <cell r="AH252">
            <v>0</v>
          </cell>
          <cell r="AJ252">
            <v>1</v>
          </cell>
        </row>
        <row r="253">
          <cell r="M253">
            <v>19.999999546132099</v>
          </cell>
          <cell r="AF253">
            <v>0</v>
          </cell>
          <cell r="AG253">
            <v>0</v>
          </cell>
          <cell r="AH253">
            <v>0</v>
          </cell>
          <cell r="AJ253">
            <v>1</v>
          </cell>
        </row>
        <row r="254">
          <cell r="M254">
            <v>19.999999546132099</v>
          </cell>
          <cell r="AF254">
            <v>0</v>
          </cell>
          <cell r="AG254">
            <v>0</v>
          </cell>
          <cell r="AH254">
            <v>0</v>
          </cell>
          <cell r="AJ254">
            <v>1</v>
          </cell>
        </row>
        <row r="255">
          <cell r="M255">
            <v>19.999999546132099</v>
          </cell>
          <cell r="AF255">
            <v>0</v>
          </cell>
          <cell r="AG255">
            <v>0</v>
          </cell>
          <cell r="AH255">
            <v>0</v>
          </cell>
          <cell r="AJ255">
            <v>1</v>
          </cell>
        </row>
        <row r="256">
          <cell r="M256">
            <v>19.999999546132099</v>
          </cell>
          <cell r="AF256">
            <v>0</v>
          </cell>
          <cell r="AG256">
            <v>0</v>
          </cell>
          <cell r="AH256">
            <v>0</v>
          </cell>
          <cell r="AJ256">
            <v>1</v>
          </cell>
        </row>
        <row r="257">
          <cell r="M257">
            <v>19.999999546132099</v>
          </cell>
          <cell r="AF257">
            <v>0</v>
          </cell>
          <cell r="AG257">
            <v>0</v>
          </cell>
          <cell r="AH257">
            <v>0</v>
          </cell>
          <cell r="AJ257">
            <v>1</v>
          </cell>
        </row>
        <row r="258">
          <cell r="M258">
            <v>19.999999546132099</v>
          </cell>
          <cell r="AF258">
            <v>0</v>
          </cell>
          <cell r="AG258">
            <v>0</v>
          </cell>
          <cell r="AH258">
            <v>0</v>
          </cell>
          <cell r="AJ258">
            <v>1</v>
          </cell>
        </row>
        <row r="259">
          <cell r="M259">
            <v>19.999999546132099</v>
          </cell>
          <cell r="AF259">
            <v>0</v>
          </cell>
          <cell r="AG259">
            <v>0</v>
          </cell>
          <cell r="AH259">
            <v>0</v>
          </cell>
          <cell r="AJ259">
            <v>1</v>
          </cell>
        </row>
        <row r="260">
          <cell r="M260">
            <v>19.999999546132099</v>
          </cell>
          <cell r="AF260">
            <v>0</v>
          </cell>
          <cell r="AG260">
            <v>0</v>
          </cell>
          <cell r="AH260">
            <v>0</v>
          </cell>
          <cell r="AJ260">
            <v>1</v>
          </cell>
        </row>
        <row r="261">
          <cell r="M261">
            <v>19.999999546132099</v>
          </cell>
          <cell r="AF261">
            <v>0</v>
          </cell>
          <cell r="AG261">
            <v>0</v>
          </cell>
          <cell r="AH261">
            <v>0</v>
          </cell>
          <cell r="AJ261">
            <v>1</v>
          </cell>
        </row>
        <row r="262">
          <cell r="M262">
            <v>19.999999546132099</v>
          </cell>
          <cell r="AF262">
            <v>0</v>
          </cell>
          <cell r="AG262">
            <v>0</v>
          </cell>
          <cell r="AH262">
            <v>0</v>
          </cell>
          <cell r="AJ262">
            <v>1</v>
          </cell>
        </row>
        <row r="263">
          <cell r="M263">
            <v>19.999999546132099</v>
          </cell>
          <cell r="AF263">
            <v>0</v>
          </cell>
          <cell r="AG263">
            <v>0</v>
          </cell>
          <cell r="AH263">
            <v>0</v>
          </cell>
          <cell r="AJ263">
            <v>1</v>
          </cell>
        </row>
        <row r="264">
          <cell r="M264">
            <v>19.999999546132099</v>
          </cell>
          <cell r="AF264">
            <v>0</v>
          </cell>
          <cell r="AG264">
            <v>0</v>
          </cell>
          <cell r="AH264">
            <v>0</v>
          </cell>
          <cell r="AJ264">
            <v>1</v>
          </cell>
        </row>
        <row r="265">
          <cell r="M265">
            <v>19.999999546132099</v>
          </cell>
          <cell r="AF265">
            <v>0</v>
          </cell>
          <cell r="AG265">
            <v>0</v>
          </cell>
          <cell r="AH265">
            <v>0</v>
          </cell>
          <cell r="AJ265">
            <v>1</v>
          </cell>
        </row>
        <row r="266">
          <cell r="M266">
            <v>19.999999546132099</v>
          </cell>
          <cell r="AF266">
            <v>0</v>
          </cell>
          <cell r="AG266">
            <v>0</v>
          </cell>
          <cell r="AH266">
            <v>0</v>
          </cell>
          <cell r="AJ266">
            <v>1</v>
          </cell>
        </row>
        <row r="267">
          <cell r="M267">
            <v>19.999999546132099</v>
          </cell>
          <cell r="AF267">
            <v>0</v>
          </cell>
          <cell r="AG267">
            <v>0</v>
          </cell>
          <cell r="AH267">
            <v>0</v>
          </cell>
          <cell r="AJ267">
            <v>1</v>
          </cell>
        </row>
        <row r="268">
          <cell r="M268">
            <v>19.999999546132099</v>
          </cell>
          <cell r="AF268">
            <v>0</v>
          </cell>
          <cell r="AG268">
            <v>0</v>
          </cell>
          <cell r="AH268">
            <v>0</v>
          </cell>
          <cell r="AJ268">
            <v>1</v>
          </cell>
        </row>
        <row r="269">
          <cell r="M269">
            <v>19.999999546132099</v>
          </cell>
          <cell r="AF269">
            <v>0</v>
          </cell>
          <cell r="AG269">
            <v>0</v>
          </cell>
          <cell r="AH269">
            <v>0</v>
          </cell>
          <cell r="AJ269">
            <v>1</v>
          </cell>
        </row>
        <row r="270">
          <cell r="M270">
            <v>19.999999546132099</v>
          </cell>
          <cell r="AF270">
            <v>0</v>
          </cell>
          <cell r="AG270">
            <v>0</v>
          </cell>
          <cell r="AH270">
            <v>0</v>
          </cell>
          <cell r="AJ270">
            <v>1</v>
          </cell>
        </row>
        <row r="271">
          <cell r="M271">
            <v>19.999999546132099</v>
          </cell>
          <cell r="AF271">
            <v>0</v>
          </cell>
          <cell r="AG271">
            <v>0</v>
          </cell>
          <cell r="AH271">
            <v>0</v>
          </cell>
          <cell r="AJ271">
            <v>1</v>
          </cell>
        </row>
        <row r="272">
          <cell r="M272">
            <v>19.999999546132099</v>
          </cell>
          <cell r="AF272">
            <v>0</v>
          </cell>
          <cell r="AG272">
            <v>0</v>
          </cell>
          <cell r="AH272">
            <v>0</v>
          </cell>
          <cell r="AJ272">
            <v>1</v>
          </cell>
        </row>
        <row r="273">
          <cell r="M273">
            <v>19.999999546132099</v>
          </cell>
          <cell r="AF273">
            <v>0</v>
          </cell>
          <cell r="AG273">
            <v>0</v>
          </cell>
          <cell r="AH273">
            <v>0</v>
          </cell>
          <cell r="AJ273">
            <v>1</v>
          </cell>
        </row>
        <row r="274">
          <cell r="M274">
            <v>19.999999546132099</v>
          </cell>
          <cell r="AF274">
            <v>0</v>
          </cell>
          <cell r="AG274">
            <v>0</v>
          </cell>
          <cell r="AH274">
            <v>0</v>
          </cell>
          <cell r="AJ274">
            <v>1</v>
          </cell>
        </row>
        <row r="275">
          <cell r="M275">
            <v>19.999999546132099</v>
          </cell>
          <cell r="AF275">
            <v>0</v>
          </cell>
          <cell r="AG275">
            <v>0</v>
          </cell>
          <cell r="AH275">
            <v>0</v>
          </cell>
          <cell r="AJ275">
            <v>1</v>
          </cell>
        </row>
        <row r="276">
          <cell r="M276">
            <v>19.999999546132099</v>
          </cell>
          <cell r="AF276">
            <v>0</v>
          </cell>
          <cell r="AG276">
            <v>0</v>
          </cell>
          <cell r="AH276">
            <v>0</v>
          </cell>
          <cell r="AJ276">
            <v>1</v>
          </cell>
        </row>
        <row r="277">
          <cell r="M277">
            <v>19.999999546132099</v>
          </cell>
          <cell r="AF277">
            <v>0</v>
          </cell>
          <cell r="AG277">
            <v>0</v>
          </cell>
          <cell r="AH277">
            <v>0</v>
          </cell>
          <cell r="AJ277">
            <v>1</v>
          </cell>
        </row>
        <row r="278">
          <cell r="M278">
            <v>19.999999546132099</v>
          </cell>
          <cell r="AF278">
            <v>0</v>
          </cell>
          <cell r="AG278">
            <v>0</v>
          </cell>
          <cell r="AH278">
            <v>0</v>
          </cell>
          <cell r="AJ278">
            <v>1</v>
          </cell>
        </row>
        <row r="279">
          <cell r="M279">
            <v>19.999999546132099</v>
          </cell>
          <cell r="AF279">
            <v>0</v>
          </cell>
          <cell r="AG279">
            <v>0</v>
          </cell>
          <cell r="AH279">
            <v>0</v>
          </cell>
          <cell r="AJ279">
            <v>1</v>
          </cell>
        </row>
        <row r="280">
          <cell r="M280">
            <v>19.999999546132099</v>
          </cell>
          <cell r="AF280">
            <v>0</v>
          </cell>
          <cell r="AG280">
            <v>0</v>
          </cell>
          <cell r="AH280">
            <v>0</v>
          </cell>
          <cell r="AJ280">
            <v>1</v>
          </cell>
        </row>
        <row r="281">
          <cell r="M281">
            <v>19.999999546132099</v>
          </cell>
          <cell r="AF281">
            <v>0</v>
          </cell>
          <cell r="AG281">
            <v>0</v>
          </cell>
          <cell r="AH281">
            <v>0</v>
          </cell>
          <cell r="AJ281">
            <v>1</v>
          </cell>
        </row>
        <row r="282">
          <cell r="M282">
            <v>19.999999546132099</v>
          </cell>
          <cell r="AF282">
            <v>0</v>
          </cell>
          <cell r="AG282">
            <v>0</v>
          </cell>
          <cell r="AH282">
            <v>0</v>
          </cell>
          <cell r="AJ282">
            <v>1</v>
          </cell>
        </row>
        <row r="283">
          <cell r="M283">
            <v>19.999999546132099</v>
          </cell>
          <cell r="AF283">
            <v>0</v>
          </cell>
          <cell r="AG283">
            <v>0</v>
          </cell>
          <cell r="AH283">
            <v>0</v>
          </cell>
          <cell r="AJ283">
            <v>1</v>
          </cell>
        </row>
        <row r="284">
          <cell r="M284">
            <v>19.999999546132099</v>
          </cell>
          <cell r="AF284">
            <v>0</v>
          </cell>
          <cell r="AG284">
            <v>0</v>
          </cell>
          <cell r="AH284">
            <v>0</v>
          </cell>
          <cell r="AJ284">
            <v>1</v>
          </cell>
        </row>
        <row r="285">
          <cell r="M285">
            <v>19.999999546132099</v>
          </cell>
          <cell r="AF285">
            <v>0</v>
          </cell>
          <cell r="AG285">
            <v>0</v>
          </cell>
          <cell r="AH285">
            <v>0</v>
          </cell>
          <cell r="AJ285">
            <v>1</v>
          </cell>
        </row>
        <row r="286">
          <cell r="M286">
            <v>19.999999546132099</v>
          </cell>
          <cell r="AF286">
            <v>0</v>
          </cell>
          <cell r="AG286">
            <v>0</v>
          </cell>
          <cell r="AH286">
            <v>0</v>
          </cell>
          <cell r="AJ286">
            <v>1</v>
          </cell>
        </row>
        <row r="287">
          <cell r="M287">
            <v>19.999999546132099</v>
          </cell>
          <cell r="AF287">
            <v>0</v>
          </cell>
          <cell r="AG287">
            <v>0</v>
          </cell>
          <cell r="AH287">
            <v>0</v>
          </cell>
          <cell r="AJ287">
            <v>1</v>
          </cell>
        </row>
        <row r="288">
          <cell r="M288">
            <v>19.999999546132099</v>
          </cell>
          <cell r="AF288">
            <v>0</v>
          </cell>
          <cell r="AG288">
            <v>0</v>
          </cell>
          <cell r="AH288">
            <v>0</v>
          </cell>
          <cell r="AJ288">
            <v>1</v>
          </cell>
        </row>
        <row r="289">
          <cell r="M289">
            <v>19.999999546132099</v>
          </cell>
          <cell r="AF289">
            <v>0</v>
          </cell>
          <cell r="AG289">
            <v>0</v>
          </cell>
          <cell r="AH289">
            <v>0</v>
          </cell>
          <cell r="AJ289">
            <v>1</v>
          </cell>
        </row>
        <row r="290">
          <cell r="M290">
            <v>19.999999546132099</v>
          </cell>
          <cell r="AF290">
            <v>0</v>
          </cell>
          <cell r="AG290">
            <v>0</v>
          </cell>
          <cell r="AH290">
            <v>0</v>
          </cell>
          <cell r="AJ290">
            <v>1</v>
          </cell>
        </row>
        <row r="291">
          <cell r="M291">
            <v>19.999999546132099</v>
          </cell>
          <cell r="AF291">
            <v>0</v>
          </cell>
          <cell r="AG291">
            <v>0</v>
          </cell>
          <cell r="AH291">
            <v>0</v>
          </cell>
          <cell r="AJ291">
            <v>1</v>
          </cell>
        </row>
        <row r="292">
          <cell r="M292">
            <v>19.999999546132099</v>
          </cell>
          <cell r="AF292">
            <v>0</v>
          </cell>
          <cell r="AG292">
            <v>0</v>
          </cell>
          <cell r="AH292">
            <v>0</v>
          </cell>
          <cell r="AJ292">
            <v>1</v>
          </cell>
        </row>
        <row r="293">
          <cell r="M293">
            <v>19.999999546132099</v>
          </cell>
          <cell r="AF293">
            <v>0</v>
          </cell>
          <cell r="AG293">
            <v>0</v>
          </cell>
          <cell r="AH293">
            <v>0</v>
          </cell>
          <cell r="AJ293">
            <v>1</v>
          </cell>
        </row>
        <row r="294">
          <cell r="M294">
            <v>19.999999546132099</v>
          </cell>
          <cell r="AF294">
            <v>0</v>
          </cell>
          <cell r="AG294">
            <v>0</v>
          </cell>
          <cell r="AH294">
            <v>0</v>
          </cell>
          <cell r="AJ294">
            <v>1</v>
          </cell>
        </row>
        <row r="295">
          <cell r="M295">
            <v>19.999999546132099</v>
          </cell>
          <cell r="AF295">
            <v>0</v>
          </cell>
          <cell r="AG295">
            <v>0</v>
          </cell>
          <cell r="AH295">
            <v>0</v>
          </cell>
          <cell r="AJ295">
            <v>1</v>
          </cell>
        </row>
        <row r="296">
          <cell r="M296">
            <v>19.999999546132099</v>
          </cell>
          <cell r="AF296">
            <v>0</v>
          </cell>
          <cell r="AG296">
            <v>0</v>
          </cell>
          <cell r="AH296">
            <v>0</v>
          </cell>
          <cell r="AJ296">
            <v>1</v>
          </cell>
        </row>
        <row r="297">
          <cell r="M297">
            <v>19.999999546132099</v>
          </cell>
          <cell r="AF297">
            <v>0</v>
          </cell>
          <cell r="AG297">
            <v>0</v>
          </cell>
          <cell r="AH297">
            <v>0</v>
          </cell>
          <cell r="AJ297">
            <v>1</v>
          </cell>
        </row>
        <row r="298">
          <cell r="M298">
            <v>19.999999546132099</v>
          </cell>
          <cell r="AF298">
            <v>0</v>
          </cell>
          <cell r="AG298">
            <v>0</v>
          </cell>
          <cell r="AH298">
            <v>0</v>
          </cell>
          <cell r="AJ298">
            <v>1</v>
          </cell>
        </row>
        <row r="299">
          <cell r="M299">
            <v>19.999999546132099</v>
          </cell>
          <cell r="AF299">
            <v>0</v>
          </cell>
          <cell r="AG299">
            <v>0</v>
          </cell>
          <cell r="AH299">
            <v>0</v>
          </cell>
          <cell r="AJ299">
            <v>1</v>
          </cell>
        </row>
        <row r="300">
          <cell r="M300">
            <v>19.999999546132099</v>
          </cell>
          <cell r="AF300">
            <v>0</v>
          </cell>
          <cell r="AG300">
            <v>0</v>
          </cell>
          <cell r="AH300">
            <v>0</v>
          </cell>
          <cell r="AJ300">
            <v>1</v>
          </cell>
        </row>
        <row r="301">
          <cell r="M301">
            <v>19.999999546132099</v>
          </cell>
          <cell r="AF301">
            <v>0</v>
          </cell>
          <cell r="AG301">
            <v>0</v>
          </cell>
          <cell r="AH301">
            <v>0</v>
          </cell>
          <cell r="AJ301">
            <v>1</v>
          </cell>
        </row>
        <row r="302">
          <cell r="M302">
            <v>19.999999546132099</v>
          </cell>
          <cell r="AF302">
            <v>0</v>
          </cell>
          <cell r="AG302">
            <v>0</v>
          </cell>
          <cell r="AH302">
            <v>0</v>
          </cell>
          <cell r="AJ302">
            <v>1</v>
          </cell>
        </row>
        <row r="303">
          <cell r="M303">
            <v>19.999999546132099</v>
          </cell>
          <cell r="AF303">
            <v>0</v>
          </cell>
          <cell r="AG303">
            <v>0</v>
          </cell>
          <cell r="AH303">
            <v>0</v>
          </cell>
          <cell r="AJ303">
            <v>1</v>
          </cell>
        </row>
        <row r="304">
          <cell r="M304">
            <v>19.999999546132099</v>
          </cell>
          <cell r="AF304">
            <v>0</v>
          </cell>
          <cell r="AG304">
            <v>0</v>
          </cell>
          <cell r="AH304">
            <v>0</v>
          </cell>
          <cell r="AJ304">
            <v>1</v>
          </cell>
        </row>
        <row r="305">
          <cell r="M305">
            <v>19.999999546132099</v>
          </cell>
          <cell r="AF305">
            <v>0</v>
          </cell>
          <cell r="AG305">
            <v>0</v>
          </cell>
          <cell r="AH305">
            <v>0</v>
          </cell>
          <cell r="AJ305">
            <v>1</v>
          </cell>
        </row>
        <row r="306">
          <cell r="M306">
            <v>19.999999546132099</v>
          </cell>
          <cell r="AF306">
            <v>0</v>
          </cell>
          <cell r="AG306">
            <v>0</v>
          </cell>
          <cell r="AH306">
            <v>0</v>
          </cell>
          <cell r="AJ306">
            <v>1</v>
          </cell>
        </row>
        <row r="307">
          <cell r="M307">
            <v>19.999999546132099</v>
          </cell>
          <cell r="AF307">
            <v>0</v>
          </cell>
          <cell r="AG307">
            <v>0</v>
          </cell>
          <cell r="AH307">
            <v>0</v>
          </cell>
          <cell r="AJ307">
            <v>1</v>
          </cell>
        </row>
        <row r="308">
          <cell r="M308">
            <v>19.999999546132099</v>
          </cell>
          <cell r="AF308">
            <v>0</v>
          </cell>
          <cell r="AG308">
            <v>0</v>
          </cell>
          <cell r="AH308">
            <v>0</v>
          </cell>
          <cell r="AJ308">
            <v>1</v>
          </cell>
        </row>
        <row r="309">
          <cell r="M309">
            <v>19.999999546132099</v>
          </cell>
          <cell r="AF309">
            <v>0</v>
          </cell>
          <cell r="AG309">
            <v>0</v>
          </cell>
          <cell r="AH309">
            <v>0</v>
          </cell>
          <cell r="AJ309">
            <v>1</v>
          </cell>
        </row>
        <row r="310">
          <cell r="M310">
            <v>19.999999546132099</v>
          </cell>
          <cell r="AF310">
            <v>0</v>
          </cell>
          <cell r="AG310">
            <v>0</v>
          </cell>
          <cell r="AH310">
            <v>0</v>
          </cell>
          <cell r="AJ310">
            <v>1</v>
          </cell>
        </row>
        <row r="311">
          <cell r="M311">
            <v>19.999999546132099</v>
          </cell>
          <cell r="AF311">
            <v>0</v>
          </cell>
          <cell r="AG311">
            <v>0</v>
          </cell>
          <cell r="AH311">
            <v>0</v>
          </cell>
          <cell r="AJ311">
            <v>1</v>
          </cell>
        </row>
        <row r="312">
          <cell r="M312">
            <v>19.999999546132099</v>
          </cell>
          <cell r="AF312">
            <v>0</v>
          </cell>
          <cell r="AG312">
            <v>0</v>
          </cell>
          <cell r="AH312">
            <v>0</v>
          </cell>
          <cell r="AJ312">
            <v>1</v>
          </cell>
        </row>
        <row r="313">
          <cell r="M313">
            <v>19.999999546132099</v>
          </cell>
          <cell r="AF313">
            <v>0</v>
          </cell>
          <cell r="AG313">
            <v>0</v>
          </cell>
          <cell r="AH313">
            <v>0</v>
          </cell>
          <cell r="AJ313">
            <v>1</v>
          </cell>
        </row>
        <row r="314">
          <cell r="M314">
            <v>19.999999546132099</v>
          </cell>
          <cell r="AF314">
            <v>0</v>
          </cell>
          <cell r="AG314">
            <v>0</v>
          </cell>
          <cell r="AH314">
            <v>0</v>
          </cell>
          <cell r="AJ314">
            <v>1</v>
          </cell>
        </row>
        <row r="315">
          <cell r="M315">
            <v>19.999999546132099</v>
          </cell>
          <cell r="AF315">
            <v>0</v>
          </cell>
          <cell r="AG315">
            <v>0</v>
          </cell>
          <cell r="AH315">
            <v>0</v>
          </cell>
          <cell r="AJ315">
            <v>1</v>
          </cell>
        </row>
        <row r="316">
          <cell r="M316">
            <v>19.999999546132099</v>
          </cell>
          <cell r="AF316">
            <v>0</v>
          </cell>
          <cell r="AG316">
            <v>0</v>
          </cell>
          <cell r="AH316">
            <v>0</v>
          </cell>
          <cell r="AJ316">
            <v>1</v>
          </cell>
        </row>
        <row r="317">
          <cell r="M317">
            <v>19.999999546132099</v>
          </cell>
          <cell r="AF317">
            <v>0</v>
          </cell>
          <cell r="AG317">
            <v>0</v>
          </cell>
          <cell r="AH317">
            <v>0</v>
          </cell>
          <cell r="AJ317">
            <v>1</v>
          </cell>
        </row>
        <row r="318">
          <cell r="M318">
            <v>19.999999546132099</v>
          </cell>
          <cell r="AF318">
            <v>0</v>
          </cell>
          <cell r="AG318">
            <v>0</v>
          </cell>
          <cell r="AH318">
            <v>0</v>
          </cell>
          <cell r="AJ318">
            <v>1</v>
          </cell>
        </row>
        <row r="319">
          <cell r="M319">
            <v>19.999999546132099</v>
          </cell>
          <cell r="AF319">
            <v>0</v>
          </cell>
          <cell r="AG319">
            <v>0</v>
          </cell>
          <cell r="AH319">
            <v>0</v>
          </cell>
          <cell r="AJ319">
            <v>1</v>
          </cell>
        </row>
        <row r="320">
          <cell r="M320">
            <v>19.999999546132099</v>
          </cell>
          <cell r="AF320">
            <v>0</v>
          </cell>
          <cell r="AG320">
            <v>0</v>
          </cell>
          <cell r="AH320">
            <v>0</v>
          </cell>
          <cell r="AJ320">
            <v>1</v>
          </cell>
        </row>
        <row r="321">
          <cell r="M321">
            <v>19.999999546132099</v>
          </cell>
          <cell r="AF321">
            <v>0</v>
          </cell>
          <cell r="AG321">
            <v>0</v>
          </cell>
          <cell r="AH321">
            <v>0</v>
          </cell>
          <cell r="AJ321">
            <v>1</v>
          </cell>
        </row>
        <row r="322">
          <cell r="M322">
            <v>19.999999546132099</v>
          </cell>
          <cell r="AF322">
            <v>0</v>
          </cell>
          <cell r="AG322">
            <v>0</v>
          </cell>
          <cell r="AH322">
            <v>0</v>
          </cell>
          <cell r="AJ322">
            <v>1</v>
          </cell>
        </row>
        <row r="323">
          <cell r="M323">
            <v>19.999999546132099</v>
          </cell>
          <cell r="AF323">
            <v>0</v>
          </cell>
          <cell r="AG323">
            <v>0</v>
          </cell>
          <cell r="AH323">
            <v>0</v>
          </cell>
          <cell r="AJ323">
            <v>1</v>
          </cell>
        </row>
        <row r="324">
          <cell r="M324">
            <v>19.999999546132099</v>
          </cell>
          <cell r="AF324">
            <v>0</v>
          </cell>
          <cell r="AG324">
            <v>0</v>
          </cell>
          <cell r="AH324">
            <v>0</v>
          </cell>
          <cell r="AJ324">
            <v>1</v>
          </cell>
        </row>
        <row r="325">
          <cell r="M325">
            <v>19.999999546132099</v>
          </cell>
          <cell r="AF325">
            <v>0</v>
          </cell>
          <cell r="AG325">
            <v>0</v>
          </cell>
          <cell r="AH325">
            <v>0</v>
          </cell>
          <cell r="AJ325">
            <v>1</v>
          </cell>
        </row>
        <row r="326">
          <cell r="M326">
            <v>19.999999546132099</v>
          </cell>
          <cell r="AF326">
            <v>0</v>
          </cell>
          <cell r="AG326">
            <v>0</v>
          </cell>
          <cell r="AH326">
            <v>0</v>
          </cell>
          <cell r="AJ326">
            <v>1</v>
          </cell>
        </row>
        <row r="327">
          <cell r="M327">
            <v>19.999999546132099</v>
          </cell>
          <cell r="AF327">
            <v>0</v>
          </cell>
          <cell r="AG327">
            <v>0</v>
          </cell>
          <cell r="AH327">
            <v>0</v>
          </cell>
          <cell r="AJ327">
            <v>1</v>
          </cell>
        </row>
        <row r="328">
          <cell r="M328">
            <v>19.999999546132099</v>
          </cell>
          <cell r="AF328">
            <v>0</v>
          </cell>
          <cell r="AG328">
            <v>0</v>
          </cell>
          <cell r="AH328">
            <v>0</v>
          </cell>
          <cell r="AJ328">
            <v>1</v>
          </cell>
        </row>
        <row r="329">
          <cell r="M329">
            <v>19.999999546132099</v>
          </cell>
          <cell r="AF329">
            <v>0</v>
          </cell>
          <cell r="AG329">
            <v>0</v>
          </cell>
          <cell r="AH329">
            <v>0</v>
          </cell>
          <cell r="AJ329">
            <v>1</v>
          </cell>
        </row>
        <row r="330">
          <cell r="M330">
            <v>19.999999546132099</v>
          </cell>
          <cell r="AF330">
            <v>0</v>
          </cell>
          <cell r="AG330">
            <v>0</v>
          </cell>
          <cell r="AH330">
            <v>0</v>
          </cell>
          <cell r="AJ330">
            <v>1</v>
          </cell>
        </row>
        <row r="331">
          <cell r="M331">
            <v>19.999999546132099</v>
          </cell>
          <cell r="AF331">
            <v>0</v>
          </cell>
          <cell r="AG331">
            <v>0</v>
          </cell>
          <cell r="AH331">
            <v>0</v>
          </cell>
          <cell r="AJ331">
            <v>1</v>
          </cell>
        </row>
        <row r="332">
          <cell r="M332">
            <v>19.999999546132099</v>
          </cell>
          <cell r="AF332">
            <v>0</v>
          </cell>
          <cell r="AG332">
            <v>0</v>
          </cell>
          <cell r="AH332">
            <v>0</v>
          </cell>
          <cell r="AJ332">
            <v>1</v>
          </cell>
        </row>
        <row r="333">
          <cell r="M333">
            <v>19.999999546132099</v>
          </cell>
          <cell r="AF333">
            <v>0</v>
          </cell>
          <cell r="AG333">
            <v>0</v>
          </cell>
          <cell r="AH333">
            <v>0</v>
          </cell>
          <cell r="AJ333">
            <v>1</v>
          </cell>
        </row>
        <row r="334">
          <cell r="M334">
            <v>19.999999546132099</v>
          </cell>
          <cell r="AF334">
            <v>0</v>
          </cell>
          <cell r="AG334">
            <v>0</v>
          </cell>
          <cell r="AH334">
            <v>0</v>
          </cell>
          <cell r="AJ334">
            <v>1</v>
          </cell>
        </row>
        <row r="335">
          <cell r="M335">
            <v>19.999999546132099</v>
          </cell>
          <cell r="AF335">
            <v>0</v>
          </cell>
          <cell r="AG335">
            <v>0</v>
          </cell>
          <cell r="AH335">
            <v>0</v>
          </cell>
          <cell r="AJ335">
            <v>1</v>
          </cell>
        </row>
        <row r="336">
          <cell r="M336">
            <v>19.999999546132099</v>
          </cell>
          <cell r="AF336">
            <v>0</v>
          </cell>
          <cell r="AG336">
            <v>0</v>
          </cell>
          <cell r="AH336">
            <v>0</v>
          </cell>
          <cell r="AJ336">
            <v>1</v>
          </cell>
        </row>
        <row r="337">
          <cell r="M337">
            <v>19.999999546132099</v>
          </cell>
          <cell r="AF337">
            <v>0</v>
          </cell>
          <cell r="AG337">
            <v>0</v>
          </cell>
          <cell r="AH337">
            <v>0</v>
          </cell>
          <cell r="AJ337">
            <v>1</v>
          </cell>
        </row>
        <row r="338">
          <cell r="M338">
            <v>19.999999546132099</v>
          </cell>
          <cell r="AF338">
            <v>0</v>
          </cell>
          <cell r="AG338">
            <v>0</v>
          </cell>
          <cell r="AH338">
            <v>0</v>
          </cell>
          <cell r="AJ338">
            <v>1</v>
          </cell>
        </row>
        <row r="339">
          <cell r="M339">
            <v>19.999999546132099</v>
          </cell>
          <cell r="AF339">
            <v>0</v>
          </cell>
          <cell r="AG339">
            <v>0</v>
          </cell>
          <cell r="AH339">
            <v>0</v>
          </cell>
          <cell r="AJ339">
            <v>1</v>
          </cell>
        </row>
        <row r="340">
          <cell r="M340">
            <v>19.999999546132099</v>
          </cell>
          <cell r="AF340">
            <v>0</v>
          </cell>
          <cell r="AG340">
            <v>0</v>
          </cell>
          <cell r="AH340">
            <v>0</v>
          </cell>
          <cell r="AJ340">
            <v>1</v>
          </cell>
        </row>
        <row r="341">
          <cell r="M341">
            <v>19.999999546132099</v>
          </cell>
          <cell r="AF341">
            <v>0</v>
          </cell>
          <cell r="AG341">
            <v>0</v>
          </cell>
          <cell r="AH341">
            <v>0</v>
          </cell>
          <cell r="AJ341">
            <v>1</v>
          </cell>
        </row>
        <row r="342">
          <cell r="M342">
            <v>19.999999546132099</v>
          </cell>
          <cell r="AF342">
            <v>0</v>
          </cell>
          <cell r="AG342">
            <v>0</v>
          </cell>
          <cell r="AH342">
            <v>0</v>
          </cell>
          <cell r="AJ342">
            <v>1</v>
          </cell>
        </row>
        <row r="343">
          <cell r="M343">
            <v>19.999999546132099</v>
          </cell>
          <cell r="AF343">
            <v>0</v>
          </cell>
          <cell r="AG343">
            <v>0</v>
          </cell>
          <cell r="AH343">
            <v>0</v>
          </cell>
          <cell r="AJ343">
            <v>1</v>
          </cell>
        </row>
        <row r="344">
          <cell r="M344">
            <v>19.999999546132099</v>
          </cell>
          <cell r="AF344">
            <v>0</v>
          </cell>
          <cell r="AG344">
            <v>0</v>
          </cell>
          <cell r="AH344">
            <v>0</v>
          </cell>
          <cell r="AJ344">
            <v>1</v>
          </cell>
        </row>
        <row r="345">
          <cell r="M345">
            <v>19.999999546132099</v>
          </cell>
          <cell r="AF345">
            <v>0</v>
          </cell>
          <cell r="AG345">
            <v>0</v>
          </cell>
          <cell r="AH345">
            <v>0</v>
          </cell>
          <cell r="AJ345">
            <v>1</v>
          </cell>
        </row>
        <row r="346">
          <cell r="M346">
            <v>19.999999546132099</v>
          </cell>
          <cell r="AF346">
            <v>0</v>
          </cell>
          <cell r="AG346">
            <v>0</v>
          </cell>
          <cell r="AH346">
            <v>0</v>
          </cell>
          <cell r="AJ346">
            <v>1</v>
          </cell>
        </row>
        <row r="347">
          <cell r="M347">
            <v>19.999999546132099</v>
          </cell>
          <cell r="AF347">
            <v>0</v>
          </cell>
          <cell r="AG347">
            <v>0</v>
          </cell>
          <cell r="AH347">
            <v>0</v>
          </cell>
          <cell r="AJ347">
            <v>1</v>
          </cell>
        </row>
        <row r="348">
          <cell r="M348">
            <v>19.999999546132099</v>
          </cell>
          <cell r="AF348">
            <v>0</v>
          </cell>
          <cell r="AG348">
            <v>0</v>
          </cell>
          <cell r="AH348">
            <v>0</v>
          </cell>
          <cell r="AJ348">
            <v>1</v>
          </cell>
        </row>
        <row r="349">
          <cell r="M349">
            <v>19.999999546132099</v>
          </cell>
          <cell r="AF349">
            <v>0</v>
          </cell>
          <cell r="AG349">
            <v>0</v>
          </cell>
          <cell r="AH349">
            <v>0</v>
          </cell>
          <cell r="AJ349">
            <v>1</v>
          </cell>
        </row>
        <row r="350">
          <cell r="M350">
            <v>19.999999546132099</v>
          </cell>
          <cell r="AF350">
            <v>0</v>
          </cell>
          <cell r="AG350">
            <v>0</v>
          </cell>
          <cell r="AH350">
            <v>0</v>
          </cell>
          <cell r="AJ350">
            <v>1</v>
          </cell>
        </row>
        <row r="351">
          <cell r="M351">
            <v>19.999999546132099</v>
          </cell>
          <cell r="AF351">
            <v>0</v>
          </cell>
          <cell r="AG351">
            <v>0</v>
          </cell>
          <cell r="AH351">
            <v>0</v>
          </cell>
          <cell r="AJ351">
            <v>1</v>
          </cell>
        </row>
        <row r="352">
          <cell r="M352">
            <v>19.999999546132099</v>
          </cell>
          <cell r="AF352">
            <v>0</v>
          </cell>
          <cell r="AG352">
            <v>0</v>
          </cell>
          <cell r="AH352">
            <v>0</v>
          </cell>
          <cell r="AJ352">
            <v>1</v>
          </cell>
        </row>
        <row r="353">
          <cell r="M353">
            <v>19.999999546132099</v>
          </cell>
          <cell r="AF353">
            <v>0</v>
          </cell>
          <cell r="AG353">
            <v>0</v>
          </cell>
          <cell r="AH353">
            <v>0</v>
          </cell>
          <cell r="AJ353">
            <v>1</v>
          </cell>
        </row>
        <row r="354">
          <cell r="M354">
            <v>19.999999546132099</v>
          </cell>
          <cell r="AF354">
            <v>0</v>
          </cell>
          <cell r="AG354">
            <v>0</v>
          </cell>
          <cell r="AH354">
            <v>0</v>
          </cell>
          <cell r="AJ354">
            <v>1</v>
          </cell>
        </row>
        <row r="355">
          <cell r="M355">
            <v>19.999999546132099</v>
          </cell>
          <cell r="AF355">
            <v>0</v>
          </cell>
          <cell r="AG355">
            <v>0</v>
          </cell>
          <cell r="AH355">
            <v>0</v>
          </cell>
          <cell r="AJ355">
            <v>1</v>
          </cell>
        </row>
        <row r="356">
          <cell r="M356">
            <v>19.999999546132099</v>
          </cell>
          <cell r="AF356">
            <v>0</v>
          </cell>
          <cell r="AG356">
            <v>0</v>
          </cell>
          <cell r="AH356">
            <v>0</v>
          </cell>
          <cell r="AJ356">
            <v>1</v>
          </cell>
        </row>
        <row r="357">
          <cell r="M357">
            <v>19.999999546132099</v>
          </cell>
          <cell r="AF357">
            <v>0</v>
          </cell>
          <cell r="AG357">
            <v>0</v>
          </cell>
          <cell r="AH357">
            <v>0</v>
          </cell>
          <cell r="AJ357">
            <v>1</v>
          </cell>
        </row>
        <row r="358">
          <cell r="M358">
            <v>19.999999546132099</v>
          </cell>
          <cell r="AF358">
            <v>0</v>
          </cell>
          <cell r="AG358">
            <v>0</v>
          </cell>
          <cell r="AH358">
            <v>0</v>
          </cell>
          <cell r="AJ358">
            <v>1</v>
          </cell>
        </row>
        <row r="359">
          <cell r="M359">
            <v>19.999999546132099</v>
          </cell>
          <cell r="AF359">
            <v>0</v>
          </cell>
          <cell r="AG359">
            <v>0</v>
          </cell>
          <cell r="AH359">
            <v>0</v>
          </cell>
          <cell r="AJ359">
            <v>1</v>
          </cell>
        </row>
        <row r="360">
          <cell r="M360">
            <v>19.999999546132099</v>
          </cell>
          <cell r="AF360">
            <v>0</v>
          </cell>
          <cell r="AG360">
            <v>0</v>
          </cell>
          <cell r="AH360">
            <v>0</v>
          </cell>
          <cell r="AJ360">
            <v>1</v>
          </cell>
        </row>
        <row r="361">
          <cell r="M361">
            <v>19.999999546132099</v>
          </cell>
          <cell r="AF361">
            <v>0</v>
          </cell>
          <cell r="AG361">
            <v>0</v>
          </cell>
          <cell r="AH361">
            <v>0</v>
          </cell>
          <cell r="AJ361">
            <v>1</v>
          </cell>
        </row>
        <row r="362">
          <cell r="M362">
            <v>19.999999546132099</v>
          </cell>
          <cell r="AF362">
            <v>0</v>
          </cell>
          <cell r="AG362">
            <v>0</v>
          </cell>
          <cell r="AH362">
            <v>0</v>
          </cell>
          <cell r="AJ362">
            <v>1</v>
          </cell>
        </row>
        <row r="363">
          <cell r="M363">
            <v>19.999999546132099</v>
          </cell>
          <cell r="AF363">
            <v>0</v>
          </cell>
          <cell r="AG363">
            <v>0</v>
          </cell>
          <cell r="AH363">
            <v>0</v>
          </cell>
          <cell r="AJ363">
            <v>1</v>
          </cell>
        </row>
        <row r="364">
          <cell r="M364">
            <v>19.999999546132099</v>
          </cell>
          <cell r="AF364">
            <v>0</v>
          </cell>
          <cell r="AG364">
            <v>0</v>
          </cell>
          <cell r="AH364">
            <v>0</v>
          </cell>
          <cell r="AJ364">
            <v>1</v>
          </cell>
        </row>
        <row r="365">
          <cell r="M365">
            <v>19.999999546132099</v>
          </cell>
          <cell r="AF365">
            <v>0</v>
          </cell>
          <cell r="AG365">
            <v>0</v>
          </cell>
          <cell r="AH365">
            <v>0</v>
          </cell>
          <cell r="AJ365">
            <v>1</v>
          </cell>
        </row>
        <row r="366">
          <cell r="M366">
            <v>19.999999546132099</v>
          </cell>
          <cell r="AF366">
            <v>0</v>
          </cell>
          <cell r="AG366">
            <v>0</v>
          </cell>
          <cell r="AH366">
            <v>0</v>
          </cell>
          <cell r="AJ366">
            <v>1</v>
          </cell>
        </row>
        <row r="367">
          <cell r="M367">
            <v>19.999999546132099</v>
          </cell>
          <cell r="AF367">
            <v>0</v>
          </cell>
          <cell r="AG367">
            <v>0</v>
          </cell>
          <cell r="AH367">
            <v>0</v>
          </cell>
          <cell r="AJ367">
            <v>1</v>
          </cell>
        </row>
        <row r="368">
          <cell r="M368">
            <v>19.999999546132099</v>
          </cell>
          <cell r="AF368">
            <v>0</v>
          </cell>
          <cell r="AG368">
            <v>0</v>
          </cell>
          <cell r="AH368">
            <v>0</v>
          </cell>
          <cell r="AJ368">
            <v>1</v>
          </cell>
        </row>
        <row r="369">
          <cell r="M369">
            <v>19.999999546132099</v>
          </cell>
          <cell r="AF369">
            <v>0</v>
          </cell>
          <cell r="AG369">
            <v>0</v>
          </cell>
          <cell r="AH369">
            <v>0</v>
          </cell>
          <cell r="AJ369">
            <v>1</v>
          </cell>
        </row>
        <row r="370">
          <cell r="M370">
            <v>19.999999546132099</v>
          </cell>
          <cell r="AF370">
            <v>0</v>
          </cell>
          <cell r="AG370">
            <v>0</v>
          </cell>
          <cell r="AH370">
            <v>0</v>
          </cell>
          <cell r="AJ370">
            <v>1</v>
          </cell>
        </row>
        <row r="371">
          <cell r="M371">
            <v>19.999999546132099</v>
          </cell>
          <cell r="AF371">
            <v>0</v>
          </cell>
          <cell r="AG371">
            <v>0</v>
          </cell>
          <cell r="AH371">
            <v>0</v>
          </cell>
          <cell r="AJ371">
            <v>1</v>
          </cell>
        </row>
        <row r="372">
          <cell r="M372">
            <v>19.999999546132099</v>
          </cell>
          <cell r="AF372">
            <v>0</v>
          </cell>
          <cell r="AG372">
            <v>0</v>
          </cell>
          <cell r="AH372">
            <v>0</v>
          </cell>
          <cell r="AJ372">
            <v>1</v>
          </cell>
        </row>
        <row r="373">
          <cell r="M373">
            <v>19.999999546132099</v>
          </cell>
          <cell r="AF373">
            <v>0</v>
          </cell>
          <cell r="AG373">
            <v>0</v>
          </cell>
          <cell r="AH373">
            <v>0</v>
          </cell>
          <cell r="AJ373">
            <v>1</v>
          </cell>
        </row>
        <row r="374">
          <cell r="M374">
            <v>19.999999546132099</v>
          </cell>
          <cell r="AF374">
            <v>0</v>
          </cell>
          <cell r="AG374">
            <v>0</v>
          </cell>
          <cell r="AH374">
            <v>0</v>
          </cell>
          <cell r="AJ374">
            <v>1</v>
          </cell>
        </row>
        <row r="375">
          <cell r="M375">
            <v>19.999999546132099</v>
          </cell>
          <cell r="AF375">
            <v>0</v>
          </cell>
          <cell r="AG375">
            <v>0</v>
          </cell>
          <cell r="AH375">
            <v>0</v>
          </cell>
          <cell r="AJ375">
            <v>1</v>
          </cell>
        </row>
        <row r="376">
          <cell r="M376">
            <v>19.999999546132099</v>
          </cell>
          <cell r="AF376">
            <v>0</v>
          </cell>
          <cell r="AG376">
            <v>0</v>
          </cell>
          <cell r="AH376">
            <v>0</v>
          </cell>
          <cell r="AJ376">
            <v>1</v>
          </cell>
        </row>
        <row r="377">
          <cell r="M377">
            <v>19.999999546132099</v>
          </cell>
          <cell r="AF377">
            <v>0</v>
          </cell>
          <cell r="AG377">
            <v>0</v>
          </cell>
          <cell r="AH377">
            <v>0</v>
          </cell>
          <cell r="AJ377">
            <v>1</v>
          </cell>
        </row>
        <row r="378">
          <cell r="M378">
            <v>19.999999546132099</v>
          </cell>
          <cell r="AF378">
            <v>0</v>
          </cell>
          <cell r="AG378">
            <v>0</v>
          </cell>
          <cell r="AH378">
            <v>0</v>
          </cell>
          <cell r="AJ378">
            <v>1</v>
          </cell>
        </row>
        <row r="379">
          <cell r="M379">
            <v>19.999999546132099</v>
          </cell>
          <cell r="AF379">
            <v>0</v>
          </cell>
          <cell r="AG379">
            <v>0</v>
          </cell>
          <cell r="AH379">
            <v>0</v>
          </cell>
          <cell r="AJ379">
            <v>1</v>
          </cell>
        </row>
        <row r="380">
          <cell r="M380">
            <v>19.999999546132099</v>
          </cell>
          <cell r="AF380">
            <v>0</v>
          </cell>
          <cell r="AG380">
            <v>0</v>
          </cell>
          <cell r="AH380">
            <v>0</v>
          </cell>
          <cell r="AJ380">
            <v>1</v>
          </cell>
        </row>
        <row r="381">
          <cell r="M381">
            <v>19.999999546132099</v>
          </cell>
          <cell r="AF381">
            <v>0</v>
          </cell>
          <cell r="AG381">
            <v>0</v>
          </cell>
          <cell r="AH381">
            <v>0</v>
          </cell>
          <cell r="AJ381">
            <v>1</v>
          </cell>
        </row>
        <row r="382">
          <cell r="M382">
            <v>19.999999546132099</v>
          </cell>
          <cell r="AF382">
            <v>0</v>
          </cell>
          <cell r="AG382">
            <v>0</v>
          </cell>
          <cell r="AH382">
            <v>0</v>
          </cell>
          <cell r="AJ382">
            <v>1</v>
          </cell>
        </row>
        <row r="383">
          <cell r="M383">
            <v>19.999999546132099</v>
          </cell>
          <cell r="AF383">
            <v>0</v>
          </cell>
          <cell r="AG383">
            <v>0</v>
          </cell>
          <cell r="AH383">
            <v>0</v>
          </cell>
          <cell r="AJ383">
            <v>1</v>
          </cell>
        </row>
        <row r="384">
          <cell r="M384">
            <v>19.999999546132099</v>
          </cell>
          <cell r="AF384">
            <v>0</v>
          </cell>
          <cell r="AG384">
            <v>0</v>
          </cell>
          <cell r="AH384">
            <v>0</v>
          </cell>
          <cell r="AJ384">
            <v>1</v>
          </cell>
        </row>
        <row r="385">
          <cell r="M385">
            <v>19.999999546132099</v>
          </cell>
          <cell r="AF385">
            <v>0</v>
          </cell>
          <cell r="AG385">
            <v>0</v>
          </cell>
          <cell r="AH385">
            <v>0</v>
          </cell>
          <cell r="AJ385">
            <v>1</v>
          </cell>
        </row>
        <row r="386">
          <cell r="M386">
            <v>19.999999546132099</v>
          </cell>
          <cell r="AF386">
            <v>0</v>
          </cell>
          <cell r="AG386">
            <v>0</v>
          </cell>
          <cell r="AH386">
            <v>0</v>
          </cell>
          <cell r="AJ386">
            <v>1</v>
          </cell>
        </row>
        <row r="387">
          <cell r="M387">
            <v>19.999999546132099</v>
          </cell>
          <cell r="AF387">
            <v>0</v>
          </cell>
          <cell r="AG387">
            <v>0</v>
          </cell>
          <cell r="AH387">
            <v>0</v>
          </cell>
          <cell r="AJ387">
            <v>1</v>
          </cell>
        </row>
        <row r="388">
          <cell r="M388">
            <v>19.999999546132099</v>
          </cell>
          <cell r="AF388">
            <v>0</v>
          </cell>
          <cell r="AG388">
            <v>0</v>
          </cell>
          <cell r="AH388">
            <v>0</v>
          </cell>
          <cell r="AJ388">
            <v>1</v>
          </cell>
        </row>
        <row r="389">
          <cell r="M389">
            <v>19.999999546132099</v>
          </cell>
          <cell r="AF389">
            <v>0</v>
          </cell>
          <cell r="AG389">
            <v>0</v>
          </cell>
          <cell r="AH389">
            <v>0</v>
          </cell>
          <cell r="AJ389">
            <v>1</v>
          </cell>
        </row>
        <row r="390">
          <cell r="M390">
            <v>19.999999546132099</v>
          </cell>
          <cell r="AF390">
            <v>0</v>
          </cell>
          <cell r="AG390">
            <v>0</v>
          </cell>
          <cell r="AH390">
            <v>0</v>
          </cell>
          <cell r="AJ390">
            <v>1</v>
          </cell>
        </row>
        <row r="391">
          <cell r="M391">
            <v>19.999999546132099</v>
          </cell>
          <cell r="AF391">
            <v>0</v>
          </cell>
          <cell r="AG391">
            <v>0</v>
          </cell>
          <cell r="AH391">
            <v>0</v>
          </cell>
          <cell r="AJ391">
            <v>1</v>
          </cell>
        </row>
        <row r="392">
          <cell r="M392">
            <v>19.999999546132099</v>
          </cell>
          <cell r="AF392">
            <v>0</v>
          </cell>
          <cell r="AG392">
            <v>0</v>
          </cell>
          <cell r="AH392">
            <v>0</v>
          </cell>
          <cell r="AJ392">
            <v>1</v>
          </cell>
        </row>
        <row r="393">
          <cell r="M393">
            <v>19.999999546132099</v>
          </cell>
          <cell r="AF393">
            <v>0</v>
          </cell>
          <cell r="AG393">
            <v>0</v>
          </cell>
          <cell r="AH393">
            <v>0</v>
          </cell>
          <cell r="AJ393">
            <v>1</v>
          </cell>
        </row>
        <row r="394">
          <cell r="M394">
            <v>19.999999546132099</v>
          </cell>
          <cell r="AF394">
            <v>0</v>
          </cell>
          <cell r="AG394">
            <v>0</v>
          </cell>
          <cell r="AH394">
            <v>0</v>
          </cell>
          <cell r="AJ394">
            <v>1</v>
          </cell>
        </row>
        <row r="395">
          <cell r="M395">
            <v>19.999999546132099</v>
          </cell>
          <cell r="AF395">
            <v>0</v>
          </cell>
          <cell r="AG395">
            <v>0</v>
          </cell>
          <cell r="AH395">
            <v>0</v>
          </cell>
          <cell r="AJ395">
            <v>1</v>
          </cell>
        </row>
        <row r="396">
          <cell r="M396">
            <v>19.999999546132099</v>
          </cell>
          <cell r="AF396">
            <v>0</v>
          </cell>
          <cell r="AG396">
            <v>0</v>
          </cell>
          <cell r="AH396">
            <v>0</v>
          </cell>
          <cell r="AJ396">
            <v>1</v>
          </cell>
        </row>
        <row r="397">
          <cell r="M397">
            <v>19.999999546132099</v>
          </cell>
          <cell r="AF397">
            <v>0</v>
          </cell>
          <cell r="AG397">
            <v>0</v>
          </cell>
          <cell r="AH397">
            <v>0</v>
          </cell>
          <cell r="AJ397">
            <v>1</v>
          </cell>
        </row>
        <row r="398">
          <cell r="M398">
            <v>19.999999546132099</v>
          </cell>
          <cell r="AF398">
            <v>0</v>
          </cell>
          <cell r="AG398">
            <v>0</v>
          </cell>
          <cell r="AH398">
            <v>0</v>
          </cell>
          <cell r="AJ398">
            <v>1</v>
          </cell>
        </row>
        <row r="399">
          <cell r="M399">
            <v>19.999999546132099</v>
          </cell>
          <cell r="AF399">
            <v>0</v>
          </cell>
          <cell r="AG399">
            <v>0</v>
          </cell>
          <cell r="AH399">
            <v>0</v>
          </cell>
          <cell r="AJ399">
            <v>1</v>
          </cell>
        </row>
        <row r="400">
          <cell r="M400">
            <v>19.999999546132099</v>
          </cell>
          <cell r="AF400">
            <v>0</v>
          </cell>
          <cell r="AG400">
            <v>0</v>
          </cell>
          <cell r="AH400">
            <v>0</v>
          </cell>
          <cell r="AJ400">
            <v>1</v>
          </cell>
        </row>
        <row r="401">
          <cell r="M401">
            <v>19.999999546132099</v>
          </cell>
          <cell r="AF401">
            <v>0</v>
          </cell>
          <cell r="AG401">
            <v>0</v>
          </cell>
          <cell r="AH401">
            <v>0</v>
          </cell>
          <cell r="AJ401">
            <v>1</v>
          </cell>
        </row>
        <row r="402">
          <cell r="M402">
            <v>19.999999546132099</v>
          </cell>
          <cell r="AF402">
            <v>0</v>
          </cell>
          <cell r="AG402">
            <v>0</v>
          </cell>
          <cell r="AH402">
            <v>0</v>
          </cell>
          <cell r="AJ402">
            <v>1</v>
          </cell>
        </row>
        <row r="403">
          <cell r="M403">
            <v>19.999999546132099</v>
          </cell>
          <cell r="AF403">
            <v>0</v>
          </cell>
          <cell r="AG403">
            <v>0</v>
          </cell>
          <cell r="AH403">
            <v>0</v>
          </cell>
          <cell r="AJ403">
            <v>1</v>
          </cell>
        </row>
        <row r="404">
          <cell r="M404">
            <v>19.999999546132099</v>
          </cell>
          <cell r="AF404">
            <v>0</v>
          </cell>
          <cell r="AG404">
            <v>0</v>
          </cell>
          <cell r="AH404">
            <v>0</v>
          </cell>
          <cell r="AJ404">
            <v>1</v>
          </cell>
        </row>
        <row r="405">
          <cell r="M405">
            <v>19.999999546132099</v>
          </cell>
          <cell r="AF405">
            <v>0</v>
          </cell>
          <cell r="AG405">
            <v>0</v>
          </cell>
          <cell r="AH405">
            <v>0</v>
          </cell>
          <cell r="AJ405">
            <v>1</v>
          </cell>
        </row>
        <row r="406">
          <cell r="M406">
            <v>19.999999546132099</v>
          </cell>
          <cell r="AF406">
            <v>0</v>
          </cell>
          <cell r="AG406">
            <v>0</v>
          </cell>
          <cell r="AH406">
            <v>0</v>
          </cell>
          <cell r="AJ406">
            <v>1</v>
          </cell>
        </row>
        <row r="407">
          <cell r="M407">
            <v>19.999999546132099</v>
          </cell>
          <cell r="AF407">
            <v>0</v>
          </cell>
          <cell r="AG407">
            <v>0</v>
          </cell>
          <cell r="AH407">
            <v>0</v>
          </cell>
          <cell r="AJ407">
            <v>1</v>
          </cell>
        </row>
        <row r="408">
          <cell r="M408">
            <v>19.999999546132099</v>
          </cell>
          <cell r="AF408">
            <v>0</v>
          </cell>
          <cell r="AG408">
            <v>0</v>
          </cell>
          <cell r="AH408">
            <v>0</v>
          </cell>
          <cell r="AJ408">
            <v>1</v>
          </cell>
        </row>
        <row r="409">
          <cell r="M409">
            <v>19.999999546132099</v>
          </cell>
          <cell r="AF409">
            <v>0</v>
          </cell>
          <cell r="AG409">
            <v>0</v>
          </cell>
          <cell r="AH409">
            <v>0</v>
          </cell>
          <cell r="AJ409">
            <v>1</v>
          </cell>
        </row>
        <row r="410">
          <cell r="M410">
            <v>19.999999546132099</v>
          </cell>
          <cell r="AF410">
            <v>0</v>
          </cell>
          <cell r="AG410">
            <v>0</v>
          </cell>
          <cell r="AH410">
            <v>0</v>
          </cell>
          <cell r="AJ410">
            <v>1</v>
          </cell>
        </row>
        <row r="411">
          <cell r="M411">
            <v>19.999999546132099</v>
          </cell>
          <cell r="AF411">
            <v>0</v>
          </cell>
          <cell r="AG411">
            <v>0</v>
          </cell>
          <cell r="AH411">
            <v>0</v>
          </cell>
          <cell r="AJ411">
            <v>1</v>
          </cell>
        </row>
        <row r="412">
          <cell r="M412">
            <v>19.999999546132099</v>
          </cell>
          <cell r="AF412">
            <v>0</v>
          </cell>
          <cell r="AG412">
            <v>0</v>
          </cell>
          <cell r="AH412">
            <v>0</v>
          </cell>
          <cell r="AJ412">
            <v>1</v>
          </cell>
        </row>
        <row r="413">
          <cell r="M413">
            <v>19.999999546132099</v>
          </cell>
          <cell r="AF413">
            <v>0</v>
          </cell>
          <cell r="AG413">
            <v>0</v>
          </cell>
          <cell r="AH413">
            <v>0</v>
          </cell>
          <cell r="AJ413">
            <v>1</v>
          </cell>
        </row>
        <row r="414">
          <cell r="M414">
            <v>19.999999546132099</v>
          </cell>
          <cell r="AF414">
            <v>0</v>
          </cell>
          <cell r="AG414">
            <v>0</v>
          </cell>
          <cell r="AH414">
            <v>0</v>
          </cell>
          <cell r="AJ414">
            <v>1</v>
          </cell>
        </row>
        <row r="415">
          <cell r="M415">
            <v>19.999999546132099</v>
          </cell>
          <cell r="AF415">
            <v>0</v>
          </cell>
          <cell r="AG415">
            <v>0</v>
          </cell>
          <cell r="AH415">
            <v>0</v>
          </cell>
          <cell r="AJ415">
            <v>1</v>
          </cell>
        </row>
        <row r="416">
          <cell r="M416">
            <v>19.999999546132099</v>
          </cell>
          <cell r="AF416">
            <v>0</v>
          </cell>
          <cell r="AG416">
            <v>0</v>
          </cell>
          <cell r="AH416">
            <v>0</v>
          </cell>
          <cell r="AJ416">
            <v>1</v>
          </cell>
        </row>
        <row r="417">
          <cell r="M417">
            <v>19.999999546132099</v>
          </cell>
          <cell r="AF417">
            <v>0</v>
          </cell>
          <cell r="AG417">
            <v>0</v>
          </cell>
          <cell r="AH417">
            <v>0</v>
          </cell>
          <cell r="AJ417">
            <v>1</v>
          </cell>
        </row>
        <row r="418">
          <cell r="M418">
            <v>19.999999546132099</v>
          </cell>
          <cell r="AF418">
            <v>0</v>
          </cell>
          <cell r="AG418">
            <v>0</v>
          </cell>
          <cell r="AH418">
            <v>0</v>
          </cell>
          <cell r="AJ418">
            <v>1</v>
          </cell>
        </row>
        <row r="419">
          <cell r="M419">
            <v>19.999999546132099</v>
          </cell>
          <cell r="AF419">
            <v>0</v>
          </cell>
          <cell r="AG419">
            <v>0</v>
          </cell>
          <cell r="AH419">
            <v>0</v>
          </cell>
          <cell r="AJ419">
            <v>1</v>
          </cell>
        </row>
        <row r="420">
          <cell r="M420">
            <v>19.999999546132099</v>
          </cell>
          <cell r="AF420">
            <v>0</v>
          </cell>
          <cell r="AG420">
            <v>0</v>
          </cell>
          <cell r="AH420">
            <v>0</v>
          </cell>
          <cell r="AJ420">
            <v>1</v>
          </cell>
        </row>
        <row r="421">
          <cell r="M421">
            <v>19.999999546132099</v>
          </cell>
          <cell r="AF421">
            <v>0</v>
          </cell>
          <cell r="AG421">
            <v>0</v>
          </cell>
          <cell r="AH421">
            <v>0</v>
          </cell>
          <cell r="AJ421">
            <v>1</v>
          </cell>
        </row>
        <row r="422">
          <cell r="M422">
            <v>19.999999546132099</v>
          </cell>
          <cell r="AF422">
            <v>0</v>
          </cell>
          <cell r="AG422">
            <v>0</v>
          </cell>
          <cell r="AH422">
            <v>0</v>
          </cell>
          <cell r="AJ422">
            <v>1</v>
          </cell>
        </row>
        <row r="423">
          <cell r="M423">
            <v>19.999999546132099</v>
          </cell>
          <cell r="AF423">
            <v>0</v>
          </cell>
          <cell r="AG423">
            <v>0</v>
          </cell>
          <cell r="AH423">
            <v>0</v>
          </cell>
          <cell r="AJ423">
            <v>1</v>
          </cell>
        </row>
        <row r="424">
          <cell r="M424">
            <v>19.999999546132099</v>
          </cell>
          <cell r="AF424">
            <v>0</v>
          </cell>
          <cell r="AG424">
            <v>0</v>
          </cell>
          <cell r="AH424">
            <v>0</v>
          </cell>
          <cell r="AJ424">
            <v>1</v>
          </cell>
        </row>
        <row r="425">
          <cell r="M425">
            <v>19.999999546132099</v>
          </cell>
          <cell r="AF425">
            <v>0</v>
          </cell>
          <cell r="AG425">
            <v>0</v>
          </cell>
          <cell r="AH425">
            <v>0</v>
          </cell>
          <cell r="AJ425">
            <v>1</v>
          </cell>
        </row>
        <row r="426">
          <cell r="M426">
            <v>19.999999546132099</v>
          </cell>
          <cell r="AF426">
            <v>0</v>
          </cell>
          <cell r="AG426">
            <v>0</v>
          </cell>
          <cell r="AH426">
            <v>0</v>
          </cell>
          <cell r="AJ426">
            <v>1</v>
          </cell>
        </row>
        <row r="427">
          <cell r="M427">
            <v>19.999999546132099</v>
          </cell>
          <cell r="AF427">
            <v>0</v>
          </cell>
          <cell r="AG427">
            <v>0</v>
          </cell>
          <cell r="AH427">
            <v>0</v>
          </cell>
          <cell r="AJ427">
            <v>1</v>
          </cell>
        </row>
        <row r="428">
          <cell r="M428">
            <v>19.999999546132099</v>
          </cell>
          <cell r="AF428">
            <v>0</v>
          </cell>
          <cell r="AG428">
            <v>0</v>
          </cell>
          <cell r="AH428">
            <v>0</v>
          </cell>
          <cell r="AJ428">
            <v>1</v>
          </cell>
        </row>
        <row r="429">
          <cell r="M429">
            <v>19.999999546132099</v>
          </cell>
          <cell r="AF429">
            <v>0</v>
          </cell>
          <cell r="AG429">
            <v>0</v>
          </cell>
          <cell r="AH429">
            <v>0</v>
          </cell>
          <cell r="AJ429">
            <v>1</v>
          </cell>
        </row>
        <row r="430">
          <cell r="M430">
            <v>19.999999546132099</v>
          </cell>
          <cell r="AF430">
            <v>0</v>
          </cell>
          <cell r="AG430">
            <v>0</v>
          </cell>
          <cell r="AH430">
            <v>0</v>
          </cell>
          <cell r="AJ430">
            <v>1</v>
          </cell>
        </row>
        <row r="431">
          <cell r="M431">
            <v>19.999999546132099</v>
          </cell>
          <cell r="AF431">
            <v>0</v>
          </cell>
          <cell r="AG431">
            <v>0</v>
          </cell>
          <cell r="AH431">
            <v>0</v>
          </cell>
          <cell r="AJ431">
            <v>1</v>
          </cell>
        </row>
        <row r="432">
          <cell r="M432">
            <v>19.999999546132099</v>
          </cell>
          <cell r="AF432">
            <v>0</v>
          </cell>
          <cell r="AG432">
            <v>0</v>
          </cell>
          <cell r="AH432">
            <v>0</v>
          </cell>
          <cell r="AJ432">
            <v>1</v>
          </cell>
        </row>
        <row r="433">
          <cell r="M433">
            <v>19.999999546132099</v>
          </cell>
          <cell r="AF433">
            <v>0</v>
          </cell>
          <cell r="AG433">
            <v>0</v>
          </cell>
          <cell r="AH433">
            <v>0</v>
          </cell>
          <cell r="AJ433">
            <v>1</v>
          </cell>
        </row>
        <row r="434">
          <cell r="M434">
            <v>19.999999546132099</v>
          </cell>
          <cell r="AF434">
            <v>0</v>
          </cell>
          <cell r="AG434">
            <v>0</v>
          </cell>
          <cell r="AH434">
            <v>0</v>
          </cell>
          <cell r="AJ434">
            <v>1</v>
          </cell>
        </row>
        <row r="435">
          <cell r="M435">
            <v>19.999999546132099</v>
          </cell>
          <cell r="AF435">
            <v>0</v>
          </cell>
          <cell r="AG435">
            <v>0</v>
          </cell>
          <cell r="AH435">
            <v>0</v>
          </cell>
          <cell r="AJ435">
            <v>1</v>
          </cell>
        </row>
        <row r="436">
          <cell r="M436">
            <v>19.999999546132099</v>
          </cell>
          <cell r="AF436">
            <v>0</v>
          </cell>
          <cell r="AG436">
            <v>0</v>
          </cell>
          <cell r="AH436">
            <v>0</v>
          </cell>
          <cell r="AJ436">
            <v>1</v>
          </cell>
        </row>
        <row r="437">
          <cell r="M437">
            <v>19.999999546132099</v>
          </cell>
          <cell r="AF437">
            <v>0</v>
          </cell>
          <cell r="AG437">
            <v>0</v>
          </cell>
          <cell r="AH437">
            <v>0</v>
          </cell>
          <cell r="AJ437">
            <v>1</v>
          </cell>
        </row>
        <row r="438">
          <cell r="M438">
            <v>19.999999546132099</v>
          </cell>
          <cell r="AF438">
            <v>0</v>
          </cell>
          <cell r="AG438">
            <v>0</v>
          </cell>
          <cell r="AH438">
            <v>0</v>
          </cell>
          <cell r="AJ438">
            <v>1</v>
          </cell>
        </row>
        <row r="439">
          <cell r="M439">
            <v>19.999999546132099</v>
          </cell>
          <cell r="AF439">
            <v>0</v>
          </cell>
          <cell r="AG439">
            <v>0</v>
          </cell>
          <cell r="AH439">
            <v>0</v>
          </cell>
          <cell r="AJ439">
            <v>1</v>
          </cell>
        </row>
        <row r="440">
          <cell r="M440">
            <v>19.999999546132099</v>
          </cell>
          <cell r="AF440">
            <v>0</v>
          </cell>
          <cell r="AG440">
            <v>0</v>
          </cell>
          <cell r="AH440">
            <v>0</v>
          </cell>
          <cell r="AJ440">
            <v>1</v>
          </cell>
        </row>
        <row r="441">
          <cell r="M441">
            <v>19.999999546132099</v>
          </cell>
          <cell r="AF441">
            <v>0</v>
          </cell>
          <cell r="AG441">
            <v>0</v>
          </cell>
          <cell r="AH441">
            <v>0</v>
          </cell>
          <cell r="AJ441">
            <v>1</v>
          </cell>
        </row>
        <row r="442">
          <cell r="M442">
            <v>19.999999546132099</v>
          </cell>
          <cell r="AF442">
            <v>0</v>
          </cell>
          <cell r="AG442">
            <v>0</v>
          </cell>
          <cell r="AH442">
            <v>0</v>
          </cell>
          <cell r="AJ442">
            <v>1</v>
          </cell>
        </row>
        <row r="443">
          <cell r="M443">
            <v>19.999999546132099</v>
          </cell>
          <cell r="AF443">
            <v>0</v>
          </cell>
          <cell r="AG443">
            <v>0</v>
          </cell>
          <cell r="AH443">
            <v>0</v>
          </cell>
          <cell r="AJ443">
            <v>1</v>
          </cell>
        </row>
        <row r="444">
          <cell r="M444">
            <v>19.999999546132099</v>
          </cell>
          <cell r="AF444">
            <v>0</v>
          </cell>
          <cell r="AG444">
            <v>0</v>
          </cell>
          <cell r="AH444">
            <v>0</v>
          </cell>
          <cell r="AJ444">
            <v>1</v>
          </cell>
        </row>
        <row r="445">
          <cell r="M445">
            <v>19.999999546132099</v>
          </cell>
          <cell r="AF445">
            <v>0</v>
          </cell>
          <cell r="AG445">
            <v>0</v>
          </cell>
          <cell r="AH445">
            <v>0</v>
          </cell>
          <cell r="AJ445">
            <v>1</v>
          </cell>
        </row>
        <row r="446">
          <cell r="M446">
            <v>19.999999546132099</v>
          </cell>
          <cell r="AF446">
            <v>0</v>
          </cell>
          <cell r="AG446">
            <v>0</v>
          </cell>
          <cell r="AH446">
            <v>0</v>
          </cell>
          <cell r="AJ446">
            <v>1</v>
          </cell>
        </row>
        <row r="447">
          <cell r="M447">
            <v>19.999999546132099</v>
          </cell>
          <cell r="AF447">
            <v>0</v>
          </cell>
          <cell r="AG447">
            <v>0</v>
          </cell>
          <cell r="AH447">
            <v>0</v>
          </cell>
          <cell r="AJ447">
            <v>1</v>
          </cell>
        </row>
        <row r="448">
          <cell r="M448">
            <v>19.999999546132099</v>
          </cell>
          <cell r="AF448">
            <v>0</v>
          </cell>
          <cell r="AG448">
            <v>0</v>
          </cell>
          <cell r="AH448">
            <v>0</v>
          </cell>
          <cell r="AJ448">
            <v>1</v>
          </cell>
        </row>
        <row r="449">
          <cell r="M449">
            <v>19.999999546132099</v>
          </cell>
          <cell r="AF449">
            <v>0</v>
          </cell>
          <cell r="AG449">
            <v>0</v>
          </cell>
          <cell r="AH449">
            <v>0</v>
          </cell>
          <cell r="AJ449">
            <v>1</v>
          </cell>
        </row>
        <row r="450">
          <cell r="M450">
            <v>19.999999546132099</v>
          </cell>
          <cell r="AF450">
            <v>0</v>
          </cell>
          <cell r="AG450">
            <v>0</v>
          </cell>
          <cell r="AH450">
            <v>0</v>
          </cell>
          <cell r="AJ450">
            <v>1</v>
          </cell>
        </row>
        <row r="451">
          <cell r="M451">
            <v>19.999999546132099</v>
          </cell>
          <cell r="AF451">
            <v>0</v>
          </cell>
          <cell r="AG451">
            <v>0</v>
          </cell>
          <cell r="AH451">
            <v>0</v>
          </cell>
          <cell r="AJ451">
            <v>1</v>
          </cell>
        </row>
        <row r="452">
          <cell r="M452">
            <v>19.999999546132099</v>
          </cell>
          <cell r="AF452">
            <v>0</v>
          </cell>
          <cell r="AG452">
            <v>0</v>
          </cell>
          <cell r="AH452">
            <v>0</v>
          </cell>
          <cell r="AJ452">
            <v>1</v>
          </cell>
        </row>
        <row r="453">
          <cell r="M453">
            <v>19.999999546132099</v>
          </cell>
          <cell r="AF453">
            <v>0</v>
          </cell>
          <cell r="AG453">
            <v>0</v>
          </cell>
          <cell r="AH453">
            <v>0</v>
          </cell>
          <cell r="AJ453">
            <v>1</v>
          </cell>
        </row>
        <row r="454">
          <cell r="M454">
            <v>19.999999546132099</v>
          </cell>
          <cell r="AF454">
            <v>0</v>
          </cell>
          <cell r="AG454">
            <v>0</v>
          </cell>
          <cell r="AH454">
            <v>0</v>
          </cell>
          <cell r="AJ454">
            <v>1</v>
          </cell>
        </row>
        <row r="455">
          <cell r="M455">
            <v>19.999999546132099</v>
          </cell>
          <cell r="AF455">
            <v>0</v>
          </cell>
          <cell r="AG455">
            <v>0</v>
          </cell>
          <cell r="AH455">
            <v>0</v>
          </cell>
          <cell r="AJ455">
            <v>1</v>
          </cell>
        </row>
        <row r="456">
          <cell r="M456">
            <v>19.999999546132099</v>
          </cell>
          <cell r="AF456">
            <v>0</v>
          </cell>
          <cell r="AG456">
            <v>0</v>
          </cell>
          <cell r="AH456">
            <v>0</v>
          </cell>
          <cell r="AJ456">
            <v>1</v>
          </cell>
        </row>
        <row r="457">
          <cell r="M457">
            <v>19.999999546132099</v>
          </cell>
          <cell r="AF457">
            <v>0</v>
          </cell>
          <cell r="AG457">
            <v>0</v>
          </cell>
          <cell r="AH457">
            <v>0</v>
          </cell>
          <cell r="AJ457">
            <v>1</v>
          </cell>
        </row>
        <row r="458">
          <cell r="M458">
            <v>19.999999546132099</v>
          </cell>
          <cell r="AF458">
            <v>0</v>
          </cell>
          <cell r="AG458">
            <v>0</v>
          </cell>
          <cell r="AH458">
            <v>0</v>
          </cell>
          <cell r="AJ458">
            <v>1</v>
          </cell>
        </row>
        <row r="459">
          <cell r="M459">
            <v>19.999999546132099</v>
          </cell>
          <cell r="AF459">
            <v>0</v>
          </cell>
          <cell r="AG459">
            <v>0</v>
          </cell>
          <cell r="AH459">
            <v>0</v>
          </cell>
          <cell r="AJ459">
            <v>1</v>
          </cell>
        </row>
        <row r="460">
          <cell r="M460">
            <v>19.999999546132099</v>
          </cell>
          <cell r="AF460">
            <v>0</v>
          </cell>
          <cell r="AG460">
            <v>0</v>
          </cell>
          <cell r="AH460">
            <v>0</v>
          </cell>
          <cell r="AJ460">
            <v>1</v>
          </cell>
        </row>
        <row r="461">
          <cell r="M461">
            <v>19.999999546132099</v>
          </cell>
          <cell r="AF461">
            <v>0</v>
          </cell>
          <cell r="AG461">
            <v>0</v>
          </cell>
          <cell r="AH461">
            <v>0</v>
          </cell>
          <cell r="AJ461">
            <v>1</v>
          </cell>
        </row>
        <row r="462">
          <cell r="M462">
            <v>19.999999546132099</v>
          </cell>
          <cell r="AF462">
            <v>0</v>
          </cell>
          <cell r="AG462">
            <v>0</v>
          </cell>
          <cell r="AH462">
            <v>0</v>
          </cell>
          <cell r="AJ462">
            <v>1</v>
          </cell>
        </row>
        <row r="463">
          <cell r="M463">
            <v>19.999999546132099</v>
          </cell>
          <cell r="AF463">
            <v>0</v>
          </cell>
          <cell r="AG463">
            <v>0</v>
          </cell>
          <cell r="AH463">
            <v>0</v>
          </cell>
          <cell r="AJ463">
            <v>1</v>
          </cell>
        </row>
        <row r="464">
          <cell r="M464">
            <v>19.999999546132099</v>
          </cell>
          <cell r="AF464">
            <v>0</v>
          </cell>
          <cell r="AG464">
            <v>0</v>
          </cell>
          <cell r="AH464">
            <v>0</v>
          </cell>
          <cell r="AJ464">
            <v>1</v>
          </cell>
        </row>
        <row r="465">
          <cell r="M465">
            <v>19.999999546132099</v>
          </cell>
          <cell r="AF465">
            <v>0</v>
          </cell>
          <cell r="AG465">
            <v>0</v>
          </cell>
          <cell r="AH465">
            <v>0</v>
          </cell>
          <cell r="AJ465">
            <v>1</v>
          </cell>
        </row>
        <row r="466">
          <cell r="M466">
            <v>19.999999546132099</v>
          </cell>
          <cell r="AF466">
            <v>0</v>
          </cell>
          <cell r="AG466">
            <v>0</v>
          </cell>
          <cell r="AH466">
            <v>0</v>
          </cell>
          <cell r="AJ466">
            <v>1</v>
          </cell>
        </row>
        <row r="467">
          <cell r="M467">
            <v>19.999999546132099</v>
          </cell>
          <cell r="AF467">
            <v>0</v>
          </cell>
          <cell r="AG467">
            <v>0</v>
          </cell>
          <cell r="AH467">
            <v>0</v>
          </cell>
          <cell r="AJ467">
            <v>1</v>
          </cell>
        </row>
        <row r="468">
          <cell r="M468">
            <v>19.999999546132099</v>
          </cell>
          <cell r="AF468">
            <v>0</v>
          </cell>
          <cell r="AG468">
            <v>0</v>
          </cell>
          <cell r="AH468">
            <v>0</v>
          </cell>
          <cell r="AJ468">
            <v>1</v>
          </cell>
        </row>
        <row r="469">
          <cell r="M469">
            <v>19.999999546132099</v>
          </cell>
          <cell r="AF469">
            <v>0</v>
          </cell>
          <cell r="AG469">
            <v>0</v>
          </cell>
          <cell r="AH469">
            <v>0</v>
          </cell>
          <cell r="AJ469">
            <v>1</v>
          </cell>
        </row>
        <row r="470">
          <cell r="M470">
            <v>19.999999546132099</v>
          </cell>
          <cell r="AF470">
            <v>0</v>
          </cell>
          <cell r="AG470">
            <v>0</v>
          </cell>
          <cell r="AH470">
            <v>0</v>
          </cell>
          <cell r="AJ470">
            <v>1</v>
          </cell>
        </row>
        <row r="471">
          <cell r="M471">
            <v>19.999999546132099</v>
          </cell>
          <cell r="AF471">
            <v>0</v>
          </cell>
          <cell r="AG471">
            <v>0</v>
          </cell>
          <cell r="AH471">
            <v>0</v>
          </cell>
          <cell r="AJ471">
            <v>1</v>
          </cell>
        </row>
        <row r="472">
          <cell r="M472">
            <v>19.999999546132099</v>
          </cell>
          <cell r="AF472">
            <v>0</v>
          </cell>
          <cell r="AG472">
            <v>0</v>
          </cell>
          <cell r="AH472">
            <v>0</v>
          </cell>
          <cell r="AJ472">
            <v>1</v>
          </cell>
        </row>
        <row r="473">
          <cell r="M473">
            <v>19.999999546132099</v>
          </cell>
          <cell r="AF473">
            <v>0</v>
          </cell>
          <cell r="AG473">
            <v>0</v>
          </cell>
          <cell r="AH473">
            <v>0</v>
          </cell>
          <cell r="AJ473">
            <v>1</v>
          </cell>
        </row>
        <row r="474">
          <cell r="M474">
            <v>19.999999546132099</v>
          </cell>
          <cell r="AF474">
            <v>0</v>
          </cell>
          <cell r="AG474">
            <v>0</v>
          </cell>
          <cell r="AH474">
            <v>0</v>
          </cell>
          <cell r="AJ474">
            <v>1</v>
          </cell>
        </row>
        <row r="475">
          <cell r="M475">
            <v>19.999999546132099</v>
          </cell>
          <cell r="AF475">
            <v>0</v>
          </cell>
          <cell r="AG475">
            <v>0</v>
          </cell>
          <cell r="AH475">
            <v>0</v>
          </cell>
          <cell r="AJ475">
            <v>1</v>
          </cell>
        </row>
        <row r="476">
          <cell r="M476">
            <v>19.999999546132099</v>
          </cell>
          <cell r="AF476">
            <v>0</v>
          </cell>
          <cell r="AG476">
            <v>0</v>
          </cell>
          <cell r="AH476">
            <v>0</v>
          </cell>
          <cell r="AJ476">
            <v>1</v>
          </cell>
        </row>
        <row r="477">
          <cell r="M477">
            <v>19.999999546132099</v>
          </cell>
          <cell r="AF477">
            <v>0</v>
          </cell>
          <cell r="AG477">
            <v>0</v>
          </cell>
          <cell r="AH477">
            <v>0</v>
          </cell>
          <cell r="AJ477">
            <v>1</v>
          </cell>
        </row>
        <row r="478">
          <cell r="M478">
            <v>19.999999546132099</v>
          </cell>
          <cell r="AF478">
            <v>0</v>
          </cell>
          <cell r="AG478">
            <v>0</v>
          </cell>
          <cell r="AH478">
            <v>0</v>
          </cell>
          <cell r="AJ478">
            <v>1</v>
          </cell>
        </row>
        <row r="479">
          <cell r="M479">
            <v>19.999999546132099</v>
          </cell>
          <cell r="AF479">
            <v>0</v>
          </cell>
          <cell r="AG479">
            <v>0</v>
          </cell>
          <cell r="AH479">
            <v>0</v>
          </cell>
          <cell r="AJ479">
            <v>1</v>
          </cell>
        </row>
        <row r="480">
          <cell r="M480">
            <v>19.999999546132099</v>
          </cell>
          <cell r="AF480">
            <v>0</v>
          </cell>
          <cell r="AG480">
            <v>0</v>
          </cell>
          <cell r="AH480">
            <v>0</v>
          </cell>
          <cell r="AJ480">
            <v>1</v>
          </cell>
        </row>
        <row r="481">
          <cell r="M481">
            <v>19.999999546132099</v>
          </cell>
          <cell r="AF481">
            <v>0</v>
          </cell>
          <cell r="AG481">
            <v>0</v>
          </cell>
          <cell r="AH481">
            <v>0</v>
          </cell>
          <cell r="AJ481">
            <v>1</v>
          </cell>
        </row>
        <row r="482">
          <cell r="M482">
            <v>19.999999546132099</v>
          </cell>
          <cell r="AF482">
            <v>0</v>
          </cell>
          <cell r="AG482">
            <v>0</v>
          </cell>
          <cell r="AH482">
            <v>0</v>
          </cell>
          <cell r="AJ482">
            <v>1</v>
          </cell>
        </row>
        <row r="483">
          <cell r="M483">
            <v>19.999999546132099</v>
          </cell>
          <cell r="AF483">
            <v>0</v>
          </cell>
          <cell r="AG483">
            <v>0</v>
          </cell>
          <cell r="AH483">
            <v>0</v>
          </cell>
          <cell r="AJ483">
            <v>1</v>
          </cell>
        </row>
        <row r="484">
          <cell r="M484">
            <v>19.999999546132099</v>
          </cell>
          <cell r="AF484">
            <v>0</v>
          </cell>
          <cell r="AG484">
            <v>0</v>
          </cell>
          <cell r="AH484">
            <v>0</v>
          </cell>
          <cell r="AJ484">
            <v>1</v>
          </cell>
        </row>
        <row r="485">
          <cell r="M485">
            <v>19.999999546132099</v>
          </cell>
          <cell r="AF485">
            <v>0</v>
          </cell>
          <cell r="AG485">
            <v>0</v>
          </cell>
          <cell r="AH485">
            <v>0</v>
          </cell>
          <cell r="AJ485">
            <v>1</v>
          </cell>
        </row>
        <row r="486">
          <cell r="M486">
            <v>19.999999546132099</v>
          </cell>
          <cell r="AF486">
            <v>0</v>
          </cell>
          <cell r="AG486">
            <v>0</v>
          </cell>
          <cell r="AH486">
            <v>0</v>
          </cell>
          <cell r="AJ486">
            <v>1</v>
          </cell>
        </row>
        <row r="487">
          <cell r="M487">
            <v>19.999999546132099</v>
          </cell>
          <cell r="AF487">
            <v>0</v>
          </cell>
          <cell r="AG487">
            <v>0</v>
          </cell>
          <cell r="AH487">
            <v>0</v>
          </cell>
          <cell r="AJ487">
            <v>1</v>
          </cell>
        </row>
        <row r="488">
          <cell r="M488">
            <v>19.999999546132099</v>
          </cell>
          <cell r="AF488">
            <v>0</v>
          </cell>
          <cell r="AG488">
            <v>0</v>
          </cell>
          <cell r="AH488">
            <v>0</v>
          </cell>
          <cell r="AJ488">
            <v>1</v>
          </cell>
        </row>
        <row r="489">
          <cell r="M489">
            <v>19.999999546132099</v>
          </cell>
          <cell r="AF489">
            <v>0</v>
          </cell>
          <cell r="AG489">
            <v>0</v>
          </cell>
          <cell r="AH489">
            <v>0</v>
          </cell>
          <cell r="AJ489">
            <v>1</v>
          </cell>
        </row>
        <row r="490">
          <cell r="M490">
            <v>19.999999546132099</v>
          </cell>
          <cell r="AF490">
            <v>0</v>
          </cell>
          <cell r="AG490">
            <v>0</v>
          </cell>
          <cell r="AH490">
            <v>0</v>
          </cell>
          <cell r="AJ490">
            <v>1</v>
          </cell>
        </row>
        <row r="491">
          <cell r="M491">
            <v>19.999999546132099</v>
          </cell>
          <cell r="AF491">
            <v>0</v>
          </cell>
          <cell r="AG491">
            <v>0</v>
          </cell>
          <cell r="AH491">
            <v>0</v>
          </cell>
          <cell r="AJ491">
            <v>1</v>
          </cell>
        </row>
        <row r="492">
          <cell r="M492">
            <v>19.999999546132099</v>
          </cell>
          <cell r="AF492">
            <v>0</v>
          </cell>
          <cell r="AG492">
            <v>0</v>
          </cell>
          <cell r="AH492">
            <v>0</v>
          </cell>
          <cell r="AJ492">
            <v>1</v>
          </cell>
        </row>
        <row r="493">
          <cell r="M493">
            <v>19.999999546132099</v>
          </cell>
          <cell r="AF493">
            <v>0</v>
          </cell>
          <cell r="AG493">
            <v>0</v>
          </cell>
          <cell r="AH493">
            <v>0</v>
          </cell>
          <cell r="AJ493">
            <v>1</v>
          </cell>
        </row>
        <row r="494">
          <cell r="M494">
            <v>19.999999546132099</v>
          </cell>
          <cell r="AF494">
            <v>0</v>
          </cell>
          <cell r="AG494">
            <v>0</v>
          </cell>
          <cell r="AH494">
            <v>0</v>
          </cell>
          <cell r="AJ494">
            <v>1</v>
          </cell>
        </row>
        <row r="495">
          <cell r="M495">
            <v>19.999999546132099</v>
          </cell>
          <cell r="AF495">
            <v>0</v>
          </cell>
          <cell r="AG495">
            <v>0</v>
          </cell>
          <cell r="AH495">
            <v>0</v>
          </cell>
          <cell r="AJ495">
            <v>1</v>
          </cell>
        </row>
        <row r="496">
          <cell r="M496">
            <v>19.999999546132099</v>
          </cell>
          <cell r="AF496">
            <v>0</v>
          </cell>
          <cell r="AG496">
            <v>0</v>
          </cell>
          <cell r="AH496">
            <v>0</v>
          </cell>
          <cell r="AJ496">
            <v>1</v>
          </cell>
        </row>
        <row r="497">
          <cell r="M497">
            <v>19.999999546132099</v>
          </cell>
          <cell r="AF497">
            <v>0</v>
          </cell>
          <cell r="AG497">
            <v>0</v>
          </cell>
          <cell r="AH497">
            <v>0</v>
          </cell>
          <cell r="AJ497">
            <v>1</v>
          </cell>
        </row>
        <row r="498">
          <cell r="M498">
            <v>19.999999546132099</v>
          </cell>
          <cell r="AF498">
            <v>0</v>
          </cell>
          <cell r="AG498">
            <v>0</v>
          </cell>
          <cell r="AH498">
            <v>0</v>
          </cell>
          <cell r="AJ498">
            <v>1</v>
          </cell>
        </row>
        <row r="499">
          <cell r="M499">
            <v>19.999999546132099</v>
          </cell>
          <cell r="AF499">
            <v>0</v>
          </cell>
          <cell r="AG499">
            <v>0</v>
          </cell>
          <cell r="AH499">
            <v>0</v>
          </cell>
          <cell r="AJ499">
            <v>1</v>
          </cell>
        </row>
        <row r="500">
          <cell r="M500">
            <v>19.999999546132099</v>
          </cell>
          <cell r="AF500">
            <v>0</v>
          </cell>
          <cell r="AG500">
            <v>0</v>
          </cell>
          <cell r="AH500">
            <v>0</v>
          </cell>
          <cell r="AJ500">
            <v>1</v>
          </cell>
        </row>
        <row r="501">
          <cell r="M501">
            <v>19.999999546132099</v>
          </cell>
          <cell r="AF501">
            <v>0</v>
          </cell>
          <cell r="AG501">
            <v>0</v>
          </cell>
          <cell r="AH501">
            <v>0</v>
          </cell>
          <cell r="AJ501">
            <v>1</v>
          </cell>
        </row>
        <row r="502">
          <cell r="M502">
            <v>19.999999546132099</v>
          </cell>
          <cell r="AF502">
            <v>0</v>
          </cell>
          <cell r="AG502">
            <v>0</v>
          </cell>
          <cell r="AH502">
            <v>0</v>
          </cell>
          <cell r="AJ502">
            <v>1</v>
          </cell>
        </row>
        <row r="503">
          <cell r="M503">
            <v>19.999999546132099</v>
          </cell>
          <cell r="AF503">
            <v>0</v>
          </cell>
          <cell r="AG503">
            <v>0</v>
          </cell>
          <cell r="AH503">
            <v>0</v>
          </cell>
          <cell r="AJ503">
            <v>1</v>
          </cell>
        </row>
        <row r="504">
          <cell r="M504">
            <v>19.999999546132099</v>
          </cell>
          <cell r="AF504">
            <v>0</v>
          </cell>
          <cell r="AG504">
            <v>0</v>
          </cell>
          <cell r="AH504">
            <v>0</v>
          </cell>
          <cell r="AJ504">
            <v>1</v>
          </cell>
        </row>
        <row r="505">
          <cell r="M505">
            <v>19.999999546132099</v>
          </cell>
          <cell r="AF505">
            <v>0</v>
          </cell>
          <cell r="AG505">
            <v>0</v>
          </cell>
          <cell r="AH505">
            <v>0</v>
          </cell>
          <cell r="AJ505">
            <v>1</v>
          </cell>
        </row>
        <row r="506">
          <cell r="M506">
            <v>19.999999546132099</v>
          </cell>
          <cell r="AF506">
            <v>0</v>
          </cell>
          <cell r="AG506">
            <v>0</v>
          </cell>
          <cell r="AH506">
            <v>0</v>
          </cell>
          <cell r="AJ506">
            <v>1</v>
          </cell>
        </row>
        <row r="507">
          <cell r="M507">
            <v>19.999999546132099</v>
          </cell>
          <cell r="AF507">
            <v>0</v>
          </cell>
          <cell r="AG507">
            <v>0</v>
          </cell>
          <cell r="AH507">
            <v>0</v>
          </cell>
          <cell r="AJ507">
            <v>1</v>
          </cell>
        </row>
        <row r="508">
          <cell r="M508">
            <v>19.999999546132099</v>
          </cell>
          <cell r="AF508">
            <v>0</v>
          </cell>
          <cell r="AG508">
            <v>0</v>
          </cell>
          <cell r="AH508">
            <v>0</v>
          </cell>
          <cell r="AJ508">
            <v>1</v>
          </cell>
        </row>
        <row r="509">
          <cell r="M509">
            <v>19.999999546132099</v>
          </cell>
          <cell r="AF509">
            <v>0</v>
          </cell>
          <cell r="AG509">
            <v>0</v>
          </cell>
          <cell r="AH509">
            <v>0</v>
          </cell>
          <cell r="AJ509">
            <v>1</v>
          </cell>
        </row>
        <row r="510">
          <cell r="M510">
            <v>19.999999546132099</v>
          </cell>
          <cell r="AF510">
            <v>0</v>
          </cell>
          <cell r="AG510">
            <v>0</v>
          </cell>
          <cell r="AH510">
            <v>0</v>
          </cell>
          <cell r="AJ510">
            <v>1</v>
          </cell>
        </row>
        <row r="511">
          <cell r="M511">
            <v>19.999999546132099</v>
          </cell>
          <cell r="AF511">
            <v>0</v>
          </cell>
          <cell r="AG511">
            <v>0</v>
          </cell>
          <cell r="AH511">
            <v>0</v>
          </cell>
          <cell r="AJ511">
            <v>1</v>
          </cell>
        </row>
        <row r="512">
          <cell r="M512">
            <v>19.999999546132099</v>
          </cell>
          <cell r="AF512">
            <v>0</v>
          </cell>
          <cell r="AG512">
            <v>0</v>
          </cell>
          <cell r="AH512">
            <v>0</v>
          </cell>
          <cell r="AJ512">
            <v>1</v>
          </cell>
        </row>
        <row r="513">
          <cell r="M513">
            <v>19.999999546132099</v>
          </cell>
          <cell r="AF513">
            <v>0</v>
          </cell>
          <cell r="AG513">
            <v>0</v>
          </cell>
          <cell r="AH513">
            <v>0</v>
          </cell>
          <cell r="AJ513">
            <v>1</v>
          </cell>
        </row>
        <row r="514">
          <cell r="M514">
            <v>19.999999546132099</v>
          </cell>
          <cell r="AF514">
            <v>0</v>
          </cell>
          <cell r="AG514">
            <v>0</v>
          </cell>
          <cell r="AH514">
            <v>0</v>
          </cell>
          <cell r="AJ514">
            <v>1</v>
          </cell>
        </row>
        <row r="515">
          <cell r="M515">
            <v>19.999999546132099</v>
          </cell>
          <cell r="AF515">
            <v>0</v>
          </cell>
          <cell r="AG515">
            <v>0</v>
          </cell>
          <cell r="AH515">
            <v>0</v>
          </cell>
          <cell r="AJ515">
            <v>1</v>
          </cell>
        </row>
        <row r="516">
          <cell r="M516">
            <v>19.999999546132099</v>
          </cell>
          <cell r="AF516">
            <v>0</v>
          </cell>
          <cell r="AG516">
            <v>0</v>
          </cell>
          <cell r="AH516">
            <v>0</v>
          </cell>
          <cell r="AJ516">
            <v>1</v>
          </cell>
        </row>
        <row r="517">
          <cell r="M517">
            <v>19.999999546132099</v>
          </cell>
          <cell r="AF517">
            <v>0</v>
          </cell>
          <cell r="AG517">
            <v>0</v>
          </cell>
          <cell r="AH517">
            <v>0</v>
          </cell>
          <cell r="AJ517">
            <v>1</v>
          </cell>
        </row>
        <row r="518">
          <cell r="M518">
            <v>19.999999546132099</v>
          </cell>
          <cell r="AF518">
            <v>0</v>
          </cell>
          <cell r="AG518">
            <v>0</v>
          </cell>
          <cell r="AH518">
            <v>0</v>
          </cell>
          <cell r="AJ518">
            <v>1</v>
          </cell>
        </row>
        <row r="519">
          <cell r="M519">
            <v>19.999999546132099</v>
          </cell>
          <cell r="AF519">
            <v>0</v>
          </cell>
          <cell r="AG519">
            <v>0</v>
          </cell>
          <cell r="AH519">
            <v>0</v>
          </cell>
          <cell r="AJ519">
            <v>1</v>
          </cell>
        </row>
        <row r="520">
          <cell r="M520">
            <v>19.999999546132099</v>
          </cell>
          <cell r="AF520">
            <v>0</v>
          </cell>
          <cell r="AG520">
            <v>0</v>
          </cell>
          <cell r="AH520">
            <v>0</v>
          </cell>
          <cell r="AJ520">
            <v>1</v>
          </cell>
        </row>
        <row r="521">
          <cell r="M521">
            <v>19.999999546132099</v>
          </cell>
          <cell r="AF521">
            <v>0</v>
          </cell>
          <cell r="AG521">
            <v>0</v>
          </cell>
          <cell r="AH521">
            <v>0</v>
          </cell>
          <cell r="AJ521">
            <v>1</v>
          </cell>
        </row>
        <row r="522">
          <cell r="M522">
            <v>19.999999546132099</v>
          </cell>
          <cell r="AF522">
            <v>0</v>
          </cell>
          <cell r="AG522">
            <v>0</v>
          </cell>
          <cell r="AH522">
            <v>0</v>
          </cell>
          <cell r="AJ522">
            <v>1</v>
          </cell>
        </row>
        <row r="523">
          <cell r="M523">
            <v>19.999999546132099</v>
          </cell>
          <cell r="AF523">
            <v>0</v>
          </cell>
          <cell r="AG523">
            <v>0</v>
          </cell>
          <cell r="AH523">
            <v>0</v>
          </cell>
          <cell r="AJ523">
            <v>1</v>
          </cell>
        </row>
        <row r="524">
          <cell r="M524">
            <v>19.999999546132099</v>
          </cell>
          <cell r="AF524">
            <v>0</v>
          </cell>
          <cell r="AG524">
            <v>0</v>
          </cell>
          <cell r="AH524">
            <v>0</v>
          </cell>
          <cell r="AJ524">
            <v>1</v>
          </cell>
        </row>
        <row r="525">
          <cell r="M525">
            <v>19.999999546132099</v>
          </cell>
          <cell r="AF525">
            <v>0</v>
          </cell>
          <cell r="AG525">
            <v>0</v>
          </cell>
          <cell r="AH525">
            <v>0</v>
          </cell>
          <cell r="AJ525">
            <v>1</v>
          </cell>
        </row>
        <row r="526">
          <cell r="M526">
            <v>19.999999546132099</v>
          </cell>
          <cell r="AF526">
            <v>0</v>
          </cell>
          <cell r="AG526">
            <v>0</v>
          </cell>
          <cell r="AH526">
            <v>0</v>
          </cell>
          <cell r="AJ526">
            <v>1</v>
          </cell>
        </row>
        <row r="527">
          <cell r="M527">
            <v>19.999999546132099</v>
          </cell>
          <cell r="AF527">
            <v>0</v>
          </cell>
          <cell r="AG527">
            <v>0</v>
          </cell>
          <cell r="AH527">
            <v>0</v>
          </cell>
          <cell r="AJ527">
            <v>1</v>
          </cell>
        </row>
        <row r="528">
          <cell r="M528">
            <v>19.999999546132099</v>
          </cell>
          <cell r="AF528">
            <v>0</v>
          </cell>
          <cell r="AG528">
            <v>0</v>
          </cell>
          <cell r="AH528">
            <v>0</v>
          </cell>
          <cell r="AJ528">
            <v>1</v>
          </cell>
        </row>
        <row r="529">
          <cell r="M529">
            <v>19.999999546132099</v>
          </cell>
          <cell r="AF529">
            <v>0</v>
          </cell>
          <cell r="AG529">
            <v>0</v>
          </cell>
          <cell r="AH529">
            <v>0</v>
          </cell>
          <cell r="AJ529">
            <v>1</v>
          </cell>
        </row>
        <row r="530">
          <cell r="M530">
            <v>19.999999546132099</v>
          </cell>
          <cell r="AF530">
            <v>0</v>
          </cell>
          <cell r="AG530">
            <v>0</v>
          </cell>
          <cell r="AH530">
            <v>0</v>
          </cell>
          <cell r="AJ530">
            <v>1</v>
          </cell>
        </row>
        <row r="531">
          <cell r="M531">
            <v>19.999999546132099</v>
          </cell>
          <cell r="AF531">
            <v>0</v>
          </cell>
          <cell r="AG531">
            <v>0</v>
          </cell>
          <cell r="AH531">
            <v>0</v>
          </cell>
          <cell r="AJ531">
            <v>1</v>
          </cell>
        </row>
        <row r="532">
          <cell r="M532">
            <v>19.999999546132099</v>
          </cell>
          <cell r="AF532">
            <v>0</v>
          </cell>
          <cell r="AG532">
            <v>0</v>
          </cell>
          <cell r="AH532">
            <v>0</v>
          </cell>
          <cell r="AJ532">
            <v>1</v>
          </cell>
        </row>
        <row r="533">
          <cell r="M533">
            <v>19.999999546132099</v>
          </cell>
          <cell r="AF533">
            <v>0</v>
          </cell>
          <cell r="AG533">
            <v>0</v>
          </cell>
          <cell r="AH533">
            <v>0</v>
          </cell>
          <cell r="AJ533">
            <v>1</v>
          </cell>
        </row>
        <row r="534">
          <cell r="M534">
            <v>19.999999546132099</v>
          </cell>
          <cell r="AF534">
            <v>0</v>
          </cell>
          <cell r="AG534">
            <v>0</v>
          </cell>
          <cell r="AH534">
            <v>0</v>
          </cell>
          <cell r="AJ534">
            <v>1</v>
          </cell>
        </row>
        <row r="535">
          <cell r="M535">
            <v>19.999999546132099</v>
          </cell>
          <cell r="AF535">
            <v>0</v>
          </cell>
          <cell r="AG535">
            <v>0</v>
          </cell>
          <cell r="AH535">
            <v>0</v>
          </cell>
          <cell r="AJ535">
            <v>1</v>
          </cell>
        </row>
        <row r="536">
          <cell r="M536">
            <v>19.999999546132099</v>
          </cell>
          <cell r="AF536">
            <v>0</v>
          </cell>
          <cell r="AG536">
            <v>0</v>
          </cell>
          <cell r="AH536">
            <v>0</v>
          </cell>
          <cell r="AJ536">
            <v>1</v>
          </cell>
        </row>
        <row r="537">
          <cell r="M537">
            <v>19.999999546132099</v>
          </cell>
          <cell r="AF537">
            <v>0</v>
          </cell>
          <cell r="AG537">
            <v>0</v>
          </cell>
          <cell r="AH537">
            <v>0</v>
          </cell>
          <cell r="AJ537">
            <v>1</v>
          </cell>
        </row>
        <row r="538">
          <cell r="M538">
            <v>19.999999546132099</v>
          </cell>
          <cell r="AF538">
            <v>0</v>
          </cell>
          <cell r="AG538">
            <v>0</v>
          </cell>
          <cell r="AH538">
            <v>0</v>
          </cell>
          <cell r="AJ538">
            <v>1</v>
          </cell>
        </row>
        <row r="539">
          <cell r="M539">
            <v>19.999999546132099</v>
          </cell>
          <cell r="AF539">
            <v>0</v>
          </cell>
          <cell r="AG539">
            <v>0</v>
          </cell>
          <cell r="AH539">
            <v>0</v>
          </cell>
          <cell r="AJ539">
            <v>1</v>
          </cell>
        </row>
        <row r="540">
          <cell r="M540">
            <v>19.999999546132099</v>
          </cell>
          <cell r="AF540">
            <v>0</v>
          </cell>
          <cell r="AG540">
            <v>0</v>
          </cell>
          <cell r="AH540">
            <v>0</v>
          </cell>
          <cell r="AJ540">
            <v>1</v>
          </cell>
        </row>
        <row r="541">
          <cell r="M541">
            <v>19.999999546132099</v>
          </cell>
          <cell r="AF541">
            <v>0</v>
          </cell>
          <cell r="AG541">
            <v>0</v>
          </cell>
          <cell r="AH541">
            <v>0</v>
          </cell>
          <cell r="AJ541">
            <v>1</v>
          </cell>
        </row>
        <row r="542">
          <cell r="M542">
            <v>19.999999546132099</v>
          </cell>
          <cell r="AF542">
            <v>0</v>
          </cell>
          <cell r="AG542">
            <v>0</v>
          </cell>
          <cell r="AH542">
            <v>0</v>
          </cell>
          <cell r="AJ542">
            <v>1</v>
          </cell>
        </row>
        <row r="543">
          <cell r="M543">
            <v>19.999999546132099</v>
          </cell>
          <cell r="AF543">
            <v>0</v>
          </cell>
          <cell r="AG543">
            <v>0</v>
          </cell>
          <cell r="AH543">
            <v>0</v>
          </cell>
          <cell r="AJ543">
            <v>1</v>
          </cell>
        </row>
        <row r="544">
          <cell r="M544">
            <v>19.999999546132099</v>
          </cell>
          <cell r="AF544">
            <v>0</v>
          </cell>
          <cell r="AG544">
            <v>0</v>
          </cell>
          <cell r="AH544">
            <v>0</v>
          </cell>
          <cell r="AJ544">
            <v>1</v>
          </cell>
        </row>
        <row r="545">
          <cell r="M545">
            <v>19.999999546132099</v>
          </cell>
          <cell r="AF545">
            <v>0</v>
          </cell>
          <cell r="AG545">
            <v>0</v>
          </cell>
          <cell r="AH545">
            <v>0</v>
          </cell>
          <cell r="AJ545">
            <v>1</v>
          </cell>
        </row>
        <row r="546">
          <cell r="M546">
            <v>19.999999546132099</v>
          </cell>
          <cell r="AF546">
            <v>0</v>
          </cell>
          <cell r="AG546">
            <v>0</v>
          </cell>
          <cell r="AH546">
            <v>0</v>
          </cell>
          <cell r="AJ546">
            <v>1</v>
          </cell>
        </row>
        <row r="547">
          <cell r="M547">
            <v>19.999999546132099</v>
          </cell>
          <cell r="AF547">
            <v>0</v>
          </cell>
          <cell r="AG547">
            <v>0</v>
          </cell>
          <cell r="AH547">
            <v>0</v>
          </cell>
          <cell r="AJ547">
            <v>1</v>
          </cell>
        </row>
        <row r="548">
          <cell r="M548">
            <v>19.999999546132099</v>
          </cell>
          <cell r="AF548">
            <v>0</v>
          </cell>
          <cell r="AG548">
            <v>0</v>
          </cell>
          <cell r="AH548">
            <v>0</v>
          </cell>
          <cell r="AJ548">
            <v>1</v>
          </cell>
        </row>
        <row r="549">
          <cell r="M549">
            <v>19.999999546132099</v>
          </cell>
          <cell r="AF549">
            <v>0</v>
          </cell>
          <cell r="AG549">
            <v>0</v>
          </cell>
          <cell r="AH549">
            <v>0</v>
          </cell>
          <cell r="AJ549">
            <v>1</v>
          </cell>
        </row>
        <row r="550">
          <cell r="M550">
            <v>19.999999546132099</v>
          </cell>
          <cell r="AF550">
            <v>0</v>
          </cell>
          <cell r="AG550">
            <v>0</v>
          </cell>
          <cell r="AH550">
            <v>0</v>
          </cell>
          <cell r="AJ550">
            <v>1</v>
          </cell>
        </row>
        <row r="551">
          <cell r="M551">
            <v>19.999999546132099</v>
          </cell>
          <cell r="AF551">
            <v>0</v>
          </cell>
          <cell r="AG551">
            <v>0</v>
          </cell>
          <cell r="AH551">
            <v>0</v>
          </cell>
          <cell r="AJ551">
            <v>1</v>
          </cell>
        </row>
        <row r="552">
          <cell r="M552">
            <v>19.999999546132099</v>
          </cell>
          <cell r="AF552">
            <v>0</v>
          </cell>
          <cell r="AG552">
            <v>0</v>
          </cell>
          <cell r="AH552">
            <v>0</v>
          </cell>
          <cell r="AJ552">
            <v>1</v>
          </cell>
        </row>
        <row r="553">
          <cell r="M553">
            <v>19.999999546132099</v>
          </cell>
          <cell r="AF553">
            <v>0</v>
          </cell>
          <cell r="AG553">
            <v>0</v>
          </cell>
          <cell r="AH553">
            <v>0</v>
          </cell>
          <cell r="AJ553">
            <v>1</v>
          </cell>
        </row>
        <row r="554">
          <cell r="M554">
            <v>19.999999546132099</v>
          </cell>
          <cell r="AF554">
            <v>0</v>
          </cell>
          <cell r="AG554">
            <v>0</v>
          </cell>
          <cell r="AH554">
            <v>0</v>
          </cell>
          <cell r="AJ554">
            <v>1</v>
          </cell>
        </row>
        <row r="555">
          <cell r="M555">
            <v>19.999999546132099</v>
          </cell>
          <cell r="AF555">
            <v>0</v>
          </cell>
          <cell r="AG555">
            <v>0</v>
          </cell>
          <cell r="AH555">
            <v>0</v>
          </cell>
          <cell r="AJ555">
            <v>1</v>
          </cell>
        </row>
        <row r="556">
          <cell r="M556">
            <v>19.999999546132099</v>
          </cell>
          <cell r="AF556">
            <v>0</v>
          </cell>
          <cell r="AG556">
            <v>0</v>
          </cell>
          <cell r="AH556">
            <v>0</v>
          </cell>
          <cell r="AJ556">
            <v>1</v>
          </cell>
        </row>
        <row r="557">
          <cell r="M557">
            <v>19.999999546132099</v>
          </cell>
          <cell r="AF557">
            <v>0</v>
          </cell>
          <cell r="AG557">
            <v>0</v>
          </cell>
          <cell r="AH557">
            <v>0</v>
          </cell>
          <cell r="AJ557">
            <v>1</v>
          </cell>
        </row>
        <row r="558">
          <cell r="M558">
            <v>19.999999546132099</v>
          </cell>
          <cell r="AF558">
            <v>0</v>
          </cell>
          <cell r="AG558">
            <v>0</v>
          </cell>
          <cell r="AH558">
            <v>0</v>
          </cell>
          <cell r="AJ558">
            <v>1</v>
          </cell>
        </row>
        <row r="559">
          <cell r="M559">
            <v>19.999999546132099</v>
          </cell>
          <cell r="AF559">
            <v>0</v>
          </cell>
          <cell r="AG559">
            <v>0</v>
          </cell>
          <cell r="AH559">
            <v>0</v>
          </cell>
          <cell r="AJ559">
            <v>1</v>
          </cell>
        </row>
        <row r="560">
          <cell r="M560">
            <v>19.999999546132099</v>
          </cell>
          <cell r="AF560">
            <v>0</v>
          </cell>
          <cell r="AG560">
            <v>0</v>
          </cell>
          <cell r="AH560">
            <v>0</v>
          </cell>
          <cell r="AJ560">
            <v>1</v>
          </cell>
        </row>
        <row r="561">
          <cell r="M561">
            <v>19.999999546132099</v>
          </cell>
          <cell r="AF561">
            <v>0</v>
          </cell>
          <cell r="AG561">
            <v>0</v>
          </cell>
          <cell r="AH561">
            <v>0</v>
          </cell>
          <cell r="AJ561">
            <v>1</v>
          </cell>
        </row>
        <row r="562">
          <cell r="M562">
            <v>19.999999546132099</v>
          </cell>
          <cell r="AF562">
            <v>0</v>
          </cell>
          <cell r="AG562">
            <v>0</v>
          </cell>
          <cell r="AH562">
            <v>0</v>
          </cell>
          <cell r="AJ562">
            <v>1</v>
          </cell>
        </row>
        <row r="563">
          <cell r="M563">
            <v>19.999999546132099</v>
          </cell>
          <cell r="AF563">
            <v>0</v>
          </cell>
          <cell r="AG563">
            <v>0</v>
          </cell>
          <cell r="AH563">
            <v>0</v>
          </cell>
          <cell r="AJ563">
            <v>1</v>
          </cell>
        </row>
        <row r="564">
          <cell r="M564">
            <v>19.999999546132099</v>
          </cell>
          <cell r="AF564">
            <v>0</v>
          </cell>
          <cell r="AG564">
            <v>0</v>
          </cell>
          <cell r="AH564">
            <v>0</v>
          </cell>
          <cell r="AJ564">
            <v>1</v>
          </cell>
        </row>
        <row r="565">
          <cell r="M565">
            <v>19.999999546132099</v>
          </cell>
          <cell r="AF565">
            <v>0</v>
          </cell>
          <cell r="AG565">
            <v>0</v>
          </cell>
          <cell r="AH565">
            <v>0</v>
          </cell>
          <cell r="AJ565">
            <v>1</v>
          </cell>
        </row>
        <row r="566">
          <cell r="M566">
            <v>19.999999546132099</v>
          </cell>
          <cell r="AF566">
            <v>0</v>
          </cell>
          <cell r="AG566">
            <v>0</v>
          </cell>
          <cell r="AH566">
            <v>0</v>
          </cell>
          <cell r="AJ566">
            <v>1</v>
          </cell>
        </row>
        <row r="567">
          <cell r="M567">
            <v>19.999999546132099</v>
          </cell>
          <cell r="AF567">
            <v>0</v>
          </cell>
          <cell r="AG567">
            <v>0</v>
          </cell>
          <cell r="AH567">
            <v>0</v>
          </cell>
          <cell r="AJ567">
            <v>1</v>
          </cell>
        </row>
        <row r="568">
          <cell r="M568">
            <v>19.999999546132099</v>
          </cell>
          <cell r="AF568">
            <v>0</v>
          </cell>
          <cell r="AG568">
            <v>0</v>
          </cell>
          <cell r="AH568">
            <v>0</v>
          </cell>
          <cell r="AJ568">
            <v>1</v>
          </cell>
        </row>
        <row r="569">
          <cell r="M569">
            <v>19.999999546132099</v>
          </cell>
          <cell r="AF569">
            <v>0</v>
          </cell>
          <cell r="AG569">
            <v>0</v>
          </cell>
          <cell r="AH569">
            <v>0</v>
          </cell>
          <cell r="AJ569">
            <v>1</v>
          </cell>
        </row>
        <row r="570">
          <cell r="M570">
            <v>19.999999546132099</v>
          </cell>
          <cell r="AF570">
            <v>0</v>
          </cell>
          <cell r="AG570">
            <v>0</v>
          </cell>
          <cell r="AH570">
            <v>0</v>
          </cell>
          <cell r="AJ570">
            <v>1</v>
          </cell>
        </row>
        <row r="571">
          <cell r="M571">
            <v>19.999999546132099</v>
          </cell>
          <cell r="AF571">
            <v>0</v>
          </cell>
          <cell r="AG571">
            <v>0</v>
          </cell>
          <cell r="AH571">
            <v>0</v>
          </cell>
          <cell r="AJ571">
            <v>1</v>
          </cell>
        </row>
        <row r="572">
          <cell r="M572">
            <v>19.999999546132099</v>
          </cell>
          <cell r="AF572">
            <v>0</v>
          </cell>
          <cell r="AG572">
            <v>0</v>
          </cell>
          <cell r="AH572">
            <v>0</v>
          </cell>
          <cell r="AJ572">
            <v>1</v>
          </cell>
        </row>
        <row r="573">
          <cell r="M573">
            <v>19.999999546132099</v>
          </cell>
          <cell r="AF573">
            <v>0</v>
          </cell>
          <cell r="AG573">
            <v>0</v>
          </cell>
          <cell r="AH573">
            <v>0</v>
          </cell>
          <cell r="AJ573">
            <v>1</v>
          </cell>
        </row>
        <row r="574">
          <cell r="M574">
            <v>19.999999546132099</v>
          </cell>
          <cell r="AF574">
            <v>0</v>
          </cell>
          <cell r="AG574">
            <v>0</v>
          </cell>
          <cell r="AH574">
            <v>0</v>
          </cell>
          <cell r="AJ574">
            <v>1</v>
          </cell>
        </row>
        <row r="575">
          <cell r="M575">
            <v>19.999999546132099</v>
          </cell>
          <cell r="AF575">
            <v>0</v>
          </cell>
          <cell r="AG575">
            <v>0</v>
          </cell>
          <cell r="AH575">
            <v>0</v>
          </cell>
          <cell r="AJ575">
            <v>1</v>
          </cell>
        </row>
        <row r="576">
          <cell r="M576">
            <v>19.999999546132099</v>
          </cell>
          <cell r="AF576">
            <v>0</v>
          </cell>
          <cell r="AG576">
            <v>0</v>
          </cell>
          <cell r="AH576">
            <v>0</v>
          </cell>
          <cell r="AJ576">
            <v>1</v>
          </cell>
        </row>
        <row r="577">
          <cell r="M577">
            <v>19.999999546132099</v>
          </cell>
          <cell r="AF577">
            <v>0</v>
          </cell>
          <cell r="AG577">
            <v>0</v>
          </cell>
          <cell r="AH577">
            <v>0</v>
          </cell>
          <cell r="AJ577">
            <v>1</v>
          </cell>
        </row>
        <row r="578">
          <cell r="M578">
            <v>19.999999546132099</v>
          </cell>
          <cell r="AF578">
            <v>0</v>
          </cell>
          <cell r="AG578">
            <v>0</v>
          </cell>
          <cell r="AH578">
            <v>0</v>
          </cell>
          <cell r="AJ578">
            <v>1</v>
          </cell>
        </row>
        <row r="579">
          <cell r="M579">
            <v>19.999999546132099</v>
          </cell>
          <cell r="AF579">
            <v>0</v>
          </cell>
          <cell r="AG579">
            <v>0</v>
          </cell>
          <cell r="AH579">
            <v>0</v>
          </cell>
          <cell r="AJ579">
            <v>1</v>
          </cell>
        </row>
        <row r="580">
          <cell r="M580">
            <v>19.999999546132099</v>
          </cell>
          <cell r="AF580">
            <v>0</v>
          </cell>
          <cell r="AG580">
            <v>0</v>
          </cell>
          <cell r="AH580">
            <v>0</v>
          </cell>
          <cell r="AJ580">
            <v>1</v>
          </cell>
        </row>
        <row r="581">
          <cell r="M581">
            <v>19.999999546132099</v>
          </cell>
          <cell r="AF581">
            <v>0</v>
          </cell>
          <cell r="AG581">
            <v>0</v>
          </cell>
          <cell r="AH581">
            <v>0</v>
          </cell>
          <cell r="AJ581">
            <v>1</v>
          </cell>
        </row>
        <row r="582">
          <cell r="M582">
            <v>19.999999546132099</v>
          </cell>
          <cell r="AF582">
            <v>0</v>
          </cell>
          <cell r="AG582">
            <v>0</v>
          </cell>
          <cell r="AH582">
            <v>0</v>
          </cell>
          <cell r="AJ582">
            <v>1</v>
          </cell>
        </row>
        <row r="583">
          <cell r="M583">
            <v>19.999999546132099</v>
          </cell>
          <cell r="AF583">
            <v>0</v>
          </cell>
          <cell r="AG583">
            <v>0</v>
          </cell>
          <cell r="AH583">
            <v>0</v>
          </cell>
          <cell r="AJ583">
            <v>1</v>
          </cell>
        </row>
        <row r="584">
          <cell r="M584">
            <v>19.999999546132099</v>
          </cell>
          <cell r="AF584">
            <v>0</v>
          </cell>
          <cell r="AG584">
            <v>0</v>
          </cell>
          <cell r="AH584">
            <v>0</v>
          </cell>
          <cell r="AJ584">
            <v>1</v>
          </cell>
        </row>
        <row r="585">
          <cell r="M585">
            <v>19.999999546132099</v>
          </cell>
          <cell r="AF585">
            <v>0</v>
          </cell>
          <cell r="AG585">
            <v>0</v>
          </cell>
          <cell r="AH585">
            <v>0</v>
          </cell>
          <cell r="AJ585">
            <v>1</v>
          </cell>
        </row>
        <row r="586">
          <cell r="M586">
            <v>19.999999546132099</v>
          </cell>
          <cell r="AF586">
            <v>0</v>
          </cell>
          <cell r="AG586">
            <v>0</v>
          </cell>
          <cell r="AH586">
            <v>0</v>
          </cell>
          <cell r="AJ586">
            <v>1</v>
          </cell>
        </row>
        <row r="587">
          <cell r="M587">
            <v>19.999999546132099</v>
          </cell>
          <cell r="AF587">
            <v>0</v>
          </cell>
          <cell r="AG587">
            <v>0</v>
          </cell>
          <cell r="AH587">
            <v>0</v>
          </cell>
          <cell r="AJ587">
            <v>1</v>
          </cell>
        </row>
        <row r="588">
          <cell r="M588">
            <v>19.999999546132099</v>
          </cell>
          <cell r="AF588">
            <v>0</v>
          </cell>
          <cell r="AG588">
            <v>0</v>
          </cell>
          <cell r="AH588">
            <v>0</v>
          </cell>
          <cell r="AJ588">
            <v>1</v>
          </cell>
        </row>
        <row r="589">
          <cell r="M589">
            <v>19.999999546132099</v>
          </cell>
          <cell r="AF589">
            <v>0</v>
          </cell>
          <cell r="AG589">
            <v>0</v>
          </cell>
          <cell r="AH589">
            <v>0</v>
          </cell>
          <cell r="AJ589">
            <v>1</v>
          </cell>
        </row>
        <row r="590">
          <cell r="M590">
            <v>19.999999546132099</v>
          </cell>
          <cell r="AF590">
            <v>0</v>
          </cell>
          <cell r="AG590">
            <v>0</v>
          </cell>
          <cell r="AH590">
            <v>0</v>
          </cell>
          <cell r="AJ590">
            <v>1</v>
          </cell>
        </row>
        <row r="591">
          <cell r="M591">
            <v>19.999999546132099</v>
          </cell>
          <cell r="AF591">
            <v>0</v>
          </cell>
          <cell r="AG591">
            <v>0</v>
          </cell>
          <cell r="AH591">
            <v>0</v>
          </cell>
          <cell r="AJ591">
            <v>1</v>
          </cell>
        </row>
        <row r="592">
          <cell r="M592">
            <v>19.999999546132099</v>
          </cell>
          <cell r="AF592">
            <v>0</v>
          </cell>
          <cell r="AG592">
            <v>0</v>
          </cell>
          <cell r="AH592">
            <v>0</v>
          </cell>
          <cell r="AJ592">
            <v>1</v>
          </cell>
        </row>
        <row r="593">
          <cell r="M593">
            <v>19.999999546132099</v>
          </cell>
          <cell r="AF593">
            <v>0</v>
          </cell>
          <cell r="AG593">
            <v>0</v>
          </cell>
          <cell r="AH593">
            <v>0</v>
          </cell>
          <cell r="AJ593">
            <v>1</v>
          </cell>
        </row>
        <row r="594">
          <cell r="M594">
            <v>19.999999546132099</v>
          </cell>
          <cell r="AF594">
            <v>0</v>
          </cell>
          <cell r="AG594">
            <v>0</v>
          </cell>
          <cell r="AH594">
            <v>0</v>
          </cell>
          <cell r="AJ594">
            <v>1</v>
          </cell>
        </row>
        <row r="595">
          <cell r="M595">
            <v>19.999999546132099</v>
          </cell>
          <cell r="AF595">
            <v>0</v>
          </cell>
          <cell r="AG595">
            <v>0</v>
          </cell>
          <cell r="AH595">
            <v>0</v>
          </cell>
          <cell r="AJ595">
            <v>1</v>
          </cell>
        </row>
        <row r="596">
          <cell r="M596">
            <v>19.999999546132099</v>
          </cell>
          <cell r="AF596">
            <v>0</v>
          </cell>
          <cell r="AG596">
            <v>0</v>
          </cell>
          <cell r="AH596">
            <v>0</v>
          </cell>
          <cell r="AJ596">
            <v>1</v>
          </cell>
        </row>
        <row r="597">
          <cell r="M597">
            <v>19.999999546132099</v>
          </cell>
          <cell r="AF597">
            <v>0</v>
          </cell>
          <cell r="AG597">
            <v>0</v>
          </cell>
          <cell r="AH597">
            <v>0</v>
          </cell>
          <cell r="AJ597">
            <v>1</v>
          </cell>
        </row>
        <row r="598">
          <cell r="M598">
            <v>19.999999546132099</v>
          </cell>
          <cell r="AF598">
            <v>0</v>
          </cell>
          <cell r="AG598">
            <v>0</v>
          </cell>
          <cell r="AH598">
            <v>0</v>
          </cell>
          <cell r="AJ598">
            <v>1</v>
          </cell>
        </row>
        <row r="599">
          <cell r="M599">
            <v>19.999999546132099</v>
          </cell>
          <cell r="AF599">
            <v>0</v>
          </cell>
          <cell r="AG599">
            <v>0</v>
          </cell>
          <cell r="AH599">
            <v>0</v>
          </cell>
          <cell r="AJ599">
            <v>1</v>
          </cell>
        </row>
        <row r="600">
          <cell r="M600">
            <v>19.999999546132099</v>
          </cell>
          <cell r="AF600">
            <v>0</v>
          </cell>
          <cell r="AG600">
            <v>0</v>
          </cell>
          <cell r="AH600">
            <v>0</v>
          </cell>
          <cell r="AJ600">
            <v>1</v>
          </cell>
        </row>
        <row r="601">
          <cell r="M601">
            <v>19.999999546132099</v>
          </cell>
          <cell r="AF601">
            <v>0</v>
          </cell>
          <cell r="AG601">
            <v>0</v>
          </cell>
          <cell r="AH601">
            <v>0</v>
          </cell>
          <cell r="AJ601">
            <v>1</v>
          </cell>
        </row>
        <row r="602">
          <cell r="M602">
            <v>19.999999546132099</v>
          </cell>
          <cell r="AF602">
            <v>0</v>
          </cell>
          <cell r="AG602">
            <v>0</v>
          </cell>
          <cell r="AH602">
            <v>0</v>
          </cell>
          <cell r="AJ602">
            <v>1</v>
          </cell>
        </row>
        <row r="603">
          <cell r="M603">
            <v>19.999999546132099</v>
          </cell>
          <cell r="AF603">
            <v>0</v>
          </cell>
          <cell r="AG603">
            <v>0</v>
          </cell>
          <cell r="AH603">
            <v>0</v>
          </cell>
          <cell r="AJ603">
            <v>1</v>
          </cell>
        </row>
        <row r="604">
          <cell r="M604">
            <v>19.999999546132099</v>
          </cell>
          <cell r="AF604">
            <v>0</v>
          </cell>
          <cell r="AG604">
            <v>0</v>
          </cell>
          <cell r="AH604">
            <v>0</v>
          </cell>
          <cell r="AJ604">
            <v>1</v>
          </cell>
        </row>
        <row r="605">
          <cell r="M605">
            <v>19.999999546132099</v>
          </cell>
          <cell r="AF605">
            <v>0</v>
          </cell>
          <cell r="AG605">
            <v>0</v>
          </cell>
          <cell r="AH605">
            <v>0</v>
          </cell>
          <cell r="AJ605">
            <v>1</v>
          </cell>
        </row>
        <row r="606">
          <cell r="M606">
            <v>19.999999546132099</v>
          </cell>
          <cell r="AF606">
            <v>0</v>
          </cell>
          <cell r="AG606">
            <v>0</v>
          </cell>
          <cell r="AH606">
            <v>0</v>
          </cell>
          <cell r="AJ606">
            <v>1</v>
          </cell>
        </row>
        <row r="607">
          <cell r="M607">
            <v>19.999999546132099</v>
          </cell>
          <cell r="AF607">
            <v>0</v>
          </cell>
          <cell r="AG607">
            <v>0</v>
          </cell>
          <cell r="AH607">
            <v>0</v>
          </cell>
          <cell r="AJ607">
            <v>1</v>
          </cell>
        </row>
        <row r="608">
          <cell r="M608">
            <v>19.999999546132099</v>
          </cell>
          <cell r="AF608">
            <v>0</v>
          </cell>
          <cell r="AG608">
            <v>0</v>
          </cell>
          <cell r="AH608">
            <v>0</v>
          </cell>
          <cell r="AJ608">
            <v>1</v>
          </cell>
        </row>
        <row r="609">
          <cell r="M609">
            <v>19.999999546132099</v>
          </cell>
          <cell r="AF609">
            <v>0</v>
          </cell>
          <cell r="AG609">
            <v>0</v>
          </cell>
          <cell r="AH609">
            <v>0</v>
          </cell>
          <cell r="AJ609">
            <v>1</v>
          </cell>
        </row>
        <row r="610">
          <cell r="M610">
            <v>19.999999546132099</v>
          </cell>
          <cell r="AF610">
            <v>0</v>
          </cell>
          <cell r="AG610">
            <v>0</v>
          </cell>
          <cell r="AH610">
            <v>0</v>
          </cell>
          <cell r="AJ610">
            <v>1</v>
          </cell>
        </row>
        <row r="611">
          <cell r="M611">
            <v>19.999999546132099</v>
          </cell>
          <cell r="AF611">
            <v>0</v>
          </cell>
          <cell r="AG611">
            <v>0</v>
          </cell>
          <cell r="AH611">
            <v>0</v>
          </cell>
          <cell r="AJ611">
            <v>1</v>
          </cell>
        </row>
        <row r="612">
          <cell r="M612">
            <v>19.999999546132099</v>
          </cell>
          <cell r="AF612">
            <v>0</v>
          </cell>
          <cell r="AG612">
            <v>0</v>
          </cell>
          <cell r="AH612">
            <v>0</v>
          </cell>
          <cell r="AJ612">
            <v>1</v>
          </cell>
        </row>
        <row r="613">
          <cell r="M613">
            <v>19.999999546132099</v>
          </cell>
          <cell r="AF613">
            <v>0</v>
          </cell>
          <cell r="AG613">
            <v>0</v>
          </cell>
          <cell r="AH613">
            <v>0</v>
          </cell>
          <cell r="AJ613">
            <v>1</v>
          </cell>
        </row>
        <row r="614">
          <cell r="M614">
            <v>19.999999546132099</v>
          </cell>
          <cell r="AF614">
            <v>0</v>
          </cell>
          <cell r="AG614">
            <v>0</v>
          </cell>
          <cell r="AH614">
            <v>0</v>
          </cell>
          <cell r="AJ614">
            <v>1</v>
          </cell>
        </row>
        <row r="615">
          <cell r="M615">
            <v>19.999999546132099</v>
          </cell>
          <cell r="AF615">
            <v>0</v>
          </cell>
          <cell r="AG615">
            <v>0</v>
          </cell>
          <cell r="AH615">
            <v>0</v>
          </cell>
          <cell r="AJ615">
            <v>1</v>
          </cell>
        </row>
        <row r="616">
          <cell r="M616">
            <v>19.999999546132099</v>
          </cell>
          <cell r="AF616">
            <v>0</v>
          </cell>
          <cell r="AG616">
            <v>0</v>
          </cell>
          <cell r="AH616">
            <v>0</v>
          </cell>
          <cell r="AJ616">
            <v>1</v>
          </cell>
        </row>
        <row r="617">
          <cell r="M617">
            <v>19.999999546132099</v>
          </cell>
          <cell r="AF617">
            <v>0</v>
          </cell>
          <cell r="AG617">
            <v>0</v>
          </cell>
          <cell r="AH617">
            <v>0</v>
          </cell>
          <cell r="AJ617">
            <v>1</v>
          </cell>
        </row>
        <row r="618">
          <cell r="M618">
            <v>19.999999546132099</v>
          </cell>
          <cell r="AF618">
            <v>0</v>
          </cell>
          <cell r="AG618">
            <v>0</v>
          </cell>
          <cell r="AH618">
            <v>0</v>
          </cell>
          <cell r="AJ618">
            <v>1</v>
          </cell>
        </row>
        <row r="619">
          <cell r="M619">
            <v>19.999999546132099</v>
          </cell>
          <cell r="AF619">
            <v>0</v>
          </cell>
          <cell r="AG619">
            <v>0</v>
          </cell>
          <cell r="AH619">
            <v>0</v>
          </cell>
          <cell r="AJ619">
            <v>1</v>
          </cell>
        </row>
        <row r="620">
          <cell r="M620">
            <v>19.999999546132099</v>
          </cell>
          <cell r="AF620">
            <v>0</v>
          </cell>
          <cell r="AG620">
            <v>0</v>
          </cell>
          <cell r="AH620">
            <v>0</v>
          </cell>
          <cell r="AJ620">
            <v>1</v>
          </cell>
        </row>
        <row r="621">
          <cell r="M621">
            <v>19.999999546132099</v>
          </cell>
          <cell r="AF621">
            <v>0</v>
          </cell>
          <cell r="AG621">
            <v>0</v>
          </cell>
          <cell r="AH621">
            <v>0</v>
          </cell>
          <cell r="AJ621">
            <v>1</v>
          </cell>
        </row>
        <row r="622">
          <cell r="M622">
            <v>19.999999546132099</v>
          </cell>
          <cell r="AF622">
            <v>0</v>
          </cell>
          <cell r="AG622">
            <v>0</v>
          </cell>
          <cell r="AH622">
            <v>0</v>
          </cell>
          <cell r="AJ622">
            <v>1</v>
          </cell>
        </row>
        <row r="623">
          <cell r="M623">
            <v>19.999999546132099</v>
          </cell>
          <cell r="AF623">
            <v>0</v>
          </cell>
          <cell r="AG623">
            <v>0</v>
          </cell>
          <cell r="AH623">
            <v>0</v>
          </cell>
          <cell r="AJ623">
            <v>1</v>
          </cell>
        </row>
        <row r="624">
          <cell r="M624">
            <v>19.999999546132099</v>
          </cell>
          <cell r="AF624">
            <v>0</v>
          </cell>
          <cell r="AG624">
            <v>0</v>
          </cell>
          <cell r="AH624">
            <v>0</v>
          </cell>
          <cell r="AJ624">
            <v>1</v>
          </cell>
        </row>
        <row r="625">
          <cell r="M625">
            <v>19.999999546132099</v>
          </cell>
          <cell r="AF625">
            <v>0</v>
          </cell>
          <cell r="AG625">
            <v>0</v>
          </cell>
          <cell r="AH625">
            <v>0</v>
          </cell>
          <cell r="AJ625">
            <v>1</v>
          </cell>
        </row>
        <row r="626">
          <cell r="M626">
            <v>19.999999546132099</v>
          </cell>
          <cell r="AF626">
            <v>0</v>
          </cell>
          <cell r="AG626">
            <v>0</v>
          </cell>
          <cell r="AH626">
            <v>0</v>
          </cell>
          <cell r="AJ626">
            <v>1</v>
          </cell>
        </row>
        <row r="627">
          <cell r="M627">
            <v>19.999999546132099</v>
          </cell>
          <cell r="AF627">
            <v>0</v>
          </cell>
          <cell r="AG627">
            <v>0</v>
          </cell>
          <cell r="AH627">
            <v>0</v>
          </cell>
          <cell r="AJ627">
            <v>1</v>
          </cell>
        </row>
        <row r="628">
          <cell r="M628">
            <v>19.999999546132099</v>
          </cell>
          <cell r="AF628">
            <v>0</v>
          </cell>
          <cell r="AG628">
            <v>0</v>
          </cell>
          <cell r="AH628">
            <v>0</v>
          </cell>
          <cell r="AJ628">
            <v>1</v>
          </cell>
        </row>
        <row r="629">
          <cell r="M629">
            <v>19.999999546132099</v>
          </cell>
          <cell r="AF629">
            <v>0</v>
          </cell>
          <cell r="AG629">
            <v>0</v>
          </cell>
          <cell r="AH629">
            <v>0</v>
          </cell>
          <cell r="AJ629">
            <v>1</v>
          </cell>
        </row>
        <row r="630">
          <cell r="M630">
            <v>19.999999546132099</v>
          </cell>
          <cell r="AF630">
            <v>0</v>
          </cell>
          <cell r="AG630">
            <v>0</v>
          </cell>
          <cell r="AH630">
            <v>0</v>
          </cell>
          <cell r="AJ630">
            <v>1</v>
          </cell>
        </row>
        <row r="631">
          <cell r="M631">
            <v>19.999999546132099</v>
          </cell>
          <cell r="AF631">
            <v>0</v>
          </cell>
          <cell r="AG631">
            <v>0</v>
          </cell>
          <cell r="AH631">
            <v>0</v>
          </cell>
          <cell r="AJ631">
            <v>1</v>
          </cell>
        </row>
        <row r="632">
          <cell r="M632">
            <v>19.999999546132099</v>
          </cell>
          <cell r="AF632">
            <v>0</v>
          </cell>
          <cell r="AG632">
            <v>0</v>
          </cell>
          <cell r="AH632">
            <v>0</v>
          </cell>
          <cell r="AJ632">
            <v>1</v>
          </cell>
        </row>
        <row r="633">
          <cell r="M633">
            <v>19.999999546132099</v>
          </cell>
          <cell r="AF633">
            <v>0</v>
          </cell>
          <cell r="AG633">
            <v>0</v>
          </cell>
          <cell r="AH633">
            <v>0</v>
          </cell>
          <cell r="AJ633">
            <v>1</v>
          </cell>
        </row>
        <row r="634">
          <cell r="M634">
            <v>19.999999546132099</v>
          </cell>
          <cell r="AF634">
            <v>0</v>
          </cell>
          <cell r="AG634">
            <v>0</v>
          </cell>
          <cell r="AH634">
            <v>0</v>
          </cell>
          <cell r="AJ634">
            <v>1</v>
          </cell>
        </row>
        <row r="635">
          <cell r="M635">
            <v>19.999999546132099</v>
          </cell>
          <cell r="AF635">
            <v>0</v>
          </cell>
          <cell r="AG635">
            <v>0</v>
          </cell>
          <cell r="AH635">
            <v>0</v>
          </cell>
          <cell r="AJ635">
            <v>1</v>
          </cell>
        </row>
        <row r="636">
          <cell r="M636">
            <v>19.999999546132099</v>
          </cell>
          <cell r="AF636">
            <v>0</v>
          </cell>
          <cell r="AG636">
            <v>0</v>
          </cell>
          <cell r="AH636">
            <v>0</v>
          </cell>
          <cell r="AJ636">
            <v>1</v>
          </cell>
        </row>
        <row r="637">
          <cell r="M637">
            <v>19.999999546132099</v>
          </cell>
          <cell r="AF637">
            <v>0</v>
          </cell>
          <cell r="AG637">
            <v>0</v>
          </cell>
          <cell r="AH637">
            <v>0</v>
          </cell>
          <cell r="AJ637">
            <v>1</v>
          </cell>
        </row>
        <row r="638">
          <cell r="M638">
            <v>19.999999546132099</v>
          </cell>
          <cell r="AF638">
            <v>0</v>
          </cell>
          <cell r="AG638">
            <v>0</v>
          </cell>
          <cell r="AH638">
            <v>0</v>
          </cell>
          <cell r="AJ638">
            <v>1</v>
          </cell>
        </row>
        <row r="639">
          <cell r="M639">
            <v>19.999999546132099</v>
          </cell>
          <cell r="AF639">
            <v>0</v>
          </cell>
          <cell r="AG639">
            <v>0</v>
          </cell>
          <cell r="AH639">
            <v>0</v>
          </cell>
          <cell r="AJ639">
            <v>1</v>
          </cell>
        </row>
        <row r="640">
          <cell r="M640">
            <v>19.999999546132099</v>
          </cell>
          <cell r="AF640">
            <v>0</v>
          </cell>
          <cell r="AG640">
            <v>0</v>
          </cell>
          <cell r="AH640">
            <v>0</v>
          </cell>
          <cell r="AJ640">
            <v>1</v>
          </cell>
        </row>
        <row r="641">
          <cell r="M641">
            <v>19.999999546132099</v>
          </cell>
          <cell r="AF641">
            <v>0</v>
          </cell>
          <cell r="AG641">
            <v>0</v>
          </cell>
          <cell r="AH641">
            <v>0</v>
          </cell>
          <cell r="AJ641">
            <v>1</v>
          </cell>
        </row>
        <row r="642">
          <cell r="M642">
            <v>19.999999546132099</v>
          </cell>
          <cell r="AF642">
            <v>0</v>
          </cell>
          <cell r="AG642">
            <v>0</v>
          </cell>
          <cell r="AH642">
            <v>0</v>
          </cell>
          <cell r="AJ642">
            <v>1</v>
          </cell>
        </row>
        <row r="643">
          <cell r="M643">
            <v>19.999999546132099</v>
          </cell>
          <cell r="AF643">
            <v>0</v>
          </cell>
          <cell r="AG643">
            <v>0</v>
          </cell>
          <cell r="AH643">
            <v>0</v>
          </cell>
          <cell r="AJ643">
            <v>1</v>
          </cell>
        </row>
        <row r="644">
          <cell r="M644">
            <v>19.999999546132099</v>
          </cell>
          <cell r="AF644">
            <v>0</v>
          </cell>
          <cell r="AG644">
            <v>0</v>
          </cell>
          <cell r="AH644">
            <v>0</v>
          </cell>
          <cell r="AJ644">
            <v>1</v>
          </cell>
        </row>
        <row r="645">
          <cell r="M645">
            <v>19.999999546132099</v>
          </cell>
          <cell r="AF645">
            <v>0</v>
          </cell>
          <cell r="AG645">
            <v>0</v>
          </cell>
          <cell r="AH645">
            <v>0</v>
          </cell>
          <cell r="AJ645">
            <v>1</v>
          </cell>
        </row>
        <row r="646">
          <cell r="M646">
            <v>19.999999546132099</v>
          </cell>
          <cell r="AF646">
            <v>0</v>
          </cell>
          <cell r="AG646">
            <v>0</v>
          </cell>
          <cell r="AH646">
            <v>0</v>
          </cell>
          <cell r="AJ646">
            <v>1</v>
          </cell>
        </row>
        <row r="647">
          <cell r="M647">
            <v>19.999999546132099</v>
          </cell>
          <cell r="AF647">
            <v>0</v>
          </cell>
          <cell r="AG647">
            <v>0</v>
          </cell>
          <cell r="AH647">
            <v>0</v>
          </cell>
          <cell r="AJ647">
            <v>1</v>
          </cell>
        </row>
        <row r="648">
          <cell r="M648">
            <v>19.999999546132099</v>
          </cell>
          <cell r="AF648">
            <v>0</v>
          </cell>
          <cell r="AG648">
            <v>0</v>
          </cell>
          <cell r="AH648">
            <v>0</v>
          </cell>
          <cell r="AJ648">
            <v>1</v>
          </cell>
        </row>
        <row r="649">
          <cell r="M649">
            <v>19.999999546132099</v>
          </cell>
          <cell r="AF649">
            <v>0</v>
          </cell>
          <cell r="AG649">
            <v>0</v>
          </cell>
          <cell r="AH649">
            <v>0</v>
          </cell>
          <cell r="AJ649">
            <v>1</v>
          </cell>
        </row>
        <row r="650">
          <cell r="M650">
            <v>19.999999546132099</v>
          </cell>
          <cell r="AF650">
            <v>0</v>
          </cell>
          <cell r="AG650">
            <v>0</v>
          </cell>
          <cell r="AH650">
            <v>0</v>
          </cell>
          <cell r="AJ650">
            <v>1</v>
          </cell>
        </row>
        <row r="651">
          <cell r="M651">
            <v>19.999999546132099</v>
          </cell>
          <cell r="AF651">
            <v>0</v>
          </cell>
          <cell r="AG651">
            <v>0</v>
          </cell>
          <cell r="AH651">
            <v>0</v>
          </cell>
          <cell r="AJ651">
            <v>1</v>
          </cell>
        </row>
        <row r="652">
          <cell r="M652">
            <v>19.999999546132099</v>
          </cell>
          <cell r="AF652">
            <v>0</v>
          </cell>
          <cell r="AG652">
            <v>0</v>
          </cell>
          <cell r="AH652">
            <v>0</v>
          </cell>
          <cell r="AJ652">
            <v>1</v>
          </cell>
        </row>
        <row r="653">
          <cell r="M653">
            <v>19.999999546132099</v>
          </cell>
          <cell r="AF653">
            <v>0</v>
          </cell>
          <cell r="AG653">
            <v>0</v>
          </cell>
          <cell r="AH653">
            <v>0</v>
          </cell>
          <cell r="AJ653">
            <v>1</v>
          </cell>
        </row>
        <row r="654">
          <cell r="M654">
            <v>19.999999546132099</v>
          </cell>
          <cell r="AF654">
            <v>0</v>
          </cell>
          <cell r="AG654">
            <v>0</v>
          </cell>
          <cell r="AH654">
            <v>0</v>
          </cell>
          <cell r="AJ654">
            <v>1</v>
          </cell>
        </row>
        <row r="655">
          <cell r="M655">
            <v>19.999999546132099</v>
          </cell>
          <cell r="AF655">
            <v>0</v>
          </cell>
          <cell r="AG655">
            <v>0</v>
          </cell>
          <cell r="AH655">
            <v>0</v>
          </cell>
          <cell r="AJ655">
            <v>1</v>
          </cell>
        </row>
        <row r="656">
          <cell r="M656">
            <v>19.999999546132099</v>
          </cell>
          <cell r="AF656">
            <v>0</v>
          </cell>
          <cell r="AG656">
            <v>0</v>
          </cell>
          <cell r="AH656">
            <v>0</v>
          </cell>
          <cell r="AJ656">
            <v>1</v>
          </cell>
        </row>
        <row r="657">
          <cell r="M657">
            <v>19.999999546132099</v>
          </cell>
          <cell r="AF657">
            <v>0</v>
          </cell>
          <cell r="AG657">
            <v>0</v>
          </cell>
          <cell r="AH657">
            <v>0</v>
          </cell>
          <cell r="AJ657">
            <v>1</v>
          </cell>
        </row>
        <row r="658">
          <cell r="M658">
            <v>19.999999546132099</v>
          </cell>
          <cell r="AF658">
            <v>0</v>
          </cell>
          <cell r="AG658">
            <v>0</v>
          </cell>
          <cell r="AH658">
            <v>0</v>
          </cell>
          <cell r="AJ658">
            <v>1</v>
          </cell>
        </row>
        <row r="659">
          <cell r="M659">
            <v>19.999999546132099</v>
          </cell>
          <cell r="AF659">
            <v>0</v>
          </cell>
          <cell r="AG659">
            <v>0</v>
          </cell>
          <cell r="AH659">
            <v>0</v>
          </cell>
          <cell r="AJ659">
            <v>1</v>
          </cell>
        </row>
        <row r="660">
          <cell r="M660">
            <v>19.999999546132099</v>
          </cell>
          <cell r="AF660">
            <v>0</v>
          </cell>
          <cell r="AG660">
            <v>0</v>
          </cell>
          <cell r="AH660">
            <v>0</v>
          </cell>
          <cell r="AJ660">
            <v>1</v>
          </cell>
        </row>
        <row r="661">
          <cell r="M661">
            <v>19.999999546132099</v>
          </cell>
          <cell r="AF661">
            <v>0</v>
          </cell>
          <cell r="AG661">
            <v>0</v>
          </cell>
          <cell r="AH661">
            <v>0</v>
          </cell>
          <cell r="AJ661">
            <v>1</v>
          </cell>
        </row>
        <row r="662">
          <cell r="M662">
            <v>19.999999546132099</v>
          </cell>
          <cell r="AF662">
            <v>0</v>
          </cell>
          <cell r="AG662">
            <v>0</v>
          </cell>
          <cell r="AH662">
            <v>0</v>
          </cell>
          <cell r="AJ662">
            <v>1</v>
          </cell>
        </row>
        <row r="663">
          <cell r="M663">
            <v>19.999999546132099</v>
          </cell>
          <cell r="AF663">
            <v>0</v>
          </cell>
          <cell r="AG663">
            <v>0</v>
          </cell>
          <cell r="AH663">
            <v>0</v>
          </cell>
          <cell r="AJ663">
            <v>1</v>
          </cell>
        </row>
        <row r="664">
          <cell r="M664">
            <v>19.999999546132099</v>
          </cell>
          <cell r="AF664">
            <v>0</v>
          </cell>
          <cell r="AG664">
            <v>0</v>
          </cell>
          <cell r="AH664">
            <v>0</v>
          </cell>
          <cell r="AJ664">
            <v>1</v>
          </cell>
        </row>
        <row r="665">
          <cell r="M665">
            <v>19.999999546132099</v>
          </cell>
          <cell r="AF665">
            <v>0</v>
          </cell>
          <cell r="AG665">
            <v>0</v>
          </cell>
          <cell r="AH665">
            <v>0</v>
          </cell>
          <cell r="AJ665">
            <v>1</v>
          </cell>
        </row>
        <row r="666">
          <cell r="M666">
            <v>19.999999546132099</v>
          </cell>
          <cell r="AF666">
            <v>0</v>
          </cell>
          <cell r="AG666">
            <v>0</v>
          </cell>
          <cell r="AH666">
            <v>0</v>
          </cell>
          <cell r="AJ666">
            <v>1</v>
          </cell>
        </row>
        <row r="667">
          <cell r="M667">
            <v>19.999999546132099</v>
          </cell>
          <cell r="AF667">
            <v>0</v>
          </cell>
          <cell r="AG667">
            <v>0</v>
          </cell>
          <cell r="AH667">
            <v>0</v>
          </cell>
          <cell r="AJ667">
            <v>1</v>
          </cell>
        </row>
        <row r="668">
          <cell r="M668">
            <v>19.999999546132099</v>
          </cell>
          <cell r="AF668">
            <v>0</v>
          </cell>
          <cell r="AG668">
            <v>0</v>
          </cell>
          <cell r="AH668">
            <v>0</v>
          </cell>
          <cell r="AJ668">
            <v>1</v>
          </cell>
        </row>
        <row r="669">
          <cell r="M669">
            <v>19.999999546132099</v>
          </cell>
          <cell r="AF669">
            <v>0</v>
          </cell>
          <cell r="AG669">
            <v>0</v>
          </cell>
          <cell r="AH669">
            <v>0</v>
          </cell>
          <cell r="AJ669">
            <v>1</v>
          </cell>
        </row>
        <row r="670">
          <cell r="M670">
            <v>19.999999546132099</v>
          </cell>
          <cell r="AF670">
            <v>0</v>
          </cell>
          <cell r="AG670">
            <v>0</v>
          </cell>
          <cell r="AH670">
            <v>0</v>
          </cell>
          <cell r="AJ670">
            <v>1</v>
          </cell>
        </row>
        <row r="671">
          <cell r="M671">
            <v>19.999999546132099</v>
          </cell>
          <cell r="AF671">
            <v>0</v>
          </cell>
          <cell r="AG671">
            <v>0</v>
          </cell>
          <cell r="AH671">
            <v>0</v>
          </cell>
          <cell r="AJ671">
            <v>1</v>
          </cell>
        </row>
        <row r="672">
          <cell r="M672">
            <v>19.999999546132099</v>
          </cell>
          <cell r="AF672">
            <v>0</v>
          </cell>
          <cell r="AG672">
            <v>0</v>
          </cell>
          <cell r="AH672">
            <v>0</v>
          </cell>
          <cell r="AJ672">
            <v>1</v>
          </cell>
        </row>
        <row r="673">
          <cell r="M673">
            <v>19.999999546132099</v>
          </cell>
          <cell r="AF673">
            <v>0</v>
          </cell>
          <cell r="AG673">
            <v>0</v>
          </cell>
          <cell r="AH673">
            <v>0</v>
          </cell>
          <cell r="AJ673">
            <v>1</v>
          </cell>
        </row>
        <row r="674">
          <cell r="M674">
            <v>19.999999546132099</v>
          </cell>
          <cell r="AF674">
            <v>0</v>
          </cell>
          <cell r="AG674">
            <v>0</v>
          </cell>
          <cell r="AH674">
            <v>0</v>
          </cell>
          <cell r="AJ674">
            <v>1</v>
          </cell>
        </row>
        <row r="675">
          <cell r="M675">
            <v>19.999999546132099</v>
          </cell>
          <cell r="AF675">
            <v>0</v>
          </cell>
          <cell r="AG675">
            <v>0</v>
          </cell>
          <cell r="AH675">
            <v>0</v>
          </cell>
          <cell r="AJ675">
            <v>1</v>
          </cell>
        </row>
        <row r="676">
          <cell r="M676">
            <v>19.999999546132099</v>
          </cell>
          <cell r="AF676">
            <v>0</v>
          </cell>
          <cell r="AG676">
            <v>0</v>
          </cell>
          <cell r="AH676">
            <v>0</v>
          </cell>
          <cell r="AJ676">
            <v>1</v>
          </cell>
        </row>
        <row r="677">
          <cell r="M677">
            <v>19.999999546132099</v>
          </cell>
          <cell r="AF677">
            <v>0</v>
          </cell>
          <cell r="AG677">
            <v>0</v>
          </cell>
          <cell r="AH677">
            <v>0</v>
          </cell>
          <cell r="AJ677">
            <v>1</v>
          </cell>
        </row>
        <row r="678">
          <cell r="M678">
            <v>19.999999546132099</v>
          </cell>
          <cell r="AF678">
            <v>0</v>
          </cell>
          <cell r="AG678">
            <v>0</v>
          </cell>
          <cell r="AH678">
            <v>0</v>
          </cell>
          <cell r="AJ678">
            <v>1</v>
          </cell>
        </row>
        <row r="679">
          <cell r="M679">
            <v>19.999999546132099</v>
          </cell>
          <cell r="AF679">
            <v>0</v>
          </cell>
          <cell r="AG679">
            <v>0</v>
          </cell>
          <cell r="AH679">
            <v>0</v>
          </cell>
          <cell r="AJ679">
            <v>1</v>
          </cell>
        </row>
        <row r="680">
          <cell r="M680">
            <v>19.999999546132099</v>
          </cell>
          <cell r="AF680">
            <v>0</v>
          </cell>
          <cell r="AG680">
            <v>0</v>
          </cell>
          <cell r="AH680">
            <v>0</v>
          </cell>
          <cell r="AJ680">
            <v>1</v>
          </cell>
        </row>
        <row r="681">
          <cell r="M681">
            <v>19.999999546132099</v>
          </cell>
          <cell r="AF681">
            <v>0</v>
          </cell>
          <cell r="AG681">
            <v>0</v>
          </cell>
          <cell r="AH681">
            <v>0</v>
          </cell>
          <cell r="AJ681">
            <v>1</v>
          </cell>
        </row>
        <row r="682">
          <cell r="M682">
            <v>19.999999546132099</v>
          </cell>
          <cell r="AF682">
            <v>0</v>
          </cell>
          <cell r="AG682">
            <v>0</v>
          </cell>
          <cell r="AH682">
            <v>0</v>
          </cell>
          <cell r="AJ682">
            <v>1</v>
          </cell>
        </row>
        <row r="683">
          <cell r="M683">
            <v>19.999999546132099</v>
          </cell>
          <cell r="AF683">
            <v>0</v>
          </cell>
          <cell r="AG683">
            <v>0</v>
          </cell>
          <cell r="AH683">
            <v>0</v>
          </cell>
          <cell r="AJ683">
            <v>1</v>
          </cell>
        </row>
        <row r="684">
          <cell r="M684">
            <v>19.999999546132099</v>
          </cell>
          <cell r="AF684">
            <v>0</v>
          </cell>
          <cell r="AG684">
            <v>0</v>
          </cell>
          <cell r="AH684">
            <v>0</v>
          </cell>
          <cell r="AJ684">
            <v>1</v>
          </cell>
        </row>
        <row r="685">
          <cell r="M685">
            <v>19.999999546132099</v>
          </cell>
          <cell r="AF685">
            <v>0</v>
          </cell>
          <cell r="AG685">
            <v>0</v>
          </cell>
          <cell r="AH685">
            <v>0</v>
          </cell>
          <cell r="AJ685">
            <v>1</v>
          </cell>
        </row>
        <row r="686">
          <cell r="M686">
            <v>19.999999546132099</v>
          </cell>
          <cell r="AF686">
            <v>0</v>
          </cell>
          <cell r="AG686">
            <v>0</v>
          </cell>
          <cell r="AH686">
            <v>0</v>
          </cell>
          <cell r="AJ686">
            <v>1</v>
          </cell>
        </row>
        <row r="687">
          <cell r="M687">
            <v>19.999999546132099</v>
          </cell>
          <cell r="AF687">
            <v>0</v>
          </cell>
          <cell r="AG687">
            <v>0</v>
          </cell>
          <cell r="AH687">
            <v>0</v>
          </cell>
          <cell r="AJ687">
            <v>1</v>
          </cell>
        </row>
        <row r="688">
          <cell r="M688">
            <v>19.999999546132099</v>
          </cell>
          <cell r="AF688">
            <v>0</v>
          </cell>
          <cell r="AG688">
            <v>0</v>
          </cell>
          <cell r="AH688">
            <v>0</v>
          </cell>
          <cell r="AJ688">
            <v>1</v>
          </cell>
        </row>
        <row r="689">
          <cell r="M689">
            <v>19.999999546132099</v>
          </cell>
          <cell r="AF689">
            <v>0</v>
          </cell>
          <cell r="AG689">
            <v>0</v>
          </cell>
          <cell r="AH689">
            <v>0</v>
          </cell>
          <cell r="AJ689">
            <v>1</v>
          </cell>
        </row>
        <row r="690">
          <cell r="M690">
            <v>19.999999546132099</v>
          </cell>
          <cell r="AF690">
            <v>0</v>
          </cell>
          <cell r="AG690">
            <v>0</v>
          </cell>
          <cell r="AH690">
            <v>0</v>
          </cell>
          <cell r="AJ690">
            <v>1</v>
          </cell>
        </row>
        <row r="691">
          <cell r="M691">
            <v>19.999999546132099</v>
          </cell>
          <cell r="AF691">
            <v>0</v>
          </cell>
          <cell r="AG691">
            <v>0</v>
          </cell>
          <cell r="AH691">
            <v>0</v>
          </cell>
          <cell r="AJ691">
            <v>1</v>
          </cell>
        </row>
        <row r="692">
          <cell r="M692">
            <v>19.999999546132099</v>
          </cell>
          <cell r="AF692">
            <v>0</v>
          </cell>
          <cell r="AG692">
            <v>0</v>
          </cell>
          <cell r="AH692">
            <v>0</v>
          </cell>
          <cell r="AJ692">
            <v>1</v>
          </cell>
        </row>
        <row r="693">
          <cell r="M693">
            <v>19.999999546132099</v>
          </cell>
          <cell r="AF693">
            <v>0</v>
          </cell>
          <cell r="AG693">
            <v>0</v>
          </cell>
          <cell r="AH693">
            <v>0</v>
          </cell>
          <cell r="AJ693">
            <v>1</v>
          </cell>
        </row>
        <row r="694">
          <cell r="M694">
            <v>19.999999546132099</v>
          </cell>
          <cell r="AF694">
            <v>0</v>
          </cell>
          <cell r="AG694">
            <v>0</v>
          </cell>
          <cell r="AH694">
            <v>0</v>
          </cell>
          <cell r="AJ694">
            <v>1</v>
          </cell>
        </row>
        <row r="695">
          <cell r="M695">
            <v>19.999999546132099</v>
          </cell>
          <cell r="AF695">
            <v>0</v>
          </cell>
          <cell r="AG695">
            <v>0</v>
          </cell>
          <cell r="AH695">
            <v>0</v>
          </cell>
          <cell r="AJ695">
            <v>1</v>
          </cell>
        </row>
        <row r="696">
          <cell r="M696">
            <v>19.999999546132099</v>
          </cell>
          <cell r="AF696">
            <v>0</v>
          </cell>
          <cell r="AG696">
            <v>0</v>
          </cell>
          <cell r="AH696">
            <v>0</v>
          </cell>
          <cell r="AJ696">
            <v>1</v>
          </cell>
        </row>
        <row r="697">
          <cell r="M697">
            <v>19.999999546132099</v>
          </cell>
          <cell r="AF697">
            <v>0</v>
          </cell>
          <cell r="AG697">
            <v>0</v>
          </cell>
          <cell r="AH697">
            <v>0</v>
          </cell>
          <cell r="AJ697">
            <v>1</v>
          </cell>
        </row>
        <row r="698">
          <cell r="M698">
            <v>19.999999546132099</v>
          </cell>
          <cell r="AF698">
            <v>0</v>
          </cell>
          <cell r="AG698">
            <v>0</v>
          </cell>
          <cell r="AH698">
            <v>0</v>
          </cell>
          <cell r="AJ698">
            <v>1</v>
          </cell>
        </row>
        <row r="699">
          <cell r="M699">
            <v>19.999999546132099</v>
          </cell>
          <cell r="AF699">
            <v>0</v>
          </cell>
          <cell r="AG699">
            <v>0</v>
          </cell>
          <cell r="AH699">
            <v>0</v>
          </cell>
          <cell r="AJ699">
            <v>1</v>
          </cell>
        </row>
        <row r="700">
          <cell r="M700">
            <v>19.999999546132099</v>
          </cell>
          <cell r="AF700">
            <v>0</v>
          </cell>
          <cell r="AG700">
            <v>0</v>
          </cell>
          <cell r="AH700">
            <v>0</v>
          </cell>
          <cell r="AJ700">
            <v>1</v>
          </cell>
        </row>
        <row r="701">
          <cell r="M701">
            <v>19.999999546132099</v>
          </cell>
          <cell r="AF701">
            <v>0</v>
          </cell>
          <cell r="AG701">
            <v>0</v>
          </cell>
          <cell r="AH701">
            <v>0</v>
          </cell>
          <cell r="AJ701">
            <v>1</v>
          </cell>
        </row>
        <row r="702">
          <cell r="M702">
            <v>19.999999546132099</v>
          </cell>
          <cell r="AF702">
            <v>0</v>
          </cell>
          <cell r="AG702">
            <v>0</v>
          </cell>
          <cell r="AH702">
            <v>0</v>
          </cell>
          <cell r="AJ702">
            <v>1</v>
          </cell>
        </row>
        <row r="703">
          <cell r="M703">
            <v>19.999999546132099</v>
          </cell>
          <cell r="AF703">
            <v>0</v>
          </cell>
          <cell r="AG703">
            <v>0</v>
          </cell>
          <cell r="AH703">
            <v>0</v>
          </cell>
          <cell r="AJ703">
            <v>1</v>
          </cell>
        </row>
        <row r="704">
          <cell r="M704">
            <v>19.999999546132099</v>
          </cell>
          <cell r="AF704">
            <v>0</v>
          </cell>
          <cell r="AG704">
            <v>0</v>
          </cell>
          <cell r="AH704">
            <v>0</v>
          </cell>
          <cell r="AJ704">
            <v>1</v>
          </cell>
        </row>
        <row r="705">
          <cell r="M705">
            <v>19.999999546132099</v>
          </cell>
          <cell r="AF705">
            <v>0</v>
          </cell>
          <cell r="AG705">
            <v>0</v>
          </cell>
          <cell r="AH705">
            <v>0</v>
          </cell>
          <cell r="AJ705">
            <v>1</v>
          </cell>
        </row>
        <row r="706">
          <cell r="M706">
            <v>19.999999546132099</v>
          </cell>
          <cell r="AF706">
            <v>0</v>
          </cell>
          <cell r="AG706">
            <v>0</v>
          </cell>
          <cell r="AH706">
            <v>0</v>
          </cell>
          <cell r="AJ706">
            <v>1</v>
          </cell>
        </row>
        <row r="707">
          <cell r="M707">
            <v>19.999999546132099</v>
          </cell>
          <cell r="AF707">
            <v>0</v>
          </cell>
          <cell r="AG707">
            <v>0</v>
          </cell>
          <cell r="AH707">
            <v>0</v>
          </cell>
          <cell r="AJ707">
            <v>1</v>
          </cell>
        </row>
        <row r="708">
          <cell r="M708">
            <v>19.999999546132099</v>
          </cell>
          <cell r="AF708">
            <v>0</v>
          </cell>
          <cell r="AG708">
            <v>0</v>
          </cell>
          <cell r="AH708">
            <v>0</v>
          </cell>
          <cell r="AJ708">
            <v>1</v>
          </cell>
        </row>
        <row r="709">
          <cell r="M709">
            <v>19.999999546132099</v>
          </cell>
          <cell r="AF709">
            <v>0</v>
          </cell>
          <cell r="AG709">
            <v>0</v>
          </cell>
          <cell r="AH709">
            <v>0</v>
          </cell>
          <cell r="AJ709">
            <v>1</v>
          </cell>
        </row>
        <row r="710">
          <cell r="M710">
            <v>19.999999546132099</v>
          </cell>
          <cell r="AF710">
            <v>0</v>
          </cell>
          <cell r="AG710">
            <v>0</v>
          </cell>
          <cell r="AH710">
            <v>0</v>
          </cell>
          <cell r="AJ710">
            <v>1</v>
          </cell>
        </row>
        <row r="711">
          <cell r="M711">
            <v>19.999999546132099</v>
          </cell>
          <cell r="AF711">
            <v>0</v>
          </cell>
          <cell r="AG711">
            <v>0</v>
          </cell>
          <cell r="AH711">
            <v>0</v>
          </cell>
          <cell r="AJ711">
            <v>1</v>
          </cell>
        </row>
        <row r="712">
          <cell r="M712">
            <v>19.999999546132099</v>
          </cell>
          <cell r="AF712">
            <v>0</v>
          </cell>
          <cell r="AG712">
            <v>0</v>
          </cell>
          <cell r="AH712">
            <v>0</v>
          </cell>
          <cell r="AJ712">
            <v>1</v>
          </cell>
        </row>
        <row r="713">
          <cell r="M713">
            <v>19.999999546132099</v>
          </cell>
          <cell r="AF713">
            <v>0</v>
          </cell>
          <cell r="AG713">
            <v>0</v>
          </cell>
          <cell r="AH713">
            <v>0</v>
          </cell>
          <cell r="AJ713">
            <v>1</v>
          </cell>
        </row>
        <row r="714">
          <cell r="M714">
            <v>19.999999546132099</v>
          </cell>
          <cell r="AF714">
            <v>0</v>
          </cell>
          <cell r="AG714">
            <v>0</v>
          </cell>
          <cell r="AH714">
            <v>0</v>
          </cell>
          <cell r="AJ714">
            <v>1</v>
          </cell>
        </row>
        <row r="715">
          <cell r="M715">
            <v>19.999999546132099</v>
          </cell>
          <cell r="AF715">
            <v>0</v>
          </cell>
          <cell r="AG715">
            <v>0</v>
          </cell>
          <cell r="AH715">
            <v>0</v>
          </cell>
          <cell r="AJ715">
            <v>1</v>
          </cell>
        </row>
        <row r="716">
          <cell r="M716">
            <v>19.999999546132099</v>
          </cell>
          <cell r="AF716">
            <v>0</v>
          </cell>
          <cell r="AG716">
            <v>0</v>
          </cell>
          <cell r="AH716">
            <v>0</v>
          </cell>
          <cell r="AJ716">
            <v>1</v>
          </cell>
        </row>
        <row r="717">
          <cell r="M717">
            <v>19.999999546132099</v>
          </cell>
          <cell r="AF717">
            <v>0</v>
          </cell>
          <cell r="AG717">
            <v>0</v>
          </cell>
          <cell r="AH717">
            <v>0</v>
          </cell>
          <cell r="AJ717">
            <v>1</v>
          </cell>
        </row>
        <row r="718">
          <cell r="M718">
            <v>19.999999546132099</v>
          </cell>
          <cell r="AF718">
            <v>0</v>
          </cell>
          <cell r="AG718">
            <v>0</v>
          </cell>
          <cell r="AH718">
            <v>0</v>
          </cell>
          <cell r="AJ718">
            <v>1</v>
          </cell>
        </row>
        <row r="719">
          <cell r="M719">
            <v>19.999999546132099</v>
          </cell>
          <cell r="AF719">
            <v>0</v>
          </cell>
          <cell r="AG719">
            <v>0</v>
          </cell>
          <cell r="AH719">
            <v>0</v>
          </cell>
          <cell r="AJ719">
            <v>1</v>
          </cell>
        </row>
        <row r="720">
          <cell r="M720">
            <v>19.999999546132099</v>
          </cell>
          <cell r="AF720">
            <v>0</v>
          </cell>
          <cell r="AG720">
            <v>0</v>
          </cell>
          <cell r="AH720">
            <v>0</v>
          </cell>
          <cell r="AJ720">
            <v>1</v>
          </cell>
        </row>
        <row r="721">
          <cell r="M721">
            <v>19.999999546132099</v>
          </cell>
          <cell r="AF721">
            <v>0</v>
          </cell>
          <cell r="AG721">
            <v>0</v>
          </cell>
          <cell r="AH721">
            <v>0</v>
          </cell>
          <cell r="AJ721">
            <v>1</v>
          </cell>
        </row>
        <row r="722">
          <cell r="M722">
            <v>19.999999546132099</v>
          </cell>
          <cell r="AF722">
            <v>0</v>
          </cell>
          <cell r="AG722">
            <v>0</v>
          </cell>
          <cell r="AH722">
            <v>0</v>
          </cell>
          <cell r="AJ722">
            <v>1</v>
          </cell>
        </row>
        <row r="723">
          <cell r="M723">
            <v>19.999999546132099</v>
          </cell>
          <cell r="AF723">
            <v>0</v>
          </cell>
          <cell r="AG723">
            <v>0</v>
          </cell>
          <cell r="AH723">
            <v>0</v>
          </cell>
          <cell r="AJ723">
            <v>1</v>
          </cell>
        </row>
        <row r="724">
          <cell r="M724">
            <v>19.999999546132099</v>
          </cell>
          <cell r="AF724">
            <v>0</v>
          </cell>
          <cell r="AG724">
            <v>0</v>
          </cell>
          <cell r="AH724">
            <v>0</v>
          </cell>
          <cell r="AJ724">
            <v>1</v>
          </cell>
        </row>
        <row r="725">
          <cell r="M725">
            <v>19.999999546132099</v>
          </cell>
          <cell r="AF725">
            <v>0</v>
          </cell>
          <cell r="AG725">
            <v>0</v>
          </cell>
          <cell r="AH725">
            <v>0</v>
          </cell>
          <cell r="AJ725">
            <v>1</v>
          </cell>
        </row>
        <row r="726">
          <cell r="M726">
            <v>19.999999546132099</v>
          </cell>
          <cell r="AF726">
            <v>0</v>
          </cell>
          <cell r="AG726">
            <v>0</v>
          </cell>
          <cell r="AH726">
            <v>0</v>
          </cell>
          <cell r="AJ726">
            <v>1</v>
          </cell>
        </row>
        <row r="727">
          <cell r="M727">
            <v>19.999999546132099</v>
          </cell>
          <cell r="AF727">
            <v>0</v>
          </cell>
          <cell r="AG727">
            <v>0</v>
          </cell>
          <cell r="AH727">
            <v>0</v>
          </cell>
          <cell r="AJ727">
            <v>1</v>
          </cell>
        </row>
        <row r="728">
          <cell r="M728">
            <v>19.999999546132099</v>
          </cell>
          <cell r="AF728">
            <v>0</v>
          </cell>
          <cell r="AG728">
            <v>0</v>
          </cell>
          <cell r="AH728">
            <v>0</v>
          </cell>
          <cell r="AJ728">
            <v>1</v>
          </cell>
        </row>
        <row r="729">
          <cell r="M729">
            <v>19.999999546132099</v>
          </cell>
          <cell r="AF729">
            <v>0</v>
          </cell>
          <cell r="AG729">
            <v>0</v>
          </cell>
          <cell r="AH729">
            <v>0</v>
          </cell>
          <cell r="AJ729">
            <v>1</v>
          </cell>
        </row>
        <row r="730">
          <cell r="M730">
            <v>19.999999546132099</v>
          </cell>
          <cell r="AF730">
            <v>0</v>
          </cell>
          <cell r="AG730">
            <v>0</v>
          </cell>
          <cell r="AH730">
            <v>0</v>
          </cell>
          <cell r="AJ730">
            <v>1</v>
          </cell>
        </row>
        <row r="731">
          <cell r="M731">
            <v>19.999999546132099</v>
          </cell>
          <cell r="AF731">
            <v>0</v>
          </cell>
          <cell r="AG731">
            <v>0</v>
          </cell>
          <cell r="AH731">
            <v>0</v>
          </cell>
          <cell r="AJ731">
            <v>1</v>
          </cell>
        </row>
        <row r="732">
          <cell r="M732">
            <v>19.999999546132099</v>
          </cell>
          <cell r="AF732">
            <v>0</v>
          </cell>
          <cell r="AG732">
            <v>0</v>
          </cell>
          <cell r="AH732">
            <v>0</v>
          </cell>
          <cell r="AJ732">
            <v>1</v>
          </cell>
        </row>
        <row r="733">
          <cell r="M733">
            <v>19.999999546132099</v>
          </cell>
          <cell r="AF733">
            <v>0</v>
          </cell>
          <cell r="AG733">
            <v>0</v>
          </cell>
          <cell r="AH733">
            <v>0</v>
          </cell>
          <cell r="AJ733">
            <v>1</v>
          </cell>
        </row>
        <row r="734">
          <cell r="M734">
            <v>19.999999546132099</v>
          </cell>
          <cell r="AF734">
            <v>0</v>
          </cell>
          <cell r="AG734">
            <v>0</v>
          </cell>
          <cell r="AH734">
            <v>0</v>
          </cell>
          <cell r="AJ734">
            <v>1</v>
          </cell>
        </row>
        <row r="735">
          <cell r="M735">
            <v>19.999999546132099</v>
          </cell>
          <cell r="AF735">
            <v>0</v>
          </cell>
          <cell r="AG735">
            <v>0</v>
          </cell>
          <cell r="AH735">
            <v>0</v>
          </cell>
          <cell r="AJ735">
            <v>1</v>
          </cell>
        </row>
        <row r="736">
          <cell r="M736">
            <v>19.999999546132099</v>
          </cell>
          <cell r="AF736">
            <v>0</v>
          </cell>
          <cell r="AG736">
            <v>0</v>
          </cell>
          <cell r="AH736">
            <v>0</v>
          </cell>
          <cell r="AJ736">
            <v>1</v>
          </cell>
        </row>
        <row r="737">
          <cell r="M737">
            <v>19.999999546132099</v>
          </cell>
          <cell r="AF737">
            <v>0</v>
          </cell>
          <cell r="AG737">
            <v>0</v>
          </cell>
          <cell r="AH737">
            <v>0</v>
          </cell>
          <cell r="AJ737">
            <v>1</v>
          </cell>
        </row>
        <row r="738">
          <cell r="M738">
            <v>19.999999546132099</v>
          </cell>
          <cell r="AF738">
            <v>0</v>
          </cell>
          <cell r="AG738">
            <v>0</v>
          </cell>
          <cell r="AH738">
            <v>0</v>
          </cell>
          <cell r="AJ738">
            <v>1</v>
          </cell>
        </row>
        <row r="739">
          <cell r="M739">
            <v>19.999999546132099</v>
          </cell>
          <cell r="AF739">
            <v>0</v>
          </cell>
          <cell r="AG739">
            <v>0</v>
          </cell>
          <cell r="AH739">
            <v>0</v>
          </cell>
          <cell r="AJ739">
            <v>1</v>
          </cell>
        </row>
        <row r="740">
          <cell r="M740">
            <v>19.999999546132099</v>
          </cell>
          <cell r="AF740">
            <v>0</v>
          </cell>
          <cell r="AG740">
            <v>0</v>
          </cell>
          <cell r="AH740">
            <v>0</v>
          </cell>
          <cell r="AJ740">
            <v>1</v>
          </cell>
        </row>
        <row r="741">
          <cell r="M741">
            <v>19.999999546132099</v>
          </cell>
          <cell r="AF741">
            <v>0</v>
          </cell>
          <cell r="AG741">
            <v>0</v>
          </cell>
          <cell r="AH741">
            <v>0</v>
          </cell>
          <cell r="AJ741">
            <v>1</v>
          </cell>
        </row>
        <row r="742">
          <cell r="M742">
            <v>19.999999546132099</v>
          </cell>
          <cell r="AF742">
            <v>0</v>
          </cell>
          <cell r="AG742">
            <v>0</v>
          </cell>
          <cell r="AH742">
            <v>0</v>
          </cell>
          <cell r="AJ742">
            <v>1</v>
          </cell>
        </row>
        <row r="743">
          <cell r="M743">
            <v>19.999999546132099</v>
          </cell>
          <cell r="AF743">
            <v>0</v>
          </cell>
          <cell r="AG743">
            <v>0</v>
          </cell>
          <cell r="AH743">
            <v>0</v>
          </cell>
          <cell r="AJ743">
            <v>1</v>
          </cell>
        </row>
        <row r="744">
          <cell r="M744">
            <v>19.999999546132099</v>
          </cell>
          <cell r="AF744">
            <v>0</v>
          </cell>
          <cell r="AG744">
            <v>0</v>
          </cell>
          <cell r="AH744">
            <v>0</v>
          </cell>
          <cell r="AJ744">
            <v>1</v>
          </cell>
        </row>
        <row r="745">
          <cell r="M745">
            <v>19.999999546132099</v>
          </cell>
          <cell r="AF745">
            <v>0</v>
          </cell>
          <cell r="AG745">
            <v>0</v>
          </cell>
          <cell r="AH745">
            <v>0</v>
          </cell>
          <cell r="AJ745">
            <v>1</v>
          </cell>
        </row>
        <row r="746">
          <cell r="M746">
            <v>19.999999546132099</v>
          </cell>
          <cell r="AF746">
            <v>0</v>
          </cell>
          <cell r="AG746">
            <v>0</v>
          </cell>
          <cell r="AH746">
            <v>0</v>
          </cell>
          <cell r="AJ746">
            <v>1</v>
          </cell>
        </row>
        <row r="747">
          <cell r="M747">
            <v>19.999999546132099</v>
          </cell>
          <cell r="AF747">
            <v>0</v>
          </cell>
          <cell r="AG747">
            <v>0</v>
          </cell>
          <cell r="AH747">
            <v>0</v>
          </cell>
          <cell r="AJ747">
            <v>1</v>
          </cell>
        </row>
        <row r="748">
          <cell r="M748">
            <v>19.999999546132099</v>
          </cell>
          <cell r="AF748">
            <v>0</v>
          </cell>
          <cell r="AG748">
            <v>0</v>
          </cell>
          <cell r="AH748">
            <v>0</v>
          </cell>
          <cell r="AJ748">
            <v>1</v>
          </cell>
        </row>
        <row r="749">
          <cell r="M749">
            <v>19.999999546132099</v>
          </cell>
          <cell r="AF749">
            <v>0</v>
          </cell>
          <cell r="AG749">
            <v>0</v>
          </cell>
          <cell r="AH749">
            <v>0</v>
          </cell>
          <cell r="AJ749">
            <v>1</v>
          </cell>
        </row>
        <row r="750">
          <cell r="M750">
            <v>19.999999546132099</v>
          </cell>
          <cell r="AF750">
            <v>0</v>
          </cell>
          <cell r="AG750">
            <v>0</v>
          </cell>
          <cell r="AH750">
            <v>0</v>
          </cell>
          <cell r="AJ750">
            <v>1</v>
          </cell>
        </row>
        <row r="751">
          <cell r="M751">
            <v>19.999999546132099</v>
          </cell>
          <cell r="AF751">
            <v>0</v>
          </cell>
          <cell r="AG751">
            <v>0</v>
          </cell>
          <cell r="AH751">
            <v>0</v>
          </cell>
          <cell r="AJ751">
            <v>1</v>
          </cell>
        </row>
        <row r="752">
          <cell r="M752">
            <v>19.999999546132099</v>
          </cell>
          <cell r="AF752">
            <v>0</v>
          </cell>
          <cell r="AG752">
            <v>0</v>
          </cell>
          <cell r="AH752">
            <v>0</v>
          </cell>
          <cell r="AJ752">
            <v>1</v>
          </cell>
        </row>
        <row r="753">
          <cell r="M753">
            <v>19.999999546132099</v>
          </cell>
          <cell r="AF753">
            <v>0</v>
          </cell>
          <cell r="AG753">
            <v>0</v>
          </cell>
          <cell r="AH753">
            <v>0</v>
          </cell>
          <cell r="AJ753">
            <v>1</v>
          </cell>
        </row>
        <row r="754">
          <cell r="M754">
            <v>19.999999546132099</v>
          </cell>
          <cell r="AF754">
            <v>0</v>
          </cell>
          <cell r="AG754">
            <v>0</v>
          </cell>
          <cell r="AH754">
            <v>0</v>
          </cell>
          <cell r="AJ754">
            <v>1</v>
          </cell>
        </row>
        <row r="755">
          <cell r="M755">
            <v>19.999999546132099</v>
          </cell>
          <cell r="AF755">
            <v>0</v>
          </cell>
          <cell r="AG755">
            <v>0</v>
          </cell>
          <cell r="AH755">
            <v>0</v>
          </cell>
          <cell r="AJ755">
            <v>1</v>
          </cell>
        </row>
        <row r="756">
          <cell r="M756">
            <v>19.999999546132099</v>
          </cell>
          <cell r="AF756">
            <v>0</v>
          </cell>
          <cell r="AG756">
            <v>0</v>
          </cell>
          <cell r="AH756">
            <v>0</v>
          </cell>
          <cell r="AJ756">
            <v>1</v>
          </cell>
        </row>
        <row r="757">
          <cell r="M757">
            <v>19.999999546132099</v>
          </cell>
          <cell r="AF757">
            <v>0</v>
          </cell>
          <cell r="AG757">
            <v>0</v>
          </cell>
          <cell r="AH757">
            <v>0</v>
          </cell>
          <cell r="AJ757">
            <v>1</v>
          </cell>
        </row>
        <row r="758">
          <cell r="M758">
            <v>19.999999546132099</v>
          </cell>
          <cell r="AF758">
            <v>0</v>
          </cell>
          <cell r="AG758">
            <v>0</v>
          </cell>
          <cell r="AH758">
            <v>0</v>
          </cell>
          <cell r="AJ758">
            <v>1</v>
          </cell>
        </row>
        <row r="759">
          <cell r="M759">
            <v>19.999999546132099</v>
          </cell>
          <cell r="AF759">
            <v>0</v>
          </cell>
          <cell r="AG759">
            <v>0</v>
          </cell>
          <cell r="AH759">
            <v>0</v>
          </cell>
          <cell r="AJ759">
            <v>1</v>
          </cell>
        </row>
        <row r="760">
          <cell r="M760">
            <v>19.999999546132099</v>
          </cell>
          <cell r="AF760">
            <v>0</v>
          </cell>
          <cell r="AG760">
            <v>0</v>
          </cell>
          <cell r="AH760">
            <v>0</v>
          </cell>
          <cell r="AJ760">
            <v>1</v>
          </cell>
        </row>
        <row r="761">
          <cell r="M761">
            <v>19.999999546132099</v>
          </cell>
          <cell r="AF761">
            <v>0</v>
          </cell>
          <cell r="AG761">
            <v>0</v>
          </cell>
          <cell r="AH761">
            <v>0</v>
          </cell>
          <cell r="AJ761">
            <v>1</v>
          </cell>
        </row>
        <row r="762">
          <cell r="M762">
            <v>19.999999546132099</v>
          </cell>
          <cell r="AF762">
            <v>0</v>
          </cell>
          <cell r="AG762">
            <v>0</v>
          </cell>
          <cell r="AH762">
            <v>0</v>
          </cell>
          <cell r="AJ762">
            <v>1</v>
          </cell>
        </row>
        <row r="763">
          <cell r="M763">
            <v>19.999999546132099</v>
          </cell>
          <cell r="AF763">
            <v>0</v>
          </cell>
          <cell r="AG763">
            <v>0</v>
          </cell>
          <cell r="AH763">
            <v>0</v>
          </cell>
          <cell r="AJ763">
            <v>1</v>
          </cell>
        </row>
        <row r="764">
          <cell r="M764">
            <v>19.999999546132099</v>
          </cell>
          <cell r="AF764">
            <v>0</v>
          </cell>
          <cell r="AG764">
            <v>0</v>
          </cell>
          <cell r="AH764">
            <v>0</v>
          </cell>
          <cell r="AJ764">
            <v>1</v>
          </cell>
        </row>
        <row r="765">
          <cell r="M765">
            <v>19.999999546132099</v>
          </cell>
          <cell r="AF765">
            <v>0</v>
          </cell>
          <cell r="AG765">
            <v>0</v>
          </cell>
          <cell r="AH765">
            <v>0</v>
          </cell>
          <cell r="AJ765">
            <v>1</v>
          </cell>
        </row>
        <row r="766">
          <cell r="M766">
            <v>19.999999546132099</v>
          </cell>
          <cell r="AF766">
            <v>0</v>
          </cell>
          <cell r="AG766">
            <v>0</v>
          </cell>
          <cell r="AH766">
            <v>0</v>
          </cell>
          <cell r="AJ766">
            <v>1</v>
          </cell>
        </row>
        <row r="767">
          <cell r="M767">
            <v>19.999999546132099</v>
          </cell>
          <cell r="AF767">
            <v>0</v>
          </cell>
          <cell r="AG767">
            <v>0</v>
          </cell>
          <cell r="AH767">
            <v>0</v>
          </cell>
          <cell r="AJ767">
            <v>1</v>
          </cell>
        </row>
        <row r="768">
          <cell r="M768">
            <v>19.999999546132099</v>
          </cell>
          <cell r="AF768">
            <v>0</v>
          </cell>
          <cell r="AG768">
            <v>0</v>
          </cell>
          <cell r="AH768">
            <v>0</v>
          </cell>
          <cell r="AJ768">
            <v>1</v>
          </cell>
        </row>
        <row r="769">
          <cell r="M769">
            <v>19.999999546132099</v>
          </cell>
          <cell r="AF769">
            <v>0</v>
          </cell>
          <cell r="AG769">
            <v>0</v>
          </cell>
          <cell r="AH769">
            <v>0</v>
          </cell>
          <cell r="AJ769">
            <v>1</v>
          </cell>
        </row>
        <row r="770">
          <cell r="M770">
            <v>19.999999546132099</v>
          </cell>
          <cell r="AF770">
            <v>0</v>
          </cell>
          <cell r="AG770">
            <v>0</v>
          </cell>
          <cell r="AH770">
            <v>0</v>
          </cell>
          <cell r="AJ770">
            <v>1</v>
          </cell>
        </row>
        <row r="771">
          <cell r="M771">
            <v>19.999999546132099</v>
          </cell>
          <cell r="AF771">
            <v>0</v>
          </cell>
          <cell r="AG771">
            <v>0</v>
          </cell>
          <cell r="AH771">
            <v>0</v>
          </cell>
          <cell r="AJ771">
            <v>1</v>
          </cell>
        </row>
        <row r="772">
          <cell r="M772">
            <v>19.999999546132099</v>
          </cell>
          <cell r="AF772">
            <v>0</v>
          </cell>
          <cell r="AG772">
            <v>0</v>
          </cell>
          <cell r="AH772">
            <v>0</v>
          </cell>
          <cell r="AJ772">
            <v>1</v>
          </cell>
        </row>
        <row r="773">
          <cell r="M773">
            <v>19.999999546132099</v>
          </cell>
          <cell r="AF773">
            <v>0</v>
          </cell>
          <cell r="AG773">
            <v>0</v>
          </cell>
          <cell r="AH773">
            <v>0</v>
          </cell>
          <cell r="AJ773">
            <v>1</v>
          </cell>
        </row>
        <row r="774">
          <cell r="M774">
            <v>19.999999546132099</v>
          </cell>
          <cell r="AF774">
            <v>0</v>
          </cell>
          <cell r="AG774">
            <v>0</v>
          </cell>
          <cell r="AH774">
            <v>0</v>
          </cell>
          <cell r="AJ774">
            <v>1</v>
          </cell>
        </row>
        <row r="775">
          <cell r="M775">
            <v>19.999999546132099</v>
          </cell>
          <cell r="AF775">
            <v>0</v>
          </cell>
          <cell r="AG775">
            <v>0</v>
          </cell>
          <cell r="AH775">
            <v>0</v>
          </cell>
          <cell r="AJ775">
            <v>1</v>
          </cell>
        </row>
        <row r="776">
          <cell r="M776">
            <v>19.999999546132099</v>
          </cell>
          <cell r="AF776">
            <v>0</v>
          </cell>
          <cell r="AG776">
            <v>0</v>
          </cell>
          <cell r="AH776">
            <v>0</v>
          </cell>
          <cell r="AJ776">
            <v>1</v>
          </cell>
        </row>
        <row r="777">
          <cell r="M777">
            <v>19.999999546132099</v>
          </cell>
          <cell r="AF777">
            <v>0</v>
          </cell>
          <cell r="AG777">
            <v>0</v>
          </cell>
          <cell r="AH777">
            <v>0</v>
          </cell>
          <cell r="AJ777">
            <v>1</v>
          </cell>
        </row>
        <row r="778">
          <cell r="M778">
            <v>19.999999546132099</v>
          </cell>
          <cell r="AF778">
            <v>0</v>
          </cell>
          <cell r="AG778">
            <v>0</v>
          </cell>
          <cell r="AH778">
            <v>0</v>
          </cell>
          <cell r="AJ778">
            <v>1</v>
          </cell>
        </row>
        <row r="779">
          <cell r="M779">
            <v>19.999999546132099</v>
          </cell>
          <cell r="AF779">
            <v>0</v>
          </cell>
          <cell r="AG779">
            <v>0</v>
          </cell>
          <cell r="AH779">
            <v>0</v>
          </cell>
          <cell r="AJ779">
            <v>1</v>
          </cell>
        </row>
        <row r="780">
          <cell r="M780">
            <v>19.999999546132099</v>
          </cell>
          <cell r="AF780">
            <v>0</v>
          </cell>
          <cell r="AG780">
            <v>0</v>
          </cell>
          <cell r="AH780">
            <v>0</v>
          </cell>
          <cell r="AJ780">
            <v>1</v>
          </cell>
        </row>
        <row r="781">
          <cell r="M781">
            <v>19.999999546132099</v>
          </cell>
          <cell r="AF781">
            <v>0</v>
          </cell>
          <cell r="AG781">
            <v>0</v>
          </cell>
          <cell r="AH781">
            <v>0</v>
          </cell>
          <cell r="AJ781">
            <v>1</v>
          </cell>
        </row>
        <row r="782">
          <cell r="M782">
            <v>19.999999546132099</v>
          </cell>
          <cell r="AF782">
            <v>0</v>
          </cell>
          <cell r="AG782">
            <v>0</v>
          </cell>
          <cell r="AH782">
            <v>0</v>
          </cell>
          <cell r="AJ782">
            <v>1</v>
          </cell>
        </row>
        <row r="783">
          <cell r="M783">
            <v>19.999999546132099</v>
          </cell>
          <cell r="AF783">
            <v>0</v>
          </cell>
          <cell r="AG783">
            <v>0</v>
          </cell>
          <cell r="AH783">
            <v>0</v>
          </cell>
          <cell r="AJ783">
            <v>1</v>
          </cell>
        </row>
        <row r="784">
          <cell r="M784">
            <v>19.999999546132099</v>
          </cell>
          <cell r="AF784">
            <v>0</v>
          </cell>
          <cell r="AG784">
            <v>0</v>
          </cell>
          <cell r="AH784">
            <v>0</v>
          </cell>
          <cell r="AJ784">
            <v>1</v>
          </cell>
        </row>
        <row r="785">
          <cell r="M785">
            <v>19.999999546132099</v>
          </cell>
          <cell r="AF785">
            <v>0</v>
          </cell>
          <cell r="AG785">
            <v>0</v>
          </cell>
          <cell r="AH785">
            <v>0</v>
          </cell>
          <cell r="AJ785">
            <v>1</v>
          </cell>
        </row>
        <row r="786">
          <cell r="M786">
            <v>19.999999546132099</v>
          </cell>
          <cell r="AF786">
            <v>0</v>
          </cell>
          <cell r="AG786">
            <v>0</v>
          </cell>
          <cell r="AH786">
            <v>0</v>
          </cell>
          <cell r="AJ786">
            <v>1</v>
          </cell>
        </row>
        <row r="787">
          <cell r="M787">
            <v>19.999999546132099</v>
          </cell>
          <cell r="AF787">
            <v>0</v>
          </cell>
          <cell r="AG787">
            <v>0</v>
          </cell>
          <cell r="AH787">
            <v>0</v>
          </cell>
          <cell r="AJ787">
            <v>1</v>
          </cell>
        </row>
        <row r="788">
          <cell r="M788">
            <v>19.999999546132099</v>
          </cell>
          <cell r="AF788">
            <v>0</v>
          </cell>
          <cell r="AG788">
            <v>0</v>
          </cell>
          <cell r="AH788">
            <v>0</v>
          </cell>
          <cell r="AJ788">
            <v>1</v>
          </cell>
        </row>
        <row r="789">
          <cell r="M789">
            <v>19.999999546132099</v>
          </cell>
          <cell r="AF789">
            <v>0</v>
          </cell>
          <cell r="AG789">
            <v>0</v>
          </cell>
          <cell r="AH789">
            <v>0</v>
          </cell>
          <cell r="AJ789">
            <v>1</v>
          </cell>
        </row>
        <row r="790">
          <cell r="M790">
            <v>19.999999546132099</v>
          </cell>
          <cell r="AF790">
            <v>0</v>
          </cell>
          <cell r="AG790">
            <v>0</v>
          </cell>
          <cell r="AH790">
            <v>0</v>
          </cell>
          <cell r="AJ790">
            <v>1</v>
          </cell>
        </row>
        <row r="791">
          <cell r="M791">
            <v>19.999999546132099</v>
          </cell>
          <cell r="AF791">
            <v>0</v>
          </cell>
          <cell r="AG791">
            <v>0</v>
          </cell>
          <cell r="AH791">
            <v>0</v>
          </cell>
          <cell r="AJ791">
            <v>1</v>
          </cell>
        </row>
        <row r="792">
          <cell r="M792">
            <v>19.999999546132099</v>
          </cell>
          <cell r="AF792">
            <v>0</v>
          </cell>
          <cell r="AG792">
            <v>0</v>
          </cell>
          <cell r="AH792">
            <v>0</v>
          </cell>
          <cell r="AJ792">
            <v>1</v>
          </cell>
        </row>
        <row r="793">
          <cell r="M793">
            <v>19.999999546132099</v>
          </cell>
          <cell r="AF793">
            <v>0</v>
          </cell>
          <cell r="AG793">
            <v>0</v>
          </cell>
          <cell r="AH793">
            <v>0</v>
          </cell>
          <cell r="AJ793">
            <v>1</v>
          </cell>
        </row>
        <row r="794">
          <cell r="M794">
            <v>19.999999546132099</v>
          </cell>
          <cell r="AF794">
            <v>0</v>
          </cell>
          <cell r="AG794">
            <v>0</v>
          </cell>
          <cell r="AH794">
            <v>0</v>
          </cell>
          <cell r="AJ794">
            <v>1</v>
          </cell>
        </row>
        <row r="795">
          <cell r="M795">
            <v>19.999999546132099</v>
          </cell>
          <cell r="AF795">
            <v>0</v>
          </cell>
          <cell r="AG795">
            <v>0</v>
          </cell>
          <cell r="AH795">
            <v>0</v>
          </cell>
          <cell r="AJ795">
            <v>1</v>
          </cell>
        </row>
        <row r="796">
          <cell r="M796">
            <v>19.999999546132099</v>
          </cell>
          <cell r="AF796">
            <v>0</v>
          </cell>
          <cell r="AG796">
            <v>0</v>
          </cell>
          <cell r="AH796">
            <v>0</v>
          </cell>
          <cell r="AJ796">
            <v>1</v>
          </cell>
        </row>
        <row r="797">
          <cell r="M797">
            <v>19.999999546132099</v>
          </cell>
          <cell r="AF797">
            <v>0</v>
          </cell>
          <cell r="AG797">
            <v>0</v>
          </cell>
          <cell r="AH797">
            <v>0</v>
          </cell>
          <cell r="AJ797">
            <v>1</v>
          </cell>
        </row>
        <row r="798">
          <cell r="M798">
            <v>19.999999546132099</v>
          </cell>
          <cell r="AF798">
            <v>0</v>
          </cell>
          <cell r="AG798">
            <v>0</v>
          </cell>
          <cell r="AH798">
            <v>0</v>
          </cell>
          <cell r="AJ798">
            <v>1</v>
          </cell>
        </row>
        <row r="799">
          <cell r="M799">
            <v>19.999999546132099</v>
          </cell>
          <cell r="AF799">
            <v>0</v>
          </cell>
          <cell r="AG799">
            <v>0</v>
          </cell>
          <cell r="AH799">
            <v>0</v>
          </cell>
          <cell r="AJ799">
            <v>1</v>
          </cell>
        </row>
        <row r="800">
          <cell r="M800">
            <v>19.999999546132099</v>
          </cell>
          <cell r="AF800">
            <v>0</v>
          </cell>
          <cell r="AG800">
            <v>0</v>
          </cell>
          <cell r="AH800">
            <v>0</v>
          </cell>
          <cell r="AJ800">
            <v>1</v>
          </cell>
        </row>
        <row r="801">
          <cell r="M801">
            <v>19.999999546132099</v>
          </cell>
          <cell r="AF801">
            <v>0</v>
          </cell>
          <cell r="AG801">
            <v>0</v>
          </cell>
          <cell r="AH801">
            <v>0</v>
          </cell>
          <cell r="AJ801">
            <v>1</v>
          </cell>
        </row>
        <row r="802">
          <cell r="M802">
            <v>19.999999546132099</v>
          </cell>
          <cell r="AF802">
            <v>0</v>
          </cell>
          <cell r="AG802">
            <v>0</v>
          </cell>
          <cell r="AH802">
            <v>0</v>
          </cell>
          <cell r="AJ802">
            <v>1</v>
          </cell>
        </row>
        <row r="803">
          <cell r="M803">
            <v>19.999999546132099</v>
          </cell>
          <cell r="AF803">
            <v>0</v>
          </cell>
          <cell r="AG803">
            <v>0</v>
          </cell>
          <cell r="AH803">
            <v>0</v>
          </cell>
          <cell r="AJ803">
            <v>1</v>
          </cell>
        </row>
        <row r="804">
          <cell r="M804">
            <v>19.999999546132099</v>
          </cell>
          <cell r="AF804">
            <v>0</v>
          </cell>
          <cell r="AG804">
            <v>0</v>
          </cell>
          <cell r="AH804">
            <v>0</v>
          </cell>
          <cell r="AJ804">
            <v>1</v>
          </cell>
        </row>
        <row r="805">
          <cell r="M805">
            <v>19.999999546132099</v>
          </cell>
          <cell r="AF805">
            <v>0</v>
          </cell>
          <cell r="AG805">
            <v>0</v>
          </cell>
          <cell r="AH805">
            <v>0</v>
          </cell>
          <cell r="AJ805">
            <v>1</v>
          </cell>
        </row>
        <row r="806">
          <cell r="M806">
            <v>19.999999546132099</v>
          </cell>
          <cell r="AF806">
            <v>0</v>
          </cell>
          <cell r="AG806">
            <v>0</v>
          </cell>
          <cell r="AH806">
            <v>0</v>
          </cell>
          <cell r="AJ806">
            <v>1</v>
          </cell>
        </row>
        <row r="807">
          <cell r="M807">
            <v>19.999999546132099</v>
          </cell>
          <cell r="AF807">
            <v>0</v>
          </cell>
          <cell r="AG807">
            <v>0</v>
          </cell>
          <cell r="AH807">
            <v>0</v>
          </cell>
          <cell r="AJ807">
            <v>1</v>
          </cell>
        </row>
        <row r="808">
          <cell r="M808">
            <v>19.999999546132099</v>
          </cell>
          <cell r="AF808">
            <v>0</v>
          </cell>
          <cell r="AG808">
            <v>0</v>
          </cell>
          <cell r="AH808">
            <v>0</v>
          </cell>
          <cell r="AJ808">
            <v>1</v>
          </cell>
        </row>
        <row r="809">
          <cell r="M809">
            <v>19.999999546132099</v>
          </cell>
          <cell r="AF809">
            <v>0</v>
          </cell>
          <cell r="AG809">
            <v>0</v>
          </cell>
          <cell r="AH809">
            <v>0</v>
          </cell>
          <cell r="AJ809">
            <v>1</v>
          </cell>
        </row>
        <row r="810">
          <cell r="M810">
            <v>19.999999546132099</v>
          </cell>
          <cell r="AF810">
            <v>0</v>
          </cell>
          <cell r="AG810">
            <v>0</v>
          </cell>
          <cell r="AH810">
            <v>0</v>
          </cell>
          <cell r="AJ810">
            <v>1</v>
          </cell>
        </row>
        <row r="811">
          <cell r="M811">
            <v>19.999999546132099</v>
          </cell>
          <cell r="AF811">
            <v>0</v>
          </cell>
          <cell r="AG811">
            <v>0</v>
          </cell>
          <cell r="AH811">
            <v>0</v>
          </cell>
          <cell r="AJ811">
            <v>1</v>
          </cell>
        </row>
        <row r="812">
          <cell r="M812">
            <v>19.999999546132099</v>
          </cell>
          <cell r="AF812">
            <v>0</v>
          </cell>
          <cell r="AG812">
            <v>0</v>
          </cell>
          <cell r="AH812">
            <v>0</v>
          </cell>
          <cell r="AJ812">
            <v>1</v>
          </cell>
        </row>
        <row r="813">
          <cell r="M813">
            <v>19.999999546132099</v>
          </cell>
          <cell r="AF813">
            <v>0</v>
          </cell>
          <cell r="AG813">
            <v>0</v>
          </cell>
          <cell r="AH813">
            <v>0</v>
          </cell>
          <cell r="AJ813">
            <v>1</v>
          </cell>
        </row>
        <row r="814">
          <cell r="M814">
            <v>19.999999546132099</v>
          </cell>
          <cell r="AF814">
            <v>0</v>
          </cell>
          <cell r="AG814">
            <v>0</v>
          </cell>
          <cell r="AH814">
            <v>0</v>
          </cell>
          <cell r="AJ814">
            <v>1</v>
          </cell>
        </row>
        <row r="815">
          <cell r="M815">
            <v>19.999999546132099</v>
          </cell>
          <cell r="AF815">
            <v>0</v>
          </cell>
          <cell r="AG815">
            <v>0</v>
          </cell>
          <cell r="AH815">
            <v>0</v>
          </cell>
          <cell r="AJ815">
            <v>1</v>
          </cell>
        </row>
        <row r="816">
          <cell r="M816">
            <v>19.999999546132099</v>
          </cell>
          <cell r="AF816">
            <v>0</v>
          </cell>
          <cell r="AG816">
            <v>0</v>
          </cell>
          <cell r="AH816">
            <v>0</v>
          </cell>
          <cell r="AJ816">
            <v>1</v>
          </cell>
        </row>
        <row r="817">
          <cell r="M817">
            <v>19.999999546132099</v>
          </cell>
          <cell r="AF817">
            <v>0</v>
          </cell>
          <cell r="AG817">
            <v>0</v>
          </cell>
          <cell r="AH817">
            <v>0</v>
          </cell>
          <cell r="AJ817">
            <v>1</v>
          </cell>
        </row>
        <row r="818">
          <cell r="M818">
            <v>19.999999546132099</v>
          </cell>
          <cell r="AF818">
            <v>0</v>
          </cell>
          <cell r="AG818">
            <v>0</v>
          </cell>
          <cell r="AH818">
            <v>0</v>
          </cell>
          <cell r="AJ818">
            <v>1</v>
          </cell>
        </row>
        <row r="819">
          <cell r="M819">
            <v>19.999999546132099</v>
          </cell>
          <cell r="AF819">
            <v>0</v>
          </cell>
          <cell r="AG819">
            <v>0</v>
          </cell>
          <cell r="AH819">
            <v>0</v>
          </cell>
          <cell r="AJ819">
            <v>1</v>
          </cell>
        </row>
        <row r="820">
          <cell r="M820">
            <v>19.999999546132099</v>
          </cell>
          <cell r="AF820">
            <v>0</v>
          </cell>
          <cell r="AG820">
            <v>0</v>
          </cell>
          <cell r="AH820">
            <v>0</v>
          </cell>
          <cell r="AJ820">
            <v>1</v>
          </cell>
        </row>
        <row r="821">
          <cell r="M821">
            <v>19.999999546132099</v>
          </cell>
          <cell r="AF821">
            <v>0</v>
          </cell>
          <cell r="AG821">
            <v>0</v>
          </cell>
          <cell r="AH821">
            <v>0</v>
          </cell>
          <cell r="AJ821">
            <v>1</v>
          </cell>
        </row>
        <row r="822">
          <cell r="M822">
            <v>19.999999546132099</v>
          </cell>
          <cell r="AF822">
            <v>0</v>
          </cell>
          <cell r="AG822">
            <v>0</v>
          </cell>
          <cell r="AH822">
            <v>0</v>
          </cell>
          <cell r="AJ822">
            <v>1</v>
          </cell>
        </row>
        <row r="823">
          <cell r="M823">
            <v>19.999999546132099</v>
          </cell>
          <cell r="AF823">
            <v>0</v>
          </cell>
          <cell r="AG823">
            <v>0</v>
          </cell>
          <cell r="AH823">
            <v>0</v>
          </cell>
          <cell r="AJ823">
            <v>1</v>
          </cell>
        </row>
        <row r="824">
          <cell r="M824">
            <v>19.999999546132099</v>
          </cell>
          <cell r="AF824">
            <v>0</v>
          </cell>
          <cell r="AG824">
            <v>0</v>
          </cell>
          <cell r="AH824">
            <v>0</v>
          </cell>
          <cell r="AJ824">
            <v>1</v>
          </cell>
        </row>
        <row r="825">
          <cell r="M825">
            <v>19.999999546132099</v>
          </cell>
          <cell r="AF825">
            <v>0</v>
          </cell>
          <cell r="AG825">
            <v>0</v>
          </cell>
          <cell r="AH825">
            <v>0</v>
          </cell>
          <cell r="AJ825">
            <v>1</v>
          </cell>
        </row>
        <row r="826">
          <cell r="M826">
            <v>19.999999546132099</v>
          </cell>
          <cell r="AF826">
            <v>0</v>
          </cell>
          <cell r="AG826">
            <v>0</v>
          </cell>
          <cell r="AH826">
            <v>0</v>
          </cell>
          <cell r="AJ826">
            <v>1</v>
          </cell>
        </row>
        <row r="827">
          <cell r="M827">
            <v>19.999999546132099</v>
          </cell>
          <cell r="AF827">
            <v>0</v>
          </cell>
          <cell r="AG827">
            <v>0</v>
          </cell>
          <cell r="AH827">
            <v>0</v>
          </cell>
          <cell r="AJ827">
            <v>1</v>
          </cell>
        </row>
        <row r="828">
          <cell r="M828">
            <v>19.999999546132099</v>
          </cell>
          <cell r="AF828">
            <v>0</v>
          </cell>
          <cell r="AG828">
            <v>0</v>
          </cell>
          <cell r="AH828">
            <v>0</v>
          </cell>
          <cell r="AJ828">
            <v>1</v>
          </cell>
        </row>
        <row r="829">
          <cell r="M829">
            <v>19.999999546132099</v>
          </cell>
          <cell r="AF829">
            <v>0</v>
          </cell>
          <cell r="AG829">
            <v>0</v>
          </cell>
          <cell r="AH829">
            <v>0</v>
          </cell>
          <cell r="AJ829">
            <v>1</v>
          </cell>
        </row>
        <row r="830">
          <cell r="M830">
            <v>19.999999546132099</v>
          </cell>
          <cell r="AF830">
            <v>0</v>
          </cell>
          <cell r="AG830">
            <v>0</v>
          </cell>
          <cell r="AH830">
            <v>0</v>
          </cell>
          <cell r="AJ830">
            <v>1</v>
          </cell>
        </row>
        <row r="831">
          <cell r="M831">
            <v>19.999999546132099</v>
          </cell>
          <cell r="AF831">
            <v>0</v>
          </cell>
          <cell r="AG831">
            <v>0</v>
          </cell>
          <cell r="AH831">
            <v>0</v>
          </cell>
          <cell r="AJ831">
            <v>1</v>
          </cell>
        </row>
        <row r="832">
          <cell r="M832">
            <v>19.999999546132099</v>
          </cell>
          <cell r="AF832">
            <v>0</v>
          </cell>
          <cell r="AG832">
            <v>0</v>
          </cell>
          <cell r="AH832">
            <v>0</v>
          </cell>
          <cell r="AJ832">
            <v>1</v>
          </cell>
        </row>
        <row r="833">
          <cell r="M833">
            <v>19.999999546132099</v>
          </cell>
          <cell r="AF833">
            <v>0</v>
          </cell>
          <cell r="AG833">
            <v>0</v>
          </cell>
          <cell r="AH833">
            <v>0</v>
          </cell>
          <cell r="AJ833">
            <v>1</v>
          </cell>
        </row>
        <row r="834">
          <cell r="M834">
            <v>19.999999546132099</v>
          </cell>
          <cell r="AF834">
            <v>0</v>
          </cell>
          <cell r="AG834">
            <v>0</v>
          </cell>
          <cell r="AH834">
            <v>0</v>
          </cell>
          <cell r="AJ834">
            <v>1</v>
          </cell>
        </row>
        <row r="835">
          <cell r="M835">
            <v>19.999999546132099</v>
          </cell>
          <cell r="AF835">
            <v>0</v>
          </cell>
          <cell r="AG835">
            <v>0</v>
          </cell>
          <cell r="AH835">
            <v>0</v>
          </cell>
          <cell r="AJ835">
            <v>1</v>
          </cell>
        </row>
        <row r="836">
          <cell r="M836">
            <v>19.999999546132099</v>
          </cell>
          <cell r="AF836">
            <v>0</v>
          </cell>
          <cell r="AG836">
            <v>0</v>
          </cell>
          <cell r="AH836">
            <v>0</v>
          </cell>
          <cell r="AJ836">
            <v>1</v>
          </cell>
        </row>
        <row r="837">
          <cell r="M837">
            <v>19.999999546132099</v>
          </cell>
          <cell r="AF837">
            <v>0</v>
          </cell>
          <cell r="AG837">
            <v>0</v>
          </cell>
          <cell r="AH837">
            <v>0</v>
          </cell>
          <cell r="AJ837">
            <v>1</v>
          </cell>
        </row>
        <row r="838">
          <cell r="M838">
            <v>19.999999546132099</v>
          </cell>
          <cell r="AF838">
            <v>0</v>
          </cell>
          <cell r="AG838">
            <v>0</v>
          </cell>
          <cell r="AH838">
            <v>0</v>
          </cell>
          <cell r="AJ838">
            <v>1</v>
          </cell>
        </row>
        <row r="839">
          <cell r="M839">
            <v>19.999999546132099</v>
          </cell>
          <cell r="AF839">
            <v>0</v>
          </cell>
          <cell r="AG839">
            <v>0</v>
          </cell>
          <cell r="AH839">
            <v>0</v>
          </cell>
          <cell r="AJ839">
            <v>1</v>
          </cell>
        </row>
        <row r="840">
          <cell r="M840">
            <v>19.999999546132099</v>
          </cell>
          <cell r="AF840">
            <v>0</v>
          </cell>
          <cell r="AG840">
            <v>0</v>
          </cell>
          <cell r="AH840">
            <v>0</v>
          </cell>
          <cell r="AJ840">
            <v>1</v>
          </cell>
        </row>
        <row r="841">
          <cell r="M841">
            <v>19.999999546132099</v>
          </cell>
          <cell r="AF841">
            <v>0</v>
          </cell>
          <cell r="AG841">
            <v>0</v>
          </cell>
          <cell r="AH841">
            <v>0</v>
          </cell>
          <cell r="AJ841">
            <v>1</v>
          </cell>
        </row>
        <row r="842">
          <cell r="M842">
            <v>19.999999546132099</v>
          </cell>
          <cell r="AF842">
            <v>0</v>
          </cell>
          <cell r="AG842">
            <v>0</v>
          </cell>
          <cell r="AH842">
            <v>0</v>
          </cell>
          <cell r="AJ842">
            <v>1</v>
          </cell>
        </row>
        <row r="843">
          <cell r="M843">
            <v>19.999999546132099</v>
          </cell>
          <cell r="AF843">
            <v>0</v>
          </cell>
          <cell r="AG843">
            <v>0</v>
          </cell>
          <cell r="AH843">
            <v>0</v>
          </cell>
          <cell r="AJ843">
            <v>1</v>
          </cell>
        </row>
        <row r="844">
          <cell r="M844">
            <v>19.999999546132099</v>
          </cell>
          <cell r="AF844">
            <v>0</v>
          </cell>
          <cell r="AG844">
            <v>0</v>
          </cell>
          <cell r="AH844">
            <v>0</v>
          </cell>
          <cell r="AJ844">
            <v>1</v>
          </cell>
        </row>
        <row r="845">
          <cell r="M845">
            <v>19.999999546132099</v>
          </cell>
          <cell r="AF845">
            <v>0</v>
          </cell>
          <cell r="AG845">
            <v>0</v>
          </cell>
          <cell r="AH845">
            <v>0</v>
          </cell>
          <cell r="AJ845">
            <v>1</v>
          </cell>
        </row>
        <row r="846">
          <cell r="M846">
            <v>19.999999546132099</v>
          </cell>
          <cell r="AF846">
            <v>0</v>
          </cell>
          <cell r="AG846">
            <v>0</v>
          </cell>
          <cell r="AH846">
            <v>0</v>
          </cell>
          <cell r="AJ846">
            <v>1</v>
          </cell>
        </row>
        <row r="847">
          <cell r="M847">
            <v>19.999999546132099</v>
          </cell>
          <cell r="AF847">
            <v>0</v>
          </cell>
          <cell r="AG847">
            <v>0</v>
          </cell>
          <cell r="AH847">
            <v>0</v>
          </cell>
          <cell r="AJ847">
            <v>1</v>
          </cell>
        </row>
        <row r="848">
          <cell r="M848">
            <v>19.999999546132099</v>
          </cell>
          <cell r="AF848">
            <v>0</v>
          </cell>
          <cell r="AG848">
            <v>0</v>
          </cell>
          <cell r="AH848">
            <v>0</v>
          </cell>
          <cell r="AJ848">
            <v>1</v>
          </cell>
        </row>
        <row r="849">
          <cell r="M849">
            <v>19.999999546132099</v>
          </cell>
          <cell r="AF849">
            <v>0</v>
          </cell>
          <cell r="AG849">
            <v>0</v>
          </cell>
          <cell r="AH849">
            <v>0</v>
          </cell>
          <cell r="AJ849">
            <v>1</v>
          </cell>
        </row>
        <row r="850">
          <cell r="M850">
            <v>19.999999546132099</v>
          </cell>
          <cell r="AF850">
            <v>0</v>
          </cell>
          <cell r="AG850">
            <v>0</v>
          </cell>
          <cell r="AH850">
            <v>0</v>
          </cell>
          <cell r="AJ850">
            <v>1</v>
          </cell>
        </row>
        <row r="851">
          <cell r="M851">
            <v>19.999999546132099</v>
          </cell>
          <cell r="AF851">
            <v>0</v>
          </cell>
          <cell r="AG851">
            <v>0</v>
          </cell>
          <cell r="AH851">
            <v>0</v>
          </cell>
          <cell r="AJ851">
            <v>1</v>
          </cell>
        </row>
        <row r="852">
          <cell r="M852">
            <v>19.999999546132099</v>
          </cell>
          <cell r="AF852">
            <v>0</v>
          </cell>
          <cell r="AG852">
            <v>0</v>
          </cell>
          <cell r="AH852">
            <v>0</v>
          </cell>
          <cell r="AJ852">
            <v>1</v>
          </cell>
        </row>
        <row r="853">
          <cell r="M853">
            <v>19.999999546132099</v>
          </cell>
          <cell r="AF853">
            <v>0</v>
          </cell>
          <cell r="AG853">
            <v>0</v>
          </cell>
          <cell r="AH853">
            <v>0</v>
          </cell>
          <cell r="AJ853">
            <v>1</v>
          </cell>
        </row>
        <row r="854">
          <cell r="M854">
            <v>19.999999546132099</v>
          </cell>
          <cell r="AF854">
            <v>0</v>
          </cell>
          <cell r="AG854">
            <v>0</v>
          </cell>
          <cell r="AH854">
            <v>0</v>
          </cell>
          <cell r="AJ854">
            <v>1</v>
          </cell>
        </row>
        <row r="855">
          <cell r="M855">
            <v>19.999999546132099</v>
          </cell>
          <cell r="AF855">
            <v>0</v>
          </cell>
          <cell r="AG855">
            <v>0</v>
          </cell>
          <cell r="AH855">
            <v>0</v>
          </cell>
          <cell r="AJ855">
            <v>1</v>
          </cell>
        </row>
        <row r="856">
          <cell r="M856">
            <v>19.999999546132099</v>
          </cell>
          <cell r="AF856">
            <v>0</v>
          </cell>
          <cell r="AG856">
            <v>0</v>
          </cell>
          <cell r="AH856">
            <v>0</v>
          </cell>
          <cell r="AJ856">
            <v>1</v>
          </cell>
        </row>
        <row r="857">
          <cell r="M857">
            <v>19.999999546132099</v>
          </cell>
          <cell r="AF857">
            <v>0</v>
          </cell>
          <cell r="AG857">
            <v>0</v>
          </cell>
          <cell r="AH857">
            <v>0</v>
          </cell>
          <cell r="AJ857">
            <v>1</v>
          </cell>
        </row>
        <row r="858">
          <cell r="M858">
            <v>19.999999546132099</v>
          </cell>
          <cell r="AF858">
            <v>0</v>
          </cell>
          <cell r="AG858">
            <v>0</v>
          </cell>
          <cell r="AH858">
            <v>0</v>
          </cell>
          <cell r="AJ858">
            <v>1</v>
          </cell>
        </row>
        <row r="859">
          <cell r="M859">
            <v>19.999999546132099</v>
          </cell>
          <cell r="AF859">
            <v>0</v>
          </cell>
          <cell r="AG859">
            <v>0</v>
          </cell>
          <cell r="AH859">
            <v>0</v>
          </cell>
          <cell r="AJ859">
            <v>1</v>
          </cell>
        </row>
        <row r="860">
          <cell r="M860">
            <v>19.999999546132099</v>
          </cell>
          <cell r="AF860">
            <v>0</v>
          </cell>
          <cell r="AG860">
            <v>0</v>
          </cell>
          <cell r="AH860">
            <v>0</v>
          </cell>
          <cell r="AJ860">
            <v>1</v>
          </cell>
        </row>
        <row r="861">
          <cell r="M861">
            <v>19.999999546132099</v>
          </cell>
          <cell r="AF861">
            <v>0</v>
          </cell>
          <cell r="AG861">
            <v>0</v>
          </cell>
          <cell r="AH861">
            <v>0</v>
          </cell>
          <cell r="AJ861">
            <v>1</v>
          </cell>
        </row>
        <row r="862">
          <cell r="M862">
            <v>19.999999546132099</v>
          </cell>
          <cell r="AF862">
            <v>0</v>
          </cell>
          <cell r="AG862">
            <v>0</v>
          </cell>
          <cell r="AH862">
            <v>0</v>
          </cell>
          <cell r="AJ862">
            <v>1</v>
          </cell>
        </row>
        <row r="863">
          <cell r="M863">
            <v>19.999999546132099</v>
          </cell>
          <cell r="AF863">
            <v>0</v>
          </cell>
          <cell r="AG863">
            <v>0</v>
          </cell>
          <cell r="AH863">
            <v>0</v>
          </cell>
          <cell r="AJ863">
            <v>1</v>
          </cell>
        </row>
        <row r="864">
          <cell r="M864">
            <v>19.999999546132099</v>
          </cell>
          <cell r="AF864">
            <v>0</v>
          </cell>
          <cell r="AG864">
            <v>0</v>
          </cell>
          <cell r="AH864">
            <v>0</v>
          </cell>
          <cell r="AJ864">
            <v>1</v>
          </cell>
        </row>
        <row r="865">
          <cell r="M865">
            <v>19.999999546132099</v>
          </cell>
          <cell r="AF865">
            <v>0</v>
          </cell>
          <cell r="AG865">
            <v>0</v>
          </cell>
          <cell r="AH865">
            <v>0</v>
          </cell>
          <cell r="AJ865">
            <v>1</v>
          </cell>
        </row>
        <row r="866">
          <cell r="M866">
            <v>19.999999546132099</v>
          </cell>
          <cell r="AF866">
            <v>0</v>
          </cell>
          <cell r="AG866">
            <v>0</v>
          </cell>
          <cell r="AH866">
            <v>0</v>
          </cell>
          <cell r="AJ866">
            <v>1</v>
          </cell>
        </row>
        <row r="867">
          <cell r="M867">
            <v>19.999999546132099</v>
          </cell>
          <cell r="AF867">
            <v>0</v>
          </cell>
          <cell r="AG867">
            <v>0</v>
          </cell>
          <cell r="AH867">
            <v>0</v>
          </cell>
          <cell r="AJ867">
            <v>1</v>
          </cell>
        </row>
        <row r="868">
          <cell r="M868">
            <v>19.999999546132099</v>
          </cell>
          <cell r="AF868">
            <v>0</v>
          </cell>
          <cell r="AG868">
            <v>0</v>
          </cell>
          <cell r="AH868">
            <v>0</v>
          </cell>
          <cell r="AJ868">
            <v>1</v>
          </cell>
        </row>
        <row r="869">
          <cell r="M869">
            <v>19.999999546132099</v>
          </cell>
          <cell r="AF869">
            <v>0</v>
          </cell>
          <cell r="AG869">
            <v>0</v>
          </cell>
          <cell r="AH869">
            <v>0</v>
          </cell>
          <cell r="AJ869">
            <v>1</v>
          </cell>
        </row>
        <row r="870">
          <cell r="M870">
            <v>19.999999546132099</v>
          </cell>
          <cell r="AF870">
            <v>0</v>
          </cell>
          <cell r="AG870">
            <v>0</v>
          </cell>
          <cell r="AH870">
            <v>0</v>
          </cell>
          <cell r="AJ870">
            <v>1</v>
          </cell>
        </row>
        <row r="871">
          <cell r="M871">
            <v>19.999999546132099</v>
          </cell>
          <cell r="AF871">
            <v>0</v>
          </cell>
          <cell r="AG871">
            <v>0</v>
          </cell>
          <cell r="AH871">
            <v>0</v>
          </cell>
          <cell r="AJ871">
            <v>1</v>
          </cell>
        </row>
        <row r="872">
          <cell r="M872">
            <v>19.999999546132099</v>
          </cell>
          <cell r="AF872">
            <v>0</v>
          </cell>
          <cell r="AG872">
            <v>0</v>
          </cell>
          <cell r="AH872">
            <v>0</v>
          </cell>
          <cell r="AJ872">
            <v>1</v>
          </cell>
        </row>
        <row r="873">
          <cell r="M873">
            <v>19.999999546132099</v>
          </cell>
          <cell r="AF873">
            <v>0</v>
          </cell>
          <cell r="AG873">
            <v>0</v>
          </cell>
          <cell r="AH873">
            <v>0</v>
          </cell>
          <cell r="AJ873">
            <v>1</v>
          </cell>
        </row>
        <row r="874">
          <cell r="M874">
            <v>19.999999546132099</v>
          </cell>
          <cell r="AF874">
            <v>0</v>
          </cell>
          <cell r="AG874">
            <v>0</v>
          </cell>
          <cell r="AH874">
            <v>0</v>
          </cell>
          <cell r="AJ874">
            <v>1</v>
          </cell>
        </row>
        <row r="875">
          <cell r="M875">
            <v>19.999999546132099</v>
          </cell>
          <cell r="AF875">
            <v>0</v>
          </cell>
          <cell r="AG875">
            <v>0</v>
          </cell>
          <cell r="AH875">
            <v>0</v>
          </cell>
          <cell r="AJ875">
            <v>1</v>
          </cell>
        </row>
        <row r="876">
          <cell r="M876">
            <v>19.999999546132099</v>
          </cell>
          <cell r="AF876">
            <v>0</v>
          </cell>
          <cell r="AG876">
            <v>0</v>
          </cell>
          <cell r="AH876">
            <v>0</v>
          </cell>
          <cell r="AJ876">
            <v>1</v>
          </cell>
        </row>
        <row r="877">
          <cell r="M877">
            <v>19.999999546132099</v>
          </cell>
          <cell r="AF877">
            <v>0</v>
          </cell>
          <cell r="AG877">
            <v>0</v>
          </cell>
          <cell r="AH877">
            <v>0</v>
          </cell>
          <cell r="AJ877">
            <v>1</v>
          </cell>
        </row>
        <row r="878">
          <cell r="M878">
            <v>19.999999546132099</v>
          </cell>
          <cell r="AF878">
            <v>0</v>
          </cell>
          <cell r="AG878">
            <v>0</v>
          </cell>
          <cell r="AH878">
            <v>0</v>
          </cell>
          <cell r="AJ878">
            <v>1</v>
          </cell>
        </row>
        <row r="879">
          <cell r="M879">
            <v>19.999999546132099</v>
          </cell>
          <cell r="AF879">
            <v>0</v>
          </cell>
          <cell r="AG879">
            <v>0</v>
          </cell>
          <cell r="AH879">
            <v>0</v>
          </cell>
          <cell r="AJ879">
            <v>1</v>
          </cell>
        </row>
        <row r="880">
          <cell r="M880">
            <v>19.999999546132099</v>
          </cell>
          <cell r="AF880">
            <v>0</v>
          </cell>
          <cell r="AG880">
            <v>0</v>
          </cell>
          <cell r="AH880">
            <v>0</v>
          </cell>
          <cell r="AJ880">
            <v>1</v>
          </cell>
        </row>
        <row r="881">
          <cell r="M881">
            <v>19.999999546132099</v>
          </cell>
          <cell r="AF881">
            <v>0</v>
          </cell>
          <cell r="AG881">
            <v>0</v>
          </cell>
          <cell r="AH881">
            <v>0</v>
          </cell>
          <cell r="AJ881">
            <v>1</v>
          </cell>
        </row>
        <row r="882">
          <cell r="M882">
            <v>19.999999546132099</v>
          </cell>
          <cell r="AF882">
            <v>0</v>
          </cell>
          <cell r="AG882">
            <v>0</v>
          </cell>
          <cell r="AH882">
            <v>0</v>
          </cell>
          <cell r="AJ882">
            <v>1</v>
          </cell>
        </row>
        <row r="883">
          <cell r="M883">
            <v>19.999999546132099</v>
          </cell>
          <cell r="AF883">
            <v>0</v>
          </cell>
          <cell r="AG883">
            <v>0</v>
          </cell>
          <cell r="AH883">
            <v>0</v>
          </cell>
          <cell r="AJ883">
            <v>1</v>
          </cell>
        </row>
        <row r="884">
          <cell r="M884">
            <v>19.999999546132099</v>
          </cell>
          <cell r="AF884">
            <v>0</v>
          </cell>
          <cell r="AG884">
            <v>0</v>
          </cell>
          <cell r="AH884">
            <v>0</v>
          </cell>
          <cell r="AJ884">
            <v>1</v>
          </cell>
        </row>
        <row r="885">
          <cell r="M885">
            <v>19.999999546132099</v>
          </cell>
          <cell r="AF885">
            <v>0</v>
          </cell>
          <cell r="AG885">
            <v>0</v>
          </cell>
          <cell r="AH885">
            <v>0</v>
          </cell>
          <cell r="AJ885">
            <v>1</v>
          </cell>
        </row>
        <row r="886">
          <cell r="M886">
            <v>19.999999546132099</v>
          </cell>
          <cell r="AF886">
            <v>0</v>
          </cell>
          <cell r="AG886">
            <v>0</v>
          </cell>
          <cell r="AH886">
            <v>0</v>
          </cell>
          <cell r="AJ886">
            <v>1</v>
          </cell>
        </row>
        <row r="887">
          <cell r="M887">
            <v>19.999999546132099</v>
          </cell>
          <cell r="AF887">
            <v>0</v>
          </cell>
          <cell r="AG887">
            <v>0</v>
          </cell>
          <cell r="AH887">
            <v>0</v>
          </cell>
          <cell r="AJ887">
            <v>1</v>
          </cell>
        </row>
        <row r="888">
          <cell r="M888">
            <v>19.999999546132099</v>
          </cell>
          <cell r="AF888">
            <v>0</v>
          </cell>
          <cell r="AG888">
            <v>0</v>
          </cell>
          <cell r="AH888">
            <v>0</v>
          </cell>
          <cell r="AJ888">
            <v>1</v>
          </cell>
        </row>
        <row r="889">
          <cell r="M889">
            <v>19.999999546132099</v>
          </cell>
          <cell r="AF889">
            <v>0</v>
          </cell>
          <cell r="AG889">
            <v>0</v>
          </cell>
          <cell r="AH889">
            <v>0</v>
          </cell>
          <cell r="AJ889">
            <v>1</v>
          </cell>
        </row>
        <row r="890">
          <cell r="M890">
            <v>19.999999546132099</v>
          </cell>
          <cell r="AF890">
            <v>0</v>
          </cell>
          <cell r="AG890">
            <v>0</v>
          </cell>
          <cell r="AH890">
            <v>0</v>
          </cell>
          <cell r="AJ890">
            <v>1</v>
          </cell>
        </row>
        <row r="891">
          <cell r="M891">
            <v>19.999999546132099</v>
          </cell>
          <cell r="AF891">
            <v>0</v>
          </cell>
          <cell r="AG891">
            <v>0</v>
          </cell>
          <cell r="AH891">
            <v>0</v>
          </cell>
          <cell r="AJ891">
            <v>1</v>
          </cell>
        </row>
        <row r="892">
          <cell r="M892">
            <v>19.999999546132099</v>
          </cell>
          <cell r="AF892">
            <v>0</v>
          </cell>
          <cell r="AG892">
            <v>0</v>
          </cell>
          <cell r="AH892">
            <v>0</v>
          </cell>
          <cell r="AJ892">
            <v>1</v>
          </cell>
        </row>
        <row r="893">
          <cell r="M893">
            <v>19.999999546132099</v>
          </cell>
          <cell r="AF893">
            <v>0</v>
          </cell>
          <cell r="AG893">
            <v>0</v>
          </cell>
          <cell r="AH893">
            <v>0</v>
          </cell>
          <cell r="AJ893">
            <v>1</v>
          </cell>
        </row>
        <row r="894">
          <cell r="M894">
            <v>19.999999546132099</v>
          </cell>
          <cell r="AF894">
            <v>0</v>
          </cell>
          <cell r="AG894">
            <v>0</v>
          </cell>
          <cell r="AH894">
            <v>0</v>
          </cell>
          <cell r="AJ894">
            <v>1</v>
          </cell>
        </row>
        <row r="895">
          <cell r="M895">
            <v>19.999999546132099</v>
          </cell>
          <cell r="AF895">
            <v>0</v>
          </cell>
          <cell r="AG895">
            <v>0</v>
          </cell>
          <cell r="AH895">
            <v>0</v>
          </cell>
          <cell r="AJ895">
            <v>1</v>
          </cell>
        </row>
        <row r="896">
          <cell r="M896">
            <v>19.999999546132099</v>
          </cell>
          <cell r="AF896">
            <v>0</v>
          </cell>
          <cell r="AG896">
            <v>0</v>
          </cell>
          <cell r="AH896">
            <v>0</v>
          </cell>
          <cell r="AJ896">
            <v>1</v>
          </cell>
        </row>
        <row r="897">
          <cell r="M897">
            <v>19.999999546132099</v>
          </cell>
          <cell r="AF897">
            <v>0</v>
          </cell>
          <cell r="AG897">
            <v>0</v>
          </cell>
          <cell r="AH897">
            <v>0</v>
          </cell>
          <cell r="AJ897">
            <v>1</v>
          </cell>
        </row>
        <row r="898">
          <cell r="M898">
            <v>19.999999546132099</v>
          </cell>
          <cell r="AF898">
            <v>0</v>
          </cell>
          <cell r="AG898">
            <v>0</v>
          </cell>
          <cell r="AH898">
            <v>0</v>
          </cell>
          <cell r="AJ898">
            <v>1</v>
          </cell>
        </row>
        <row r="899">
          <cell r="M899">
            <v>19.999999546132099</v>
          </cell>
          <cell r="AF899">
            <v>0</v>
          </cell>
          <cell r="AG899">
            <v>0</v>
          </cell>
          <cell r="AH899">
            <v>0</v>
          </cell>
          <cell r="AJ899">
            <v>1</v>
          </cell>
        </row>
        <row r="900">
          <cell r="M900">
            <v>19.999999546132099</v>
          </cell>
          <cell r="AF900">
            <v>0</v>
          </cell>
          <cell r="AG900">
            <v>0</v>
          </cell>
          <cell r="AH900">
            <v>0</v>
          </cell>
          <cell r="AJ900">
            <v>1</v>
          </cell>
        </row>
        <row r="901">
          <cell r="M901">
            <v>19.999999546132099</v>
          </cell>
          <cell r="AF901">
            <v>0</v>
          </cell>
          <cell r="AG901">
            <v>0</v>
          </cell>
          <cell r="AH901">
            <v>0</v>
          </cell>
          <cell r="AJ901">
            <v>1</v>
          </cell>
        </row>
        <row r="902">
          <cell r="M902">
            <v>19.999999546132099</v>
          </cell>
          <cell r="AF902">
            <v>0</v>
          </cell>
          <cell r="AG902">
            <v>0</v>
          </cell>
          <cell r="AH902">
            <v>0</v>
          </cell>
          <cell r="AJ902">
            <v>1</v>
          </cell>
        </row>
        <row r="903">
          <cell r="M903">
            <v>19.999999546132099</v>
          </cell>
          <cell r="AF903">
            <v>0</v>
          </cell>
          <cell r="AG903">
            <v>0</v>
          </cell>
          <cell r="AH903">
            <v>0</v>
          </cell>
          <cell r="AJ903">
            <v>1</v>
          </cell>
        </row>
        <row r="904">
          <cell r="M904">
            <v>19.999999546132099</v>
          </cell>
          <cell r="AF904">
            <v>0</v>
          </cell>
          <cell r="AG904">
            <v>0</v>
          </cell>
          <cell r="AH904">
            <v>0</v>
          </cell>
          <cell r="AJ904">
            <v>1</v>
          </cell>
        </row>
        <row r="905">
          <cell r="M905">
            <v>19.999999546132099</v>
          </cell>
          <cell r="AF905">
            <v>0</v>
          </cell>
          <cell r="AG905">
            <v>0</v>
          </cell>
          <cell r="AH905">
            <v>0</v>
          </cell>
          <cell r="AJ905">
            <v>1</v>
          </cell>
        </row>
        <row r="906">
          <cell r="M906">
            <v>19.999999546132099</v>
          </cell>
          <cell r="AF906">
            <v>0</v>
          </cell>
          <cell r="AG906">
            <v>0</v>
          </cell>
          <cell r="AH906">
            <v>0</v>
          </cell>
          <cell r="AJ906">
            <v>1</v>
          </cell>
        </row>
        <row r="907">
          <cell r="M907">
            <v>19.999999546132099</v>
          </cell>
          <cell r="AF907">
            <v>0</v>
          </cell>
          <cell r="AG907">
            <v>0</v>
          </cell>
          <cell r="AH907">
            <v>0</v>
          </cell>
          <cell r="AJ907">
            <v>1</v>
          </cell>
        </row>
        <row r="908">
          <cell r="M908">
            <v>19.999999546132099</v>
          </cell>
          <cell r="AF908">
            <v>0</v>
          </cell>
          <cell r="AG908">
            <v>0</v>
          </cell>
          <cell r="AH908">
            <v>0</v>
          </cell>
          <cell r="AJ908">
            <v>1</v>
          </cell>
        </row>
        <row r="909">
          <cell r="M909">
            <v>19.999999546132099</v>
          </cell>
          <cell r="AF909">
            <v>0</v>
          </cell>
          <cell r="AG909">
            <v>0</v>
          </cell>
          <cell r="AH909">
            <v>0</v>
          </cell>
          <cell r="AJ909">
            <v>1</v>
          </cell>
        </row>
        <row r="910">
          <cell r="M910">
            <v>19.999999546132099</v>
          </cell>
          <cell r="AF910">
            <v>0</v>
          </cell>
          <cell r="AG910">
            <v>0</v>
          </cell>
          <cell r="AH910">
            <v>0</v>
          </cell>
          <cell r="AJ910">
            <v>1</v>
          </cell>
        </row>
        <row r="911">
          <cell r="M911">
            <v>19.999999546132099</v>
          </cell>
          <cell r="AF911">
            <v>0</v>
          </cell>
          <cell r="AG911">
            <v>0</v>
          </cell>
          <cell r="AH911">
            <v>0</v>
          </cell>
          <cell r="AJ911">
            <v>1</v>
          </cell>
        </row>
        <row r="912">
          <cell r="M912">
            <v>19.999999546132099</v>
          </cell>
          <cell r="AF912">
            <v>0</v>
          </cell>
          <cell r="AG912">
            <v>0</v>
          </cell>
          <cell r="AH912">
            <v>0</v>
          </cell>
          <cell r="AJ912">
            <v>1</v>
          </cell>
        </row>
        <row r="913">
          <cell r="M913">
            <v>19.999999546132099</v>
          </cell>
          <cell r="AF913">
            <v>0</v>
          </cell>
          <cell r="AG913">
            <v>0</v>
          </cell>
          <cell r="AH913">
            <v>0</v>
          </cell>
          <cell r="AJ913">
            <v>1</v>
          </cell>
        </row>
        <row r="914">
          <cell r="M914">
            <v>19.999999546132099</v>
          </cell>
          <cell r="AF914">
            <v>0</v>
          </cell>
          <cell r="AG914">
            <v>0</v>
          </cell>
          <cell r="AH914">
            <v>0</v>
          </cell>
          <cell r="AJ914">
            <v>1</v>
          </cell>
        </row>
        <row r="915">
          <cell r="M915">
            <v>19.999999546132099</v>
          </cell>
          <cell r="AF915">
            <v>0</v>
          </cell>
          <cell r="AG915">
            <v>0</v>
          </cell>
          <cell r="AH915">
            <v>0</v>
          </cell>
          <cell r="AJ915">
            <v>1</v>
          </cell>
        </row>
        <row r="916">
          <cell r="M916">
            <v>19.999999546132099</v>
          </cell>
          <cell r="AF916">
            <v>0</v>
          </cell>
          <cell r="AG916">
            <v>0</v>
          </cell>
          <cell r="AH916">
            <v>0</v>
          </cell>
          <cell r="AJ916">
            <v>1</v>
          </cell>
        </row>
        <row r="917">
          <cell r="M917">
            <v>19.999999546132099</v>
          </cell>
          <cell r="AF917">
            <v>0</v>
          </cell>
          <cell r="AG917">
            <v>0</v>
          </cell>
          <cell r="AH917">
            <v>0</v>
          </cell>
          <cell r="AJ917">
            <v>1</v>
          </cell>
        </row>
        <row r="918">
          <cell r="M918">
            <v>19.999999546132099</v>
          </cell>
          <cell r="AF918">
            <v>0</v>
          </cell>
          <cell r="AG918">
            <v>0</v>
          </cell>
          <cell r="AH918">
            <v>0</v>
          </cell>
          <cell r="AJ918">
            <v>1</v>
          </cell>
        </row>
        <row r="919">
          <cell r="M919">
            <v>19.999999546132099</v>
          </cell>
          <cell r="AF919">
            <v>0</v>
          </cell>
          <cell r="AG919">
            <v>0</v>
          </cell>
          <cell r="AH919">
            <v>0</v>
          </cell>
          <cell r="AJ919">
            <v>1</v>
          </cell>
        </row>
        <row r="920">
          <cell r="M920">
            <v>19.999999546132099</v>
          </cell>
          <cell r="AF920">
            <v>0</v>
          </cell>
          <cell r="AG920">
            <v>0</v>
          </cell>
          <cell r="AH920">
            <v>0</v>
          </cell>
          <cell r="AJ920">
            <v>1</v>
          </cell>
        </row>
        <row r="921">
          <cell r="M921">
            <v>19.999999546132099</v>
          </cell>
          <cell r="AF921">
            <v>0</v>
          </cell>
          <cell r="AG921">
            <v>0</v>
          </cell>
          <cell r="AH921">
            <v>0</v>
          </cell>
          <cell r="AJ921">
            <v>1</v>
          </cell>
        </row>
        <row r="922">
          <cell r="M922">
            <v>19.999999546132099</v>
          </cell>
          <cell r="AF922">
            <v>0</v>
          </cell>
          <cell r="AG922">
            <v>0</v>
          </cell>
          <cell r="AH922">
            <v>0</v>
          </cell>
          <cell r="AJ922">
            <v>1</v>
          </cell>
        </row>
        <row r="923">
          <cell r="M923">
            <v>19.999999546132099</v>
          </cell>
          <cell r="AF923">
            <v>0</v>
          </cell>
          <cell r="AG923">
            <v>0</v>
          </cell>
          <cell r="AH923">
            <v>0</v>
          </cell>
          <cell r="AJ923">
            <v>1</v>
          </cell>
        </row>
        <row r="924">
          <cell r="M924">
            <v>19.999999546132099</v>
          </cell>
          <cell r="AF924">
            <v>0</v>
          </cell>
          <cell r="AG924">
            <v>0</v>
          </cell>
          <cell r="AH924">
            <v>0</v>
          </cell>
          <cell r="AJ924">
            <v>1</v>
          </cell>
        </row>
        <row r="925">
          <cell r="M925">
            <v>19.999999546132099</v>
          </cell>
          <cell r="AF925">
            <v>0</v>
          </cell>
          <cell r="AG925">
            <v>0</v>
          </cell>
          <cell r="AH925">
            <v>0</v>
          </cell>
          <cell r="AJ925">
            <v>1</v>
          </cell>
        </row>
        <row r="926">
          <cell r="M926">
            <v>19.999999546132099</v>
          </cell>
          <cell r="AF926">
            <v>0</v>
          </cell>
          <cell r="AG926">
            <v>0</v>
          </cell>
          <cell r="AH926">
            <v>0</v>
          </cell>
          <cell r="AJ926">
            <v>1</v>
          </cell>
        </row>
        <row r="927">
          <cell r="M927">
            <v>19.999999546132099</v>
          </cell>
          <cell r="AF927">
            <v>0</v>
          </cell>
          <cell r="AG927">
            <v>0</v>
          </cell>
          <cell r="AH927">
            <v>0</v>
          </cell>
          <cell r="AJ927">
            <v>1</v>
          </cell>
        </row>
        <row r="928">
          <cell r="M928">
            <v>19.999999546132099</v>
          </cell>
          <cell r="AF928">
            <v>0</v>
          </cell>
          <cell r="AG928">
            <v>0</v>
          </cell>
          <cell r="AH928">
            <v>0</v>
          </cell>
          <cell r="AJ928">
            <v>1</v>
          </cell>
        </row>
        <row r="929">
          <cell r="M929">
            <v>19.999999546132099</v>
          </cell>
          <cell r="AF929">
            <v>0</v>
          </cell>
          <cell r="AG929">
            <v>0</v>
          </cell>
          <cell r="AH929">
            <v>0</v>
          </cell>
          <cell r="AJ929">
            <v>1</v>
          </cell>
        </row>
        <row r="930">
          <cell r="M930">
            <v>19.999999546132099</v>
          </cell>
          <cell r="AF930">
            <v>0</v>
          </cell>
          <cell r="AG930">
            <v>0</v>
          </cell>
          <cell r="AH930">
            <v>0</v>
          </cell>
          <cell r="AJ930">
            <v>1</v>
          </cell>
        </row>
        <row r="931">
          <cell r="M931">
            <v>19.999999546132099</v>
          </cell>
          <cell r="AF931">
            <v>0</v>
          </cell>
          <cell r="AG931">
            <v>0</v>
          </cell>
          <cell r="AH931">
            <v>0</v>
          </cell>
          <cell r="AJ931">
            <v>1</v>
          </cell>
        </row>
        <row r="932">
          <cell r="M932">
            <v>19.999999546132099</v>
          </cell>
          <cell r="AF932">
            <v>0</v>
          </cell>
          <cell r="AG932">
            <v>0</v>
          </cell>
          <cell r="AH932">
            <v>0</v>
          </cell>
          <cell r="AJ932">
            <v>1</v>
          </cell>
        </row>
        <row r="933">
          <cell r="M933">
            <v>19.999999546132099</v>
          </cell>
          <cell r="AF933">
            <v>0</v>
          </cell>
          <cell r="AG933">
            <v>0</v>
          </cell>
          <cell r="AH933">
            <v>0</v>
          </cell>
          <cell r="AJ933">
            <v>1</v>
          </cell>
        </row>
        <row r="934">
          <cell r="M934">
            <v>19.999999546132099</v>
          </cell>
          <cell r="AF934">
            <v>0</v>
          </cell>
          <cell r="AG934">
            <v>0</v>
          </cell>
          <cell r="AH934">
            <v>0</v>
          </cell>
          <cell r="AJ934">
            <v>1</v>
          </cell>
        </row>
        <row r="935">
          <cell r="M935">
            <v>19.999999546132099</v>
          </cell>
          <cell r="AF935">
            <v>0</v>
          </cell>
          <cell r="AG935">
            <v>0</v>
          </cell>
          <cell r="AH935">
            <v>0</v>
          </cell>
          <cell r="AJ935">
            <v>1</v>
          </cell>
        </row>
        <row r="936">
          <cell r="M936">
            <v>19.999999546132099</v>
          </cell>
          <cell r="AF936">
            <v>0</v>
          </cell>
          <cell r="AG936">
            <v>0</v>
          </cell>
          <cell r="AH936">
            <v>0</v>
          </cell>
          <cell r="AJ936">
            <v>1</v>
          </cell>
        </row>
        <row r="937">
          <cell r="M937">
            <v>19.999999546132099</v>
          </cell>
          <cell r="AF937">
            <v>0</v>
          </cell>
          <cell r="AG937">
            <v>0</v>
          </cell>
          <cell r="AH937">
            <v>0</v>
          </cell>
          <cell r="AJ937">
            <v>1</v>
          </cell>
        </row>
        <row r="938">
          <cell r="M938">
            <v>19.999999546132099</v>
          </cell>
          <cell r="AF938">
            <v>0</v>
          </cell>
          <cell r="AG938">
            <v>0</v>
          </cell>
          <cell r="AH938">
            <v>0</v>
          </cell>
          <cell r="AJ938">
            <v>1</v>
          </cell>
        </row>
        <row r="939">
          <cell r="M939">
            <v>19.999999546132099</v>
          </cell>
          <cell r="AF939">
            <v>0</v>
          </cell>
          <cell r="AG939">
            <v>0</v>
          </cell>
          <cell r="AH939">
            <v>0</v>
          </cell>
          <cell r="AJ939">
            <v>1</v>
          </cell>
        </row>
        <row r="940">
          <cell r="M940">
            <v>19.999999546132099</v>
          </cell>
          <cell r="AF940">
            <v>0</v>
          </cell>
          <cell r="AG940">
            <v>0</v>
          </cell>
          <cell r="AH940">
            <v>0</v>
          </cell>
          <cell r="AJ940">
            <v>1</v>
          </cell>
        </row>
        <row r="941">
          <cell r="M941">
            <v>19.999999546132099</v>
          </cell>
          <cell r="AF941">
            <v>0</v>
          </cell>
          <cell r="AG941">
            <v>0</v>
          </cell>
          <cell r="AH941">
            <v>0</v>
          </cell>
          <cell r="AJ941">
            <v>1</v>
          </cell>
        </row>
        <row r="942">
          <cell r="M942">
            <v>19.999999546132099</v>
          </cell>
          <cell r="AF942">
            <v>0</v>
          </cell>
          <cell r="AG942">
            <v>0</v>
          </cell>
          <cell r="AH942">
            <v>0</v>
          </cell>
          <cell r="AJ942">
            <v>1</v>
          </cell>
        </row>
        <row r="943">
          <cell r="M943">
            <v>19.999999546132099</v>
          </cell>
          <cell r="AF943">
            <v>0</v>
          </cell>
          <cell r="AG943">
            <v>0</v>
          </cell>
          <cell r="AH943">
            <v>0</v>
          </cell>
          <cell r="AJ943">
            <v>1</v>
          </cell>
        </row>
        <row r="944">
          <cell r="M944">
            <v>19.999999546132099</v>
          </cell>
          <cell r="AF944">
            <v>0</v>
          </cell>
          <cell r="AG944">
            <v>0</v>
          </cell>
          <cell r="AH944">
            <v>0</v>
          </cell>
          <cell r="AJ944">
            <v>1</v>
          </cell>
        </row>
        <row r="945">
          <cell r="M945">
            <v>19.999999546132099</v>
          </cell>
          <cell r="AF945">
            <v>0</v>
          </cell>
          <cell r="AG945">
            <v>0</v>
          </cell>
          <cell r="AH945">
            <v>0</v>
          </cell>
          <cell r="AJ945">
            <v>1</v>
          </cell>
        </row>
        <row r="946">
          <cell r="M946">
            <v>19.999999546132099</v>
          </cell>
          <cell r="AF946">
            <v>0</v>
          </cell>
          <cell r="AG946">
            <v>0</v>
          </cell>
          <cell r="AH946">
            <v>0</v>
          </cell>
          <cell r="AJ946">
            <v>1</v>
          </cell>
        </row>
        <row r="947">
          <cell r="M947">
            <v>19.999999546132099</v>
          </cell>
          <cell r="AF947">
            <v>0</v>
          </cell>
          <cell r="AG947">
            <v>0</v>
          </cell>
          <cell r="AH947">
            <v>0</v>
          </cell>
          <cell r="AJ947">
            <v>1</v>
          </cell>
        </row>
        <row r="948">
          <cell r="M948">
            <v>19.999999546132099</v>
          </cell>
          <cell r="AF948">
            <v>0</v>
          </cell>
          <cell r="AG948">
            <v>0</v>
          </cell>
          <cell r="AH948">
            <v>0</v>
          </cell>
          <cell r="AJ948">
            <v>1</v>
          </cell>
        </row>
        <row r="949">
          <cell r="M949">
            <v>19.999999546132099</v>
          </cell>
          <cell r="AF949">
            <v>0</v>
          </cell>
          <cell r="AG949">
            <v>0</v>
          </cell>
          <cell r="AH949">
            <v>0</v>
          </cell>
          <cell r="AJ949">
            <v>1</v>
          </cell>
        </row>
        <row r="950">
          <cell r="M950">
            <v>19.999999546132099</v>
          </cell>
          <cell r="AF950">
            <v>0</v>
          </cell>
          <cell r="AG950">
            <v>0</v>
          </cell>
          <cell r="AH950">
            <v>0</v>
          </cell>
          <cell r="AJ950">
            <v>1</v>
          </cell>
        </row>
        <row r="951">
          <cell r="M951">
            <v>19.999999546132099</v>
          </cell>
          <cell r="AF951">
            <v>0</v>
          </cell>
          <cell r="AG951">
            <v>0</v>
          </cell>
          <cell r="AH951">
            <v>0</v>
          </cell>
          <cell r="AJ951">
            <v>1</v>
          </cell>
        </row>
        <row r="952">
          <cell r="M952">
            <v>19.999999546132099</v>
          </cell>
          <cell r="AF952">
            <v>0</v>
          </cell>
          <cell r="AG952">
            <v>0</v>
          </cell>
          <cell r="AH952">
            <v>0</v>
          </cell>
          <cell r="AJ952">
            <v>1</v>
          </cell>
        </row>
        <row r="953">
          <cell r="M953">
            <v>19.999999546132099</v>
          </cell>
          <cell r="AF953">
            <v>0</v>
          </cell>
          <cell r="AG953">
            <v>0</v>
          </cell>
          <cell r="AH953">
            <v>0</v>
          </cell>
          <cell r="AJ953">
            <v>1</v>
          </cell>
        </row>
        <row r="954">
          <cell r="M954">
            <v>19.999999546132099</v>
          </cell>
          <cell r="AF954">
            <v>0</v>
          </cell>
          <cell r="AG954">
            <v>0</v>
          </cell>
          <cell r="AH954">
            <v>0</v>
          </cell>
          <cell r="AJ954">
            <v>1</v>
          </cell>
        </row>
        <row r="955">
          <cell r="M955">
            <v>19.999999546132099</v>
          </cell>
          <cell r="AF955">
            <v>0</v>
          </cell>
          <cell r="AG955">
            <v>0</v>
          </cell>
          <cell r="AH955">
            <v>0</v>
          </cell>
          <cell r="AJ955">
            <v>1</v>
          </cell>
        </row>
        <row r="956">
          <cell r="M956">
            <v>19.999999546132099</v>
          </cell>
          <cell r="AF956">
            <v>0</v>
          </cell>
          <cell r="AG956">
            <v>0</v>
          </cell>
          <cell r="AH956">
            <v>0</v>
          </cell>
          <cell r="AJ956">
            <v>1</v>
          </cell>
        </row>
        <row r="957">
          <cell r="M957">
            <v>19.999999546132099</v>
          </cell>
          <cell r="AF957">
            <v>0</v>
          </cell>
          <cell r="AG957">
            <v>0</v>
          </cell>
          <cell r="AH957">
            <v>0</v>
          </cell>
          <cell r="AJ957">
            <v>1</v>
          </cell>
        </row>
        <row r="958">
          <cell r="M958">
            <v>19.999999546132099</v>
          </cell>
          <cell r="AF958">
            <v>0</v>
          </cell>
          <cell r="AG958">
            <v>0</v>
          </cell>
          <cell r="AH958">
            <v>0</v>
          </cell>
          <cell r="AJ958">
            <v>1</v>
          </cell>
        </row>
        <row r="959">
          <cell r="M959">
            <v>19.999999546132099</v>
          </cell>
          <cell r="AF959">
            <v>0</v>
          </cell>
          <cell r="AG959">
            <v>0</v>
          </cell>
          <cell r="AH959">
            <v>0</v>
          </cell>
          <cell r="AJ959">
            <v>1</v>
          </cell>
        </row>
        <row r="960">
          <cell r="M960">
            <v>19.999999546132099</v>
          </cell>
          <cell r="AF960">
            <v>0</v>
          </cell>
          <cell r="AG960">
            <v>0</v>
          </cell>
          <cell r="AH960">
            <v>0</v>
          </cell>
          <cell r="AJ960">
            <v>1</v>
          </cell>
        </row>
        <row r="961">
          <cell r="M961">
            <v>19.999999546132099</v>
          </cell>
          <cell r="AF961">
            <v>0</v>
          </cell>
          <cell r="AG961">
            <v>0</v>
          </cell>
          <cell r="AH961">
            <v>0</v>
          </cell>
          <cell r="AJ961">
            <v>1</v>
          </cell>
        </row>
        <row r="962">
          <cell r="M962">
            <v>19.999999546132099</v>
          </cell>
          <cell r="AF962">
            <v>0</v>
          </cell>
          <cell r="AG962">
            <v>0</v>
          </cell>
          <cell r="AH962">
            <v>0</v>
          </cell>
          <cell r="AJ962">
            <v>1</v>
          </cell>
        </row>
        <row r="963">
          <cell r="M963">
            <v>19.999999546132099</v>
          </cell>
          <cell r="AF963">
            <v>0</v>
          </cell>
          <cell r="AG963">
            <v>0</v>
          </cell>
          <cell r="AH963">
            <v>0</v>
          </cell>
          <cell r="AJ963">
            <v>1</v>
          </cell>
        </row>
        <row r="964">
          <cell r="M964">
            <v>19.999999546132099</v>
          </cell>
          <cell r="AF964">
            <v>0</v>
          </cell>
          <cell r="AG964">
            <v>0</v>
          </cell>
          <cell r="AH964">
            <v>0</v>
          </cell>
          <cell r="AJ964">
            <v>1</v>
          </cell>
        </row>
        <row r="965">
          <cell r="M965">
            <v>19.999999546132099</v>
          </cell>
          <cell r="AF965">
            <v>0</v>
          </cell>
          <cell r="AG965">
            <v>0</v>
          </cell>
          <cell r="AH965">
            <v>0</v>
          </cell>
          <cell r="AJ965">
            <v>1</v>
          </cell>
        </row>
        <row r="966">
          <cell r="M966">
            <v>19.999999546132099</v>
          </cell>
          <cell r="AF966">
            <v>0</v>
          </cell>
          <cell r="AG966">
            <v>0</v>
          </cell>
          <cell r="AH966">
            <v>0</v>
          </cell>
          <cell r="AJ966">
            <v>1</v>
          </cell>
        </row>
        <row r="967">
          <cell r="M967">
            <v>19.999999546132099</v>
          </cell>
          <cell r="AF967">
            <v>0</v>
          </cell>
          <cell r="AG967">
            <v>0</v>
          </cell>
          <cell r="AH967">
            <v>0</v>
          </cell>
          <cell r="AJ967">
            <v>1</v>
          </cell>
        </row>
        <row r="968">
          <cell r="M968">
            <v>19.999999546132099</v>
          </cell>
          <cell r="AF968">
            <v>0</v>
          </cell>
          <cell r="AG968">
            <v>0</v>
          </cell>
          <cell r="AH968">
            <v>0</v>
          </cell>
          <cell r="AJ968">
            <v>1</v>
          </cell>
        </row>
        <row r="969">
          <cell r="M969">
            <v>19.999999546132099</v>
          </cell>
          <cell r="AF969">
            <v>0</v>
          </cell>
          <cell r="AG969">
            <v>0</v>
          </cell>
          <cell r="AH969">
            <v>0</v>
          </cell>
          <cell r="AJ969">
            <v>1</v>
          </cell>
        </row>
        <row r="970">
          <cell r="M970">
            <v>19.999999546132099</v>
          </cell>
          <cell r="AF970">
            <v>0</v>
          </cell>
          <cell r="AG970">
            <v>0</v>
          </cell>
          <cell r="AH970">
            <v>0</v>
          </cell>
          <cell r="AJ970">
            <v>1</v>
          </cell>
        </row>
        <row r="971">
          <cell r="M971">
            <v>19.999999546132099</v>
          </cell>
          <cell r="AF971">
            <v>0</v>
          </cell>
          <cell r="AG971">
            <v>0</v>
          </cell>
          <cell r="AH971">
            <v>0</v>
          </cell>
          <cell r="AJ971">
            <v>1</v>
          </cell>
        </row>
        <row r="972">
          <cell r="M972">
            <v>19.999999546132099</v>
          </cell>
          <cell r="AF972">
            <v>0</v>
          </cell>
          <cell r="AG972">
            <v>0</v>
          </cell>
          <cell r="AH972">
            <v>0</v>
          </cell>
          <cell r="AJ972">
            <v>1</v>
          </cell>
        </row>
        <row r="973">
          <cell r="M973">
            <v>19.999999546132099</v>
          </cell>
          <cell r="AF973">
            <v>0</v>
          </cell>
          <cell r="AG973">
            <v>0</v>
          </cell>
          <cell r="AH973">
            <v>0</v>
          </cell>
          <cell r="AJ973">
            <v>1</v>
          </cell>
        </row>
        <row r="974">
          <cell r="M974">
            <v>19.999999546132099</v>
          </cell>
          <cell r="AF974">
            <v>0</v>
          </cell>
          <cell r="AG974">
            <v>0</v>
          </cell>
          <cell r="AH974">
            <v>0</v>
          </cell>
          <cell r="AJ974">
            <v>1</v>
          </cell>
        </row>
        <row r="975">
          <cell r="M975">
            <v>19.999999546132099</v>
          </cell>
          <cell r="AF975">
            <v>0</v>
          </cell>
          <cell r="AG975">
            <v>0</v>
          </cell>
          <cell r="AH975">
            <v>0</v>
          </cell>
          <cell r="AJ975">
            <v>1</v>
          </cell>
        </row>
        <row r="976">
          <cell r="M976">
            <v>19.999999546132099</v>
          </cell>
          <cell r="AF976">
            <v>0</v>
          </cell>
          <cell r="AG976">
            <v>0</v>
          </cell>
          <cell r="AH976">
            <v>0</v>
          </cell>
          <cell r="AJ976">
            <v>1</v>
          </cell>
        </row>
        <row r="977">
          <cell r="M977">
            <v>19.999999546132099</v>
          </cell>
          <cell r="AF977">
            <v>0</v>
          </cell>
          <cell r="AG977">
            <v>0</v>
          </cell>
          <cell r="AH977">
            <v>0</v>
          </cell>
          <cell r="AJ977">
            <v>1</v>
          </cell>
        </row>
        <row r="978">
          <cell r="M978">
            <v>19.999999546132099</v>
          </cell>
          <cell r="AF978">
            <v>0</v>
          </cell>
          <cell r="AG978">
            <v>0</v>
          </cell>
          <cell r="AH978">
            <v>0</v>
          </cell>
          <cell r="AJ978">
            <v>1</v>
          </cell>
        </row>
        <row r="979">
          <cell r="M979">
            <v>19.999999546132099</v>
          </cell>
          <cell r="AF979">
            <v>0</v>
          </cell>
          <cell r="AG979">
            <v>0</v>
          </cell>
          <cell r="AH979">
            <v>0</v>
          </cell>
          <cell r="AJ979">
            <v>1</v>
          </cell>
        </row>
        <row r="980">
          <cell r="M980">
            <v>19.999999546132099</v>
          </cell>
          <cell r="AF980">
            <v>0</v>
          </cell>
          <cell r="AG980">
            <v>0</v>
          </cell>
          <cell r="AH980">
            <v>0</v>
          </cell>
          <cell r="AJ980">
            <v>1</v>
          </cell>
        </row>
        <row r="981">
          <cell r="M981">
            <v>19.999999546132099</v>
          </cell>
          <cell r="AF981">
            <v>0</v>
          </cell>
          <cell r="AG981">
            <v>0</v>
          </cell>
          <cell r="AH981">
            <v>0</v>
          </cell>
          <cell r="AJ981">
            <v>1</v>
          </cell>
        </row>
        <row r="982">
          <cell r="M982">
            <v>19.999999546132099</v>
          </cell>
          <cell r="AF982">
            <v>0</v>
          </cell>
          <cell r="AG982">
            <v>0</v>
          </cell>
          <cell r="AH982">
            <v>0</v>
          </cell>
          <cell r="AJ982">
            <v>1</v>
          </cell>
        </row>
        <row r="983">
          <cell r="M983">
            <v>19.999999546132099</v>
          </cell>
          <cell r="AF983">
            <v>0</v>
          </cell>
          <cell r="AG983">
            <v>0</v>
          </cell>
          <cell r="AH983">
            <v>0</v>
          </cell>
          <cell r="AJ983">
            <v>1</v>
          </cell>
        </row>
        <row r="984">
          <cell r="M984">
            <v>19.999999546132099</v>
          </cell>
          <cell r="AF984">
            <v>0</v>
          </cell>
          <cell r="AG984">
            <v>0</v>
          </cell>
          <cell r="AH984">
            <v>0</v>
          </cell>
          <cell r="AJ984">
            <v>1</v>
          </cell>
        </row>
        <row r="985">
          <cell r="M985">
            <v>19.999999546132099</v>
          </cell>
          <cell r="AF985">
            <v>0</v>
          </cell>
          <cell r="AG985">
            <v>0</v>
          </cell>
          <cell r="AH985">
            <v>0</v>
          </cell>
          <cell r="AJ985">
            <v>1</v>
          </cell>
        </row>
        <row r="986">
          <cell r="M986">
            <v>19.999999546132099</v>
          </cell>
          <cell r="AF986">
            <v>0</v>
          </cell>
          <cell r="AG986">
            <v>0</v>
          </cell>
          <cell r="AH986">
            <v>0</v>
          </cell>
          <cell r="AJ986">
            <v>1</v>
          </cell>
        </row>
        <row r="987">
          <cell r="M987">
            <v>19.999999546132099</v>
          </cell>
          <cell r="AF987">
            <v>0</v>
          </cell>
          <cell r="AG987">
            <v>0</v>
          </cell>
          <cell r="AH987">
            <v>0</v>
          </cell>
          <cell r="AJ987">
            <v>1</v>
          </cell>
        </row>
        <row r="988">
          <cell r="M988">
            <v>19.999999546132099</v>
          </cell>
          <cell r="AF988">
            <v>0</v>
          </cell>
          <cell r="AG988">
            <v>0</v>
          </cell>
          <cell r="AH988">
            <v>0</v>
          </cell>
          <cell r="AJ988">
            <v>1</v>
          </cell>
        </row>
        <row r="989">
          <cell r="M989">
            <v>19.999999546132099</v>
          </cell>
          <cell r="AF989">
            <v>0</v>
          </cell>
          <cell r="AG989">
            <v>0</v>
          </cell>
          <cell r="AH989">
            <v>0</v>
          </cell>
          <cell r="AJ989">
            <v>1</v>
          </cell>
        </row>
        <row r="990">
          <cell r="M990">
            <v>19.999999546132099</v>
          </cell>
          <cell r="AF990">
            <v>0</v>
          </cell>
          <cell r="AG990">
            <v>0</v>
          </cell>
          <cell r="AH990">
            <v>0</v>
          </cell>
          <cell r="AJ990">
            <v>1</v>
          </cell>
        </row>
        <row r="991">
          <cell r="M991">
            <v>19.999999546132099</v>
          </cell>
          <cell r="AF991">
            <v>0</v>
          </cell>
          <cell r="AG991">
            <v>0</v>
          </cell>
          <cell r="AH991">
            <v>0</v>
          </cell>
          <cell r="AJ991">
            <v>1</v>
          </cell>
        </row>
        <row r="992">
          <cell r="M992">
            <v>19.999999546132099</v>
          </cell>
          <cell r="AF992">
            <v>0</v>
          </cell>
          <cell r="AG992">
            <v>0</v>
          </cell>
          <cell r="AH992">
            <v>0</v>
          </cell>
          <cell r="AJ992">
            <v>1</v>
          </cell>
        </row>
        <row r="993">
          <cell r="M993">
            <v>19.999999546132099</v>
          </cell>
          <cell r="AF993">
            <v>0</v>
          </cell>
          <cell r="AG993">
            <v>0</v>
          </cell>
          <cell r="AH993">
            <v>0</v>
          </cell>
          <cell r="AJ993">
            <v>1</v>
          </cell>
        </row>
        <row r="994">
          <cell r="M994">
            <v>19.999999546132099</v>
          </cell>
          <cell r="AF994">
            <v>0</v>
          </cell>
          <cell r="AG994">
            <v>0</v>
          </cell>
          <cell r="AH994">
            <v>0</v>
          </cell>
          <cell r="AJ994">
            <v>1</v>
          </cell>
        </row>
        <row r="995">
          <cell r="M995">
            <v>19.999999546132099</v>
          </cell>
          <cell r="AF995">
            <v>0</v>
          </cell>
          <cell r="AG995">
            <v>0</v>
          </cell>
          <cell r="AH995">
            <v>0</v>
          </cell>
          <cell r="AJ995">
            <v>1</v>
          </cell>
        </row>
        <row r="996">
          <cell r="M996">
            <v>19.999999546132099</v>
          </cell>
          <cell r="AF996">
            <v>0</v>
          </cell>
          <cell r="AG996">
            <v>0</v>
          </cell>
          <cell r="AH996">
            <v>0</v>
          </cell>
          <cell r="AJ996">
            <v>1</v>
          </cell>
        </row>
        <row r="997">
          <cell r="M997">
            <v>19.999999546132099</v>
          </cell>
          <cell r="AF997">
            <v>0</v>
          </cell>
          <cell r="AG997">
            <v>0</v>
          </cell>
          <cell r="AH997">
            <v>0</v>
          </cell>
          <cell r="AJ997">
            <v>1</v>
          </cell>
        </row>
        <row r="998">
          <cell r="M998">
            <v>19.999999546132099</v>
          </cell>
          <cell r="AF998">
            <v>0</v>
          </cell>
          <cell r="AG998">
            <v>0</v>
          </cell>
          <cell r="AH998">
            <v>0</v>
          </cell>
          <cell r="AJ998">
            <v>1</v>
          </cell>
        </row>
        <row r="999">
          <cell r="M999">
            <v>19.999999546132099</v>
          </cell>
          <cell r="AF999">
            <v>0</v>
          </cell>
          <cell r="AG999">
            <v>0</v>
          </cell>
          <cell r="AH999">
            <v>0</v>
          </cell>
          <cell r="AJ999">
            <v>1</v>
          </cell>
        </row>
        <row r="1000">
          <cell r="M1000">
            <v>19.999999546132099</v>
          </cell>
          <cell r="AF1000">
            <v>0</v>
          </cell>
          <cell r="AG1000">
            <v>0</v>
          </cell>
          <cell r="AH1000">
            <v>0</v>
          </cell>
          <cell r="AJ1000">
            <v>1</v>
          </cell>
        </row>
        <row r="1001">
          <cell r="M1001">
            <v>19.999999546132099</v>
          </cell>
          <cell r="AF1001">
            <v>0</v>
          </cell>
          <cell r="AG1001">
            <v>0</v>
          </cell>
          <cell r="AH1001">
            <v>0</v>
          </cell>
          <cell r="AJ1001">
            <v>1</v>
          </cell>
        </row>
        <row r="1002">
          <cell r="M1002">
            <v>19.999999546132099</v>
          </cell>
          <cell r="AF1002">
            <v>0</v>
          </cell>
          <cell r="AG1002">
            <v>0</v>
          </cell>
          <cell r="AH1002">
            <v>0</v>
          </cell>
          <cell r="AJ1002">
            <v>1</v>
          </cell>
        </row>
        <row r="1003">
          <cell r="M1003">
            <v>19.999999546132099</v>
          </cell>
          <cell r="AF1003">
            <v>0</v>
          </cell>
          <cell r="AG1003">
            <v>0</v>
          </cell>
          <cell r="AH1003">
            <v>0</v>
          </cell>
          <cell r="AJ1003">
            <v>1</v>
          </cell>
        </row>
        <row r="1004">
          <cell r="M1004">
            <v>19.999999546132099</v>
          </cell>
          <cell r="AF1004">
            <v>0</v>
          </cell>
          <cell r="AG1004">
            <v>0</v>
          </cell>
          <cell r="AH1004">
            <v>0</v>
          </cell>
          <cell r="AJ1004">
            <v>1</v>
          </cell>
        </row>
        <row r="1005">
          <cell r="M1005">
            <v>19.999999546132099</v>
          </cell>
          <cell r="AF1005">
            <v>0</v>
          </cell>
          <cell r="AG1005">
            <v>0</v>
          </cell>
          <cell r="AH1005">
            <v>0</v>
          </cell>
          <cell r="AJ1005">
            <v>1</v>
          </cell>
        </row>
        <row r="1006">
          <cell r="M1006">
            <v>19.999999546132099</v>
          </cell>
          <cell r="AF1006">
            <v>0</v>
          </cell>
          <cell r="AG1006">
            <v>0</v>
          </cell>
          <cell r="AH1006">
            <v>0</v>
          </cell>
          <cell r="AJ1006">
            <v>1</v>
          </cell>
        </row>
        <row r="1007">
          <cell r="M1007">
            <v>19.999999546132099</v>
          </cell>
          <cell r="AF1007">
            <v>0</v>
          </cell>
          <cell r="AG1007">
            <v>0</v>
          </cell>
          <cell r="AH1007">
            <v>0</v>
          </cell>
          <cell r="AJ1007">
            <v>1</v>
          </cell>
        </row>
        <row r="1008">
          <cell r="M1008">
            <v>19.999999546132099</v>
          </cell>
          <cell r="AF1008">
            <v>0</v>
          </cell>
          <cell r="AG1008">
            <v>0</v>
          </cell>
          <cell r="AH1008">
            <v>0</v>
          </cell>
          <cell r="AJ1008">
            <v>1</v>
          </cell>
        </row>
        <row r="1009">
          <cell r="M1009">
            <v>19.999999546132099</v>
          </cell>
          <cell r="AF1009">
            <v>0</v>
          </cell>
          <cell r="AG1009">
            <v>0</v>
          </cell>
          <cell r="AH1009">
            <v>0</v>
          </cell>
          <cell r="AJ1009">
            <v>1</v>
          </cell>
        </row>
        <row r="1010">
          <cell r="M1010">
            <v>19.999999546132099</v>
          </cell>
          <cell r="AF1010">
            <v>0</v>
          </cell>
          <cell r="AG1010">
            <v>0</v>
          </cell>
          <cell r="AH1010">
            <v>0</v>
          </cell>
          <cell r="AJ1010">
            <v>1</v>
          </cell>
        </row>
        <row r="1011">
          <cell r="M1011">
            <v>19.999999546132099</v>
          </cell>
          <cell r="AF1011">
            <v>0</v>
          </cell>
          <cell r="AG1011">
            <v>0</v>
          </cell>
          <cell r="AH1011">
            <v>0</v>
          </cell>
          <cell r="AJ1011">
            <v>1</v>
          </cell>
        </row>
        <row r="1012">
          <cell r="M1012">
            <v>19.999999546132099</v>
          </cell>
          <cell r="AF1012">
            <v>0</v>
          </cell>
          <cell r="AG1012">
            <v>0</v>
          </cell>
          <cell r="AH1012">
            <v>0</v>
          </cell>
          <cell r="AJ1012">
            <v>1</v>
          </cell>
        </row>
        <row r="1013">
          <cell r="M1013">
            <v>19.999999546132099</v>
          </cell>
          <cell r="AF1013">
            <v>0</v>
          </cell>
          <cell r="AG1013">
            <v>0</v>
          </cell>
          <cell r="AH1013">
            <v>0</v>
          </cell>
          <cell r="AJ1013">
            <v>1</v>
          </cell>
        </row>
        <row r="1014">
          <cell r="M1014">
            <v>19.999999546132099</v>
          </cell>
          <cell r="AF1014">
            <v>0</v>
          </cell>
          <cell r="AG1014">
            <v>0</v>
          </cell>
          <cell r="AH1014">
            <v>0</v>
          </cell>
          <cell r="AJ1014">
            <v>1</v>
          </cell>
        </row>
        <row r="1015">
          <cell r="M1015">
            <v>19.999999546132099</v>
          </cell>
          <cell r="AF1015">
            <v>0</v>
          </cell>
          <cell r="AG1015">
            <v>0</v>
          </cell>
          <cell r="AH1015">
            <v>0</v>
          </cell>
          <cell r="AJ1015">
            <v>1</v>
          </cell>
        </row>
        <row r="1016">
          <cell r="M1016">
            <v>19.999999546132099</v>
          </cell>
          <cell r="AF1016">
            <v>0</v>
          </cell>
          <cell r="AG1016">
            <v>0</v>
          </cell>
          <cell r="AH1016">
            <v>0</v>
          </cell>
          <cell r="AJ1016">
            <v>1</v>
          </cell>
        </row>
        <row r="1017">
          <cell r="M1017">
            <v>19.999999546132099</v>
          </cell>
          <cell r="AF1017">
            <v>0</v>
          </cell>
          <cell r="AG1017">
            <v>0</v>
          </cell>
          <cell r="AH1017">
            <v>0</v>
          </cell>
          <cell r="AJ1017">
            <v>1</v>
          </cell>
        </row>
        <row r="1018">
          <cell r="M1018">
            <v>19.999999546132099</v>
          </cell>
          <cell r="AF1018">
            <v>0</v>
          </cell>
          <cell r="AG1018">
            <v>0</v>
          </cell>
          <cell r="AH1018">
            <v>0</v>
          </cell>
          <cell r="AJ1018">
            <v>1</v>
          </cell>
        </row>
        <row r="1019">
          <cell r="M1019">
            <v>19.999999546132099</v>
          </cell>
          <cell r="AF1019">
            <v>0</v>
          </cell>
          <cell r="AG1019">
            <v>0</v>
          </cell>
          <cell r="AH1019">
            <v>0</v>
          </cell>
          <cell r="AJ1019">
            <v>1</v>
          </cell>
        </row>
        <row r="1020">
          <cell r="M1020">
            <v>19.999999546132099</v>
          </cell>
          <cell r="AF1020">
            <v>0</v>
          </cell>
          <cell r="AG1020">
            <v>0</v>
          </cell>
          <cell r="AH1020">
            <v>0</v>
          </cell>
          <cell r="AJ1020">
            <v>1</v>
          </cell>
        </row>
        <row r="1021">
          <cell r="M1021">
            <v>19.999999546132099</v>
          </cell>
          <cell r="AF1021">
            <v>0</v>
          </cell>
          <cell r="AG1021">
            <v>0</v>
          </cell>
          <cell r="AH1021">
            <v>0</v>
          </cell>
          <cell r="AJ1021">
            <v>1</v>
          </cell>
        </row>
        <row r="1022">
          <cell r="M1022">
            <v>19.999999546132099</v>
          </cell>
          <cell r="AF1022">
            <v>0</v>
          </cell>
          <cell r="AG1022">
            <v>0</v>
          </cell>
          <cell r="AH1022">
            <v>0</v>
          </cell>
          <cell r="AJ1022">
            <v>1</v>
          </cell>
        </row>
        <row r="1023">
          <cell r="M1023">
            <v>19.999999546132099</v>
          </cell>
          <cell r="AF1023">
            <v>0</v>
          </cell>
          <cell r="AG1023">
            <v>0</v>
          </cell>
          <cell r="AH1023">
            <v>0</v>
          </cell>
          <cell r="AJ1023">
            <v>1</v>
          </cell>
        </row>
        <row r="1024">
          <cell r="M1024">
            <v>19.999999546132099</v>
          </cell>
          <cell r="AF1024">
            <v>0</v>
          </cell>
          <cell r="AG1024">
            <v>0</v>
          </cell>
          <cell r="AH1024">
            <v>0</v>
          </cell>
          <cell r="AJ1024">
            <v>1</v>
          </cell>
        </row>
        <row r="1025">
          <cell r="M1025">
            <v>19.999999546132099</v>
          </cell>
          <cell r="AF1025">
            <v>0</v>
          </cell>
          <cell r="AG1025">
            <v>0</v>
          </cell>
          <cell r="AH1025">
            <v>0</v>
          </cell>
          <cell r="AJ1025">
            <v>1</v>
          </cell>
        </row>
        <row r="1026">
          <cell r="M1026">
            <v>19.999999546132099</v>
          </cell>
          <cell r="AF1026">
            <v>0</v>
          </cell>
          <cell r="AG1026">
            <v>0</v>
          </cell>
          <cell r="AH1026">
            <v>0</v>
          </cell>
          <cell r="AJ1026">
            <v>1</v>
          </cell>
        </row>
        <row r="1027">
          <cell r="M1027">
            <v>19.999999546132099</v>
          </cell>
          <cell r="AF1027">
            <v>0</v>
          </cell>
          <cell r="AG1027">
            <v>0</v>
          </cell>
          <cell r="AH1027">
            <v>0</v>
          </cell>
          <cell r="AJ1027">
            <v>1</v>
          </cell>
        </row>
        <row r="1028">
          <cell r="M1028">
            <v>19.999999546132099</v>
          </cell>
          <cell r="AF1028">
            <v>0</v>
          </cell>
          <cell r="AG1028">
            <v>0</v>
          </cell>
          <cell r="AH1028">
            <v>0</v>
          </cell>
          <cell r="AJ1028">
            <v>1</v>
          </cell>
        </row>
        <row r="1029">
          <cell r="M1029">
            <v>19.999999546132099</v>
          </cell>
          <cell r="AF1029">
            <v>0</v>
          </cell>
          <cell r="AG1029">
            <v>0</v>
          </cell>
          <cell r="AH1029">
            <v>0</v>
          </cell>
          <cell r="AJ1029">
            <v>1</v>
          </cell>
        </row>
        <row r="1030">
          <cell r="M1030">
            <v>19.999999546132099</v>
          </cell>
          <cell r="AF1030">
            <v>0</v>
          </cell>
          <cell r="AG1030">
            <v>0</v>
          </cell>
          <cell r="AH1030">
            <v>0</v>
          </cell>
          <cell r="AJ1030">
            <v>1</v>
          </cell>
        </row>
        <row r="1031">
          <cell r="M1031">
            <v>19.999999546132099</v>
          </cell>
          <cell r="AF1031">
            <v>0</v>
          </cell>
          <cell r="AG1031">
            <v>0</v>
          </cell>
          <cell r="AH1031">
            <v>0</v>
          </cell>
          <cell r="AJ1031">
            <v>1</v>
          </cell>
        </row>
        <row r="1032">
          <cell r="M1032">
            <v>19.999999546132099</v>
          </cell>
          <cell r="AF1032">
            <v>0</v>
          </cell>
          <cell r="AG1032">
            <v>0</v>
          </cell>
          <cell r="AH1032">
            <v>0</v>
          </cell>
          <cell r="AJ1032">
            <v>1</v>
          </cell>
        </row>
        <row r="1033">
          <cell r="M1033">
            <v>19.999999546132099</v>
          </cell>
          <cell r="AF1033">
            <v>0</v>
          </cell>
          <cell r="AG1033">
            <v>0</v>
          </cell>
          <cell r="AH1033">
            <v>0</v>
          </cell>
          <cell r="AJ1033">
            <v>1</v>
          </cell>
        </row>
        <row r="1034">
          <cell r="M1034">
            <v>19.999999546132099</v>
          </cell>
          <cell r="AF1034">
            <v>0</v>
          </cell>
          <cell r="AG1034">
            <v>0</v>
          </cell>
          <cell r="AH1034">
            <v>0</v>
          </cell>
          <cell r="AJ1034">
            <v>1</v>
          </cell>
        </row>
        <row r="1035">
          <cell r="M1035">
            <v>19.999999546132099</v>
          </cell>
          <cell r="AF1035">
            <v>0</v>
          </cell>
          <cell r="AG1035">
            <v>0</v>
          </cell>
          <cell r="AH1035">
            <v>0</v>
          </cell>
          <cell r="AJ1035">
            <v>1</v>
          </cell>
        </row>
        <row r="1036">
          <cell r="M1036">
            <v>19.999999546132099</v>
          </cell>
          <cell r="AF1036">
            <v>0</v>
          </cell>
          <cell r="AG1036">
            <v>0</v>
          </cell>
          <cell r="AH1036">
            <v>0</v>
          </cell>
          <cell r="AJ1036">
            <v>1</v>
          </cell>
        </row>
        <row r="1037">
          <cell r="M1037">
            <v>19.999999546132099</v>
          </cell>
          <cell r="AF1037">
            <v>0</v>
          </cell>
          <cell r="AG1037">
            <v>0</v>
          </cell>
          <cell r="AH1037">
            <v>0</v>
          </cell>
          <cell r="AJ1037">
            <v>1</v>
          </cell>
        </row>
        <row r="1038">
          <cell r="M1038">
            <v>19.999999546132099</v>
          </cell>
          <cell r="AF1038">
            <v>0</v>
          </cell>
          <cell r="AG1038">
            <v>0</v>
          </cell>
          <cell r="AH1038">
            <v>0</v>
          </cell>
          <cell r="AJ1038">
            <v>1</v>
          </cell>
        </row>
        <row r="1039">
          <cell r="M1039">
            <v>19.999999546132099</v>
          </cell>
          <cell r="AF1039">
            <v>0</v>
          </cell>
          <cell r="AG1039">
            <v>0</v>
          </cell>
          <cell r="AH1039">
            <v>0</v>
          </cell>
          <cell r="AJ1039">
            <v>1</v>
          </cell>
        </row>
        <row r="1040">
          <cell r="M1040">
            <v>19.999999546132099</v>
          </cell>
          <cell r="AF1040">
            <v>0</v>
          </cell>
          <cell r="AG1040">
            <v>0</v>
          </cell>
          <cell r="AH1040">
            <v>0</v>
          </cell>
          <cell r="AJ1040">
            <v>1</v>
          </cell>
        </row>
        <row r="1041">
          <cell r="M1041">
            <v>19.999999546132099</v>
          </cell>
          <cell r="AF1041">
            <v>0</v>
          </cell>
          <cell r="AG1041">
            <v>0</v>
          </cell>
          <cell r="AH1041">
            <v>0</v>
          </cell>
          <cell r="AJ1041">
            <v>1</v>
          </cell>
        </row>
        <row r="1042">
          <cell r="M1042">
            <v>19.999999546132099</v>
          </cell>
          <cell r="AF1042">
            <v>0</v>
          </cell>
          <cell r="AG1042">
            <v>0</v>
          </cell>
          <cell r="AH1042">
            <v>0</v>
          </cell>
          <cell r="AJ1042">
            <v>1</v>
          </cell>
        </row>
        <row r="1043">
          <cell r="M1043">
            <v>19.999999546132099</v>
          </cell>
          <cell r="AF1043">
            <v>0</v>
          </cell>
          <cell r="AG1043">
            <v>0</v>
          </cell>
          <cell r="AH1043">
            <v>0</v>
          </cell>
          <cell r="AJ1043">
            <v>1</v>
          </cell>
        </row>
        <row r="1044">
          <cell r="M1044">
            <v>19.999999546132099</v>
          </cell>
          <cell r="AF1044">
            <v>0</v>
          </cell>
          <cell r="AG1044">
            <v>0</v>
          </cell>
          <cell r="AH1044">
            <v>0</v>
          </cell>
          <cell r="AJ1044">
            <v>1</v>
          </cell>
        </row>
        <row r="1045">
          <cell r="M1045">
            <v>19.999999546132099</v>
          </cell>
          <cell r="AF1045">
            <v>0</v>
          </cell>
          <cell r="AG1045">
            <v>0</v>
          </cell>
          <cell r="AH1045">
            <v>0</v>
          </cell>
          <cell r="AJ1045">
            <v>1</v>
          </cell>
        </row>
        <row r="1046">
          <cell r="M1046">
            <v>19.999999546132099</v>
          </cell>
          <cell r="AF1046">
            <v>0</v>
          </cell>
          <cell r="AG1046">
            <v>0</v>
          </cell>
          <cell r="AH1046">
            <v>0</v>
          </cell>
          <cell r="AJ1046">
            <v>1</v>
          </cell>
        </row>
        <row r="1047">
          <cell r="M1047">
            <v>19.999999546132099</v>
          </cell>
          <cell r="AF1047">
            <v>0</v>
          </cell>
          <cell r="AG1047">
            <v>0</v>
          </cell>
          <cell r="AH1047">
            <v>0</v>
          </cell>
          <cell r="AJ1047">
            <v>1</v>
          </cell>
        </row>
        <row r="1048">
          <cell r="M1048">
            <v>19.999999546132099</v>
          </cell>
          <cell r="AF1048">
            <v>0</v>
          </cell>
          <cell r="AG1048">
            <v>0</v>
          </cell>
          <cell r="AH1048">
            <v>0</v>
          </cell>
          <cell r="AJ1048">
            <v>1</v>
          </cell>
        </row>
        <row r="1049">
          <cell r="M1049">
            <v>19.999999546132099</v>
          </cell>
          <cell r="AF1049">
            <v>0</v>
          </cell>
          <cell r="AG1049">
            <v>0</v>
          </cell>
          <cell r="AH1049">
            <v>0</v>
          </cell>
          <cell r="AJ1049">
            <v>1</v>
          </cell>
        </row>
        <row r="1050">
          <cell r="M1050">
            <v>19.999999546132099</v>
          </cell>
          <cell r="AF1050">
            <v>0</v>
          </cell>
          <cell r="AG1050">
            <v>0</v>
          </cell>
          <cell r="AH1050">
            <v>0</v>
          </cell>
          <cell r="AJ1050">
            <v>1</v>
          </cell>
        </row>
        <row r="1051">
          <cell r="M1051">
            <v>19.999999546132099</v>
          </cell>
          <cell r="AF1051">
            <v>0</v>
          </cell>
          <cell r="AG1051">
            <v>0</v>
          </cell>
          <cell r="AH1051">
            <v>0</v>
          </cell>
          <cell r="AJ1051">
            <v>1</v>
          </cell>
        </row>
        <row r="1052">
          <cell r="M1052">
            <v>19.999999546132099</v>
          </cell>
          <cell r="AF1052">
            <v>0</v>
          </cell>
          <cell r="AG1052">
            <v>0</v>
          </cell>
          <cell r="AH1052">
            <v>0</v>
          </cell>
          <cell r="AJ1052">
            <v>1</v>
          </cell>
        </row>
        <row r="1053">
          <cell r="M1053">
            <v>19.999999546132099</v>
          </cell>
          <cell r="AF1053">
            <v>0</v>
          </cell>
          <cell r="AG1053">
            <v>0</v>
          </cell>
          <cell r="AH1053">
            <v>0</v>
          </cell>
          <cell r="AJ1053">
            <v>1</v>
          </cell>
        </row>
        <row r="1054">
          <cell r="M1054">
            <v>19.999999546132099</v>
          </cell>
          <cell r="AF1054">
            <v>0</v>
          </cell>
          <cell r="AG1054">
            <v>0</v>
          </cell>
          <cell r="AH1054">
            <v>0</v>
          </cell>
          <cell r="AJ1054">
            <v>1</v>
          </cell>
        </row>
        <row r="1055">
          <cell r="M1055">
            <v>19.999999546132099</v>
          </cell>
          <cell r="AF1055">
            <v>0</v>
          </cell>
          <cell r="AG1055">
            <v>0</v>
          </cell>
          <cell r="AH1055">
            <v>0</v>
          </cell>
          <cell r="AJ1055">
            <v>1</v>
          </cell>
        </row>
        <row r="1056">
          <cell r="M1056">
            <v>19.999999546132099</v>
          </cell>
          <cell r="AF1056">
            <v>0</v>
          </cell>
          <cell r="AG1056">
            <v>0</v>
          </cell>
          <cell r="AH1056">
            <v>0</v>
          </cell>
          <cell r="AJ1056">
            <v>1</v>
          </cell>
        </row>
        <row r="1057">
          <cell r="M1057">
            <v>19.999999546132099</v>
          </cell>
          <cell r="AF1057">
            <v>0</v>
          </cell>
          <cell r="AG1057">
            <v>0</v>
          </cell>
          <cell r="AH1057">
            <v>0</v>
          </cell>
          <cell r="AJ1057">
            <v>1</v>
          </cell>
        </row>
        <row r="1058">
          <cell r="M1058">
            <v>19.999999546132099</v>
          </cell>
          <cell r="AF1058">
            <v>0</v>
          </cell>
          <cell r="AG1058">
            <v>0</v>
          </cell>
          <cell r="AH1058">
            <v>0</v>
          </cell>
          <cell r="AJ1058">
            <v>1</v>
          </cell>
        </row>
        <row r="1059">
          <cell r="M1059">
            <v>19.999999546132099</v>
          </cell>
          <cell r="AF1059">
            <v>0</v>
          </cell>
          <cell r="AG1059">
            <v>0</v>
          </cell>
          <cell r="AH1059">
            <v>0</v>
          </cell>
          <cell r="AJ1059">
            <v>1</v>
          </cell>
        </row>
        <row r="1060">
          <cell r="M1060">
            <v>19.999999546132099</v>
          </cell>
          <cell r="AF1060">
            <v>0</v>
          </cell>
          <cell r="AG1060">
            <v>0</v>
          </cell>
          <cell r="AH1060">
            <v>0</v>
          </cell>
          <cell r="AJ1060">
            <v>1</v>
          </cell>
        </row>
        <row r="1061">
          <cell r="M1061">
            <v>19.999999546132099</v>
          </cell>
          <cell r="AF1061">
            <v>0</v>
          </cell>
          <cell r="AG1061">
            <v>0</v>
          </cell>
          <cell r="AH1061">
            <v>0</v>
          </cell>
          <cell r="AJ1061">
            <v>1</v>
          </cell>
        </row>
        <row r="1062">
          <cell r="M1062">
            <v>19.999999546132099</v>
          </cell>
          <cell r="AF1062">
            <v>0</v>
          </cell>
          <cell r="AG1062">
            <v>0</v>
          </cell>
          <cell r="AH1062">
            <v>0</v>
          </cell>
          <cell r="AJ1062">
            <v>1</v>
          </cell>
        </row>
        <row r="1063">
          <cell r="M1063">
            <v>19.999999546132099</v>
          </cell>
          <cell r="AF1063">
            <v>0</v>
          </cell>
          <cell r="AG1063">
            <v>0</v>
          </cell>
          <cell r="AH1063">
            <v>0</v>
          </cell>
          <cell r="AJ1063">
            <v>1</v>
          </cell>
        </row>
        <row r="1064">
          <cell r="M1064">
            <v>19.999999546132099</v>
          </cell>
          <cell r="AF1064">
            <v>0</v>
          </cell>
          <cell r="AG1064">
            <v>0</v>
          </cell>
          <cell r="AH1064">
            <v>0</v>
          </cell>
          <cell r="AJ1064">
            <v>1</v>
          </cell>
        </row>
        <row r="1065">
          <cell r="M1065">
            <v>19.999999546132099</v>
          </cell>
          <cell r="AF1065">
            <v>0</v>
          </cell>
          <cell r="AG1065">
            <v>0</v>
          </cell>
          <cell r="AH1065">
            <v>0</v>
          </cell>
          <cell r="AJ1065">
            <v>1</v>
          </cell>
        </row>
        <row r="1066">
          <cell r="M1066">
            <v>19.999999546132099</v>
          </cell>
          <cell r="AF1066">
            <v>0</v>
          </cell>
          <cell r="AG1066">
            <v>0</v>
          </cell>
          <cell r="AH1066">
            <v>0</v>
          </cell>
          <cell r="AJ1066">
            <v>1</v>
          </cell>
        </row>
        <row r="1067">
          <cell r="M1067">
            <v>19.999999546132099</v>
          </cell>
          <cell r="AF1067">
            <v>0</v>
          </cell>
          <cell r="AG1067">
            <v>0</v>
          </cell>
          <cell r="AH1067">
            <v>0</v>
          </cell>
          <cell r="AJ1067">
            <v>1</v>
          </cell>
        </row>
        <row r="1068">
          <cell r="M1068">
            <v>19.999999546132099</v>
          </cell>
          <cell r="AF1068">
            <v>0</v>
          </cell>
          <cell r="AG1068">
            <v>0</v>
          </cell>
          <cell r="AH1068">
            <v>0</v>
          </cell>
          <cell r="AJ1068">
            <v>1</v>
          </cell>
        </row>
        <row r="1069">
          <cell r="M1069">
            <v>19.999999546132099</v>
          </cell>
          <cell r="AF1069">
            <v>0</v>
          </cell>
          <cell r="AG1069">
            <v>0</v>
          </cell>
          <cell r="AH1069">
            <v>0</v>
          </cell>
          <cell r="AJ1069">
            <v>1</v>
          </cell>
        </row>
        <row r="1070">
          <cell r="M1070">
            <v>19.999999546132099</v>
          </cell>
          <cell r="AF1070">
            <v>0</v>
          </cell>
          <cell r="AG1070">
            <v>0</v>
          </cell>
          <cell r="AH1070">
            <v>0</v>
          </cell>
          <cell r="AJ1070">
            <v>1</v>
          </cell>
        </row>
        <row r="1071">
          <cell r="M1071">
            <v>19.999999546132099</v>
          </cell>
          <cell r="AF1071">
            <v>0</v>
          </cell>
          <cell r="AG1071">
            <v>0</v>
          </cell>
          <cell r="AH1071">
            <v>0</v>
          </cell>
          <cell r="AJ1071">
            <v>1</v>
          </cell>
        </row>
        <row r="1072">
          <cell r="M1072">
            <v>19.999999546132099</v>
          </cell>
          <cell r="AF1072">
            <v>0</v>
          </cell>
          <cell r="AG1072">
            <v>0</v>
          </cell>
          <cell r="AH1072">
            <v>0</v>
          </cell>
          <cell r="AJ1072">
            <v>1</v>
          </cell>
        </row>
        <row r="1073">
          <cell r="M1073">
            <v>19.999999546132099</v>
          </cell>
          <cell r="AF1073">
            <v>0</v>
          </cell>
          <cell r="AG1073">
            <v>0</v>
          </cell>
          <cell r="AH1073">
            <v>0</v>
          </cell>
          <cell r="AJ1073">
            <v>1</v>
          </cell>
        </row>
        <row r="1074">
          <cell r="M1074">
            <v>19.999999546132099</v>
          </cell>
          <cell r="AF1074">
            <v>0</v>
          </cell>
          <cell r="AG1074">
            <v>0</v>
          </cell>
          <cell r="AH1074">
            <v>0</v>
          </cell>
          <cell r="AJ1074">
            <v>1</v>
          </cell>
        </row>
        <row r="1075">
          <cell r="M1075">
            <v>19.999999546132099</v>
          </cell>
          <cell r="AF1075">
            <v>0</v>
          </cell>
          <cell r="AG1075">
            <v>0</v>
          </cell>
          <cell r="AH1075">
            <v>0</v>
          </cell>
          <cell r="AJ1075">
            <v>1</v>
          </cell>
        </row>
        <row r="1076">
          <cell r="M1076">
            <v>19.999999546132099</v>
          </cell>
          <cell r="AF1076">
            <v>0</v>
          </cell>
          <cell r="AG1076">
            <v>0</v>
          </cell>
          <cell r="AH1076">
            <v>0</v>
          </cell>
          <cell r="AJ1076">
            <v>1</v>
          </cell>
        </row>
        <row r="1077">
          <cell r="M1077">
            <v>19.999999546132099</v>
          </cell>
          <cell r="AF1077">
            <v>0</v>
          </cell>
          <cell r="AG1077">
            <v>0</v>
          </cell>
          <cell r="AH1077">
            <v>0</v>
          </cell>
          <cell r="AJ1077">
            <v>1</v>
          </cell>
        </row>
        <row r="1078">
          <cell r="M1078">
            <v>19.999999546132099</v>
          </cell>
          <cell r="AF1078">
            <v>0</v>
          </cell>
          <cell r="AG1078">
            <v>0</v>
          </cell>
          <cell r="AH1078">
            <v>0</v>
          </cell>
          <cell r="AJ1078">
            <v>1</v>
          </cell>
        </row>
        <row r="1079">
          <cell r="M1079">
            <v>19.999999546132099</v>
          </cell>
          <cell r="AF1079">
            <v>0</v>
          </cell>
          <cell r="AG1079">
            <v>0</v>
          </cell>
          <cell r="AH1079">
            <v>0</v>
          </cell>
          <cell r="AJ1079">
            <v>1</v>
          </cell>
        </row>
        <row r="1080">
          <cell r="M1080">
            <v>19.999999546132099</v>
          </cell>
          <cell r="AF1080">
            <v>0</v>
          </cell>
          <cell r="AG1080">
            <v>0</v>
          </cell>
          <cell r="AH1080">
            <v>0</v>
          </cell>
          <cell r="AJ1080">
            <v>1</v>
          </cell>
        </row>
        <row r="1081">
          <cell r="M1081">
            <v>19.999999546132099</v>
          </cell>
          <cell r="AF1081">
            <v>0</v>
          </cell>
          <cell r="AG1081">
            <v>0</v>
          </cell>
          <cell r="AH1081">
            <v>0</v>
          </cell>
          <cell r="AJ1081">
            <v>1</v>
          </cell>
        </row>
        <row r="1082">
          <cell r="M1082">
            <v>19.999999546132099</v>
          </cell>
          <cell r="AF1082">
            <v>0</v>
          </cell>
          <cell r="AG1082">
            <v>0</v>
          </cell>
          <cell r="AH1082">
            <v>0</v>
          </cell>
          <cell r="AJ1082">
            <v>1</v>
          </cell>
        </row>
        <row r="1083">
          <cell r="M1083">
            <v>19.999999546132099</v>
          </cell>
          <cell r="AF1083">
            <v>0</v>
          </cell>
          <cell r="AG1083">
            <v>0</v>
          </cell>
          <cell r="AH1083">
            <v>0</v>
          </cell>
          <cell r="AJ1083">
            <v>1</v>
          </cell>
        </row>
        <row r="1084">
          <cell r="M1084">
            <v>19.999999546132099</v>
          </cell>
          <cell r="AF1084">
            <v>0</v>
          </cell>
          <cell r="AG1084">
            <v>0</v>
          </cell>
          <cell r="AH1084">
            <v>0</v>
          </cell>
          <cell r="AJ1084">
            <v>1</v>
          </cell>
        </row>
        <row r="1085">
          <cell r="M1085">
            <v>19.999999546132099</v>
          </cell>
          <cell r="AF1085">
            <v>0</v>
          </cell>
          <cell r="AG1085">
            <v>0</v>
          </cell>
          <cell r="AH1085">
            <v>0</v>
          </cell>
          <cell r="AJ1085">
            <v>1</v>
          </cell>
        </row>
        <row r="1086">
          <cell r="M1086">
            <v>19.999999546132099</v>
          </cell>
          <cell r="AF1086">
            <v>0</v>
          </cell>
          <cell r="AG1086">
            <v>0</v>
          </cell>
          <cell r="AH1086">
            <v>0</v>
          </cell>
          <cell r="AJ1086">
            <v>1</v>
          </cell>
        </row>
        <row r="1087">
          <cell r="M1087">
            <v>19.999999546132099</v>
          </cell>
          <cell r="AF1087">
            <v>0</v>
          </cell>
          <cell r="AG1087">
            <v>0</v>
          </cell>
          <cell r="AH1087">
            <v>0</v>
          </cell>
          <cell r="AJ1087">
            <v>1</v>
          </cell>
        </row>
        <row r="1088">
          <cell r="M1088">
            <v>19.999999546132099</v>
          </cell>
          <cell r="AF1088">
            <v>0</v>
          </cell>
          <cell r="AG1088">
            <v>0</v>
          </cell>
          <cell r="AH1088">
            <v>0</v>
          </cell>
          <cell r="AJ1088">
            <v>1</v>
          </cell>
        </row>
        <row r="1089">
          <cell r="M1089">
            <v>19.999999546132099</v>
          </cell>
          <cell r="AF1089">
            <v>0</v>
          </cell>
          <cell r="AG1089">
            <v>0</v>
          </cell>
          <cell r="AH1089">
            <v>0</v>
          </cell>
          <cell r="AJ1089">
            <v>1</v>
          </cell>
        </row>
        <row r="1090">
          <cell r="M1090">
            <v>19.999999546132099</v>
          </cell>
          <cell r="AF1090">
            <v>0</v>
          </cell>
          <cell r="AG1090">
            <v>0</v>
          </cell>
          <cell r="AH1090">
            <v>0</v>
          </cell>
          <cell r="AJ1090">
            <v>1</v>
          </cell>
        </row>
        <row r="1091">
          <cell r="M1091">
            <v>19.999999546132099</v>
          </cell>
          <cell r="AF1091">
            <v>0</v>
          </cell>
          <cell r="AG1091">
            <v>0</v>
          </cell>
          <cell r="AH1091">
            <v>0</v>
          </cell>
          <cell r="AJ1091">
            <v>1</v>
          </cell>
        </row>
        <row r="1092">
          <cell r="M1092">
            <v>19.999999546132099</v>
          </cell>
          <cell r="AF1092">
            <v>0</v>
          </cell>
          <cell r="AG1092">
            <v>0</v>
          </cell>
          <cell r="AH1092">
            <v>0</v>
          </cell>
          <cell r="AJ1092">
            <v>1</v>
          </cell>
        </row>
        <row r="1093">
          <cell r="M1093">
            <v>19.999999546132099</v>
          </cell>
          <cell r="AF1093">
            <v>0</v>
          </cell>
          <cell r="AG1093">
            <v>0</v>
          </cell>
          <cell r="AH1093">
            <v>0</v>
          </cell>
          <cell r="AJ1093">
            <v>1</v>
          </cell>
        </row>
        <row r="1094">
          <cell r="M1094">
            <v>19.999999546132099</v>
          </cell>
          <cell r="AF1094">
            <v>0</v>
          </cell>
          <cell r="AG1094">
            <v>0</v>
          </cell>
          <cell r="AH1094">
            <v>0</v>
          </cell>
          <cell r="AJ1094">
            <v>1</v>
          </cell>
        </row>
        <row r="1095">
          <cell r="M1095">
            <v>19.999999546132099</v>
          </cell>
          <cell r="AF1095">
            <v>0</v>
          </cell>
          <cell r="AG1095">
            <v>0</v>
          </cell>
          <cell r="AH1095">
            <v>0</v>
          </cell>
          <cell r="AJ1095">
            <v>1</v>
          </cell>
        </row>
        <row r="1096">
          <cell r="M1096">
            <v>19.999999546132099</v>
          </cell>
          <cell r="AF1096">
            <v>0</v>
          </cell>
          <cell r="AG1096">
            <v>0</v>
          </cell>
          <cell r="AH1096">
            <v>0</v>
          </cell>
          <cell r="AJ1096">
            <v>1</v>
          </cell>
        </row>
        <row r="1097">
          <cell r="M1097">
            <v>19.999999546132099</v>
          </cell>
          <cell r="AF1097">
            <v>0</v>
          </cell>
          <cell r="AG1097">
            <v>0</v>
          </cell>
          <cell r="AH1097">
            <v>0</v>
          </cell>
          <cell r="AJ1097">
            <v>1</v>
          </cell>
        </row>
        <row r="1098">
          <cell r="M1098">
            <v>19.999999546132099</v>
          </cell>
          <cell r="AF1098">
            <v>0</v>
          </cell>
          <cell r="AG1098">
            <v>0</v>
          </cell>
          <cell r="AH1098">
            <v>0</v>
          </cell>
          <cell r="AJ1098">
            <v>1</v>
          </cell>
        </row>
        <row r="1099">
          <cell r="M1099">
            <v>19.999999546132099</v>
          </cell>
          <cell r="AF1099">
            <v>0</v>
          </cell>
          <cell r="AG1099">
            <v>0</v>
          </cell>
          <cell r="AH1099">
            <v>0</v>
          </cell>
          <cell r="AJ1099">
            <v>1</v>
          </cell>
        </row>
        <row r="1100">
          <cell r="M1100">
            <v>19.999999546132099</v>
          </cell>
          <cell r="AF1100">
            <v>0</v>
          </cell>
          <cell r="AG1100">
            <v>0</v>
          </cell>
          <cell r="AH1100">
            <v>0</v>
          </cell>
          <cell r="AJ1100">
            <v>1</v>
          </cell>
        </row>
        <row r="1101">
          <cell r="M1101">
            <v>19.999999546132099</v>
          </cell>
          <cell r="AF1101">
            <v>0</v>
          </cell>
          <cell r="AG1101">
            <v>0</v>
          </cell>
          <cell r="AH1101">
            <v>0</v>
          </cell>
          <cell r="AJ1101">
            <v>1</v>
          </cell>
        </row>
        <row r="1102">
          <cell r="M1102">
            <v>19.999999546132099</v>
          </cell>
          <cell r="AF1102">
            <v>0</v>
          </cell>
          <cell r="AG1102">
            <v>0</v>
          </cell>
          <cell r="AH1102">
            <v>0</v>
          </cell>
          <cell r="AJ1102">
            <v>1</v>
          </cell>
        </row>
        <row r="1103">
          <cell r="M1103">
            <v>19.999999546132099</v>
          </cell>
          <cell r="AF1103">
            <v>0</v>
          </cell>
          <cell r="AG1103">
            <v>0</v>
          </cell>
          <cell r="AH1103">
            <v>0</v>
          </cell>
          <cell r="AJ1103">
            <v>1</v>
          </cell>
        </row>
        <row r="1104">
          <cell r="M1104">
            <v>19.999999546132099</v>
          </cell>
          <cell r="AF1104">
            <v>0</v>
          </cell>
          <cell r="AG1104">
            <v>0</v>
          </cell>
          <cell r="AH1104">
            <v>0</v>
          </cell>
          <cell r="AJ1104">
            <v>1</v>
          </cell>
        </row>
        <row r="1105">
          <cell r="M1105">
            <v>19.999999546132099</v>
          </cell>
          <cell r="AF1105">
            <v>0</v>
          </cell>
          <cell r="AG1105">
            <v>0</v>
          </cell>
          <cell r="AH1105">
            <v>0</v>
          </cell>
          <cell r="AJ1105">
            <v>1</v>
          </cell>
        </row>
        <row r="1106">
          <cell r="M1106">
            <v>19.999999546132099</v>
          </cell>
          <cell r="AF1106">
            <v>0</v>
          </cell>
          <cell r="AG1106">
            <v>0</v>
          </cell>
          <cell r="AH1106">
            <v>0</v>
          </cell>
          <cell r="AJ1106">
            <v>1</v>
          </cell>
        </row>
        <row r="1107">
          <cell r="M1107">
            <v>19.999999546132099</v>
          </cell>
          <cell r="AF1107">
            <v>0</v>
          </cell>
          <cell r="AG1107">
            <v>0</v>
          </cell>
          <cell r="AH1107">
            <v>0</v>
          </cell>
          <cell r="AJ1107">
            <v>1</v>
          </cell>
        </row>
        <row r="1108">
          <cell r="M1108">
            <v>19.999999546132099</v>
          </cell>
          <cell r="AF1108">
            <v>0</v>
          </cell>
          <cell r="AG1108">
            <v>0</v>
          </cell>
          <cell r="AH1108">
            <v>0</v>
          </cell>
          <cell r="AJ1108">
            <v>1</v>
          </cell>
        </row>
        <row r="1109">
          <cell r="M1109">
            <v>19.999999546132099</v>
          </cell>
          <cell r="AF1109">
            <v>0</v>
          </cell>
          <cell r="AG1109">
            <v>0</v>
          </cell>
          <cell r="AH1109">
            <v>0</v>
          </cell>
          <cell r="AJ1109">
            <v>1</v>
          </cell>
        </row>
        <row r="1110">
          <cell r="M1110">
            <v>19.999999546132099</v>
          </cell>
          <cell r="AF1110">
            <v>0</v>
          </cell>
          <cell r="AG1110">
            <v>0</v>
          </cell>
          <cell r="AH1110">
            <v>0</v>
          </cell>
          <cell r="AJ1110">
            <v>1</v>
          </cell>
        </row>
        <row r="1111">
          <cell r="M1111">
            <v>19.999999546132099</v>
          </cell>
          <cell r="AF1111">
            <v>0</v>
          </cell>
          <cell r="AG1111">
            <v>0</v>
          </cell>
          <cell r="AH1111">
            <v>0</v>
          </cell>
          <cell r="AJ1111">
            <v>1</v>
          </cell>
        </row>
        <row r="1112">
          <cell r="M1112">
            <v>19.999999546132099</v>
          </cell>
          <cell r="AF1112">
            <v>0</v>
          </cell>
          <cell r="AG1112">
            <v>0</v>
          </cell>
          <cell r="AH1112">
            <v>0</v>
          </cell>
          <cell r="AJ1112">
            <v>1</v>
          </cell>
        </row>
        <row r="1113">
          <cell r="M1113">
            <v>19.999999546132099</v>
          </cell>
          <cell r="AF1113">
            <v>0</v>
          </cell>
          <cell r="AG1113">
            <v>0</v>
          </cell>
          <cell r="AH1113">
            <v>0</v>
          </cell>
          <cell r="AJ1113">
            <v>1</v>
          </cell>
        </row>
        <row r="1114">
          <cell r="M1114">
            <v>19.999999546132099</v>
          </cell>
          <cell r="AF1114">
            <v>0</v>
          </cell>
          <cell r="AG1114">
            <v>0</v>
          </cell>
          <cell r="AH1114">
            <v>0</v>
          </cell>
          <cell r="AJ1114">
            <v>1</v>
          </cell>
        </row>
        <row r="1115">
          <cell r="M1115">
            <v>19.999999546132099</v>
          </cell>
          <cell r="AF1115">
            <v>0</v>
          </cell>
          <cell r="AG1115">
            <v>0</v>
          </cell>
          <cell r="AH1115">
            <v>0</v>
          </cell>
          <cell r="AJ1115">
            <v>1</v>
          </cell>
        </row>
        <row r="1116">
          <cell r="M1116">
            <v>19.999999546132099</v>
          </cell>
          <cell r="AF1116">
            <v>0</v>
          </cell>
          <cell r="AG1116">
            <v>0</v>
          </cell>
          <cell r="AH1116">
            <v>0</v>
          </cell>
          <cell r="AJ1116">
            <v>1</v>
          </cell>
        </row>
        <row r="1117">
          <cell r="M1117">
            <v>19.999999546132099</v>
          </cell>
          <cell r="AF1117">
            <v>0</v>
          </cell>
          <cell r="AG1117">
            <v>0</v>
          </cell>
          <cell r="AH1117">
            <v>0</v>
          </cell>
          <cell r="AJ1117">
            <v>1</v>
          </cell>
        </row>
        <row r="1118">
          <cell r="M1118">
            <v>19.999999546132099</v>
          </cell>
          <cell r="AF1118">
            <v>0</v>
          </cell>
          <cell r="AG1118">
            <v>0</v>
          </cell>
          <cell r="AH1118">
            <v>0</v>
          </cell>
          <cell r="AJ1118">
            <v>1</v>
          </cell>
        </row>
        <row r="1119">
          <cell r="M1119">
            <v>19.999999546132099</v>
          </cell>
          <cell r="AF1119">
            <v>0</v>
          </cell>
          <cell r="AG1119">
            <v>0</v>
          </cell>
          <cell r="AH1119">
            <v>0</v>
          </cell>
          <cell r="AJ1119">
            <v>1</v>
          </cell>
        </row>
        <row r="1120">
          <cell r="M1120">
            <v>19.999999546132099</v>
          </cell>
          <cell r="AF1120">
            <v>0</v>
          </cell>
          <cell r="AG1120">
            <v>0</v>
          </cell>
          <cell r="AH1120">
            <v>0</v>
          </cell>
          <cell r="AJ1120">
            <v>1</v>
          </cell>
        </row>
        <row r="1121">
          <cell r="M1121">
            <v>19.999999546132099</v>
          </cell>
          <cell r="AF1121">
            <v>0</v>
          </cell>
          <cell r="AG1121">
            <v>0</v>
          </cell>
          <cell r="AH1121">
            <v>0</v>
          </cell>
          <cell r="AJ1121">
            <v>1</v>
          </cell>
        </row>
        <row r="1122">
          <cell r="M1122">
            <v>19.999999546132099</v>
          </cell>
          <cell r="AF1122">
            <v>0</v>
          </cell>
          <cell r="AG1122">
            <v>0</v>
          </cell>
          <cell r="AH1122">
            <v>0</v>
          </cell>
          <cell r="AJ1122">
            <v>1</v>
          </cell>
        </row>
        <row r="1123">
          <cell r="M1123">
            <v>19.999999546132099</v>
          </cell>
          <cell r="AF1123">
            <v>0</v>
          </cell>
          <cell r="AG1123">
            <v>0</v>
          </cell>
          <cell r="AH1123">
            <v>0</v>
          </cell>
          <cell r="AJ1123">
            <v>1</v>
          </cell>
        </row>
        <row r="1124">
          <cell r="M1124">
            <v>19.999999546132099</v>
          </cell>
          <cell r="AF1124">
            <v>0</v>
          </cell>
          <cell r="AG1124">
            <v>0</v>
          </cell>
          <cell r="AH1124">
            <v>0</v>
          </cell>
          <cell r="AJ1124">
            <v>1</v>
          </cell>
        </row>
        <row r="1125">
          <cell r="M1125">
            <v>19.999999546132099</v>
          </cell>
          <cell r="AF1125">
            <v>0</v>
          </cell>
          <cell r="AG1125">
            <v>0</v>
          </cell>
          <cell r="AH1125">
            <v>0</v>
          </cell>
          <cell r="AJ1125">
            <v>1</v>
          </cell>
        </row>
        <row r="1126">
          <cell r="M1126">
            <v>19.999999546132099</v>
          </cell>
          <cell r="AF1126">
            <v>0</v>
          </cell>
          <cell r="AG1126">
            <v>0</v>
          </cell>
          <cell r="AH1126">
            <v>0</v>
          </cell>
          <cell r="AJ1126">
            <v>1</v>
          </cell>
        </row>
        <row r="1127">
          <cell r="M1127">
            <v>19.999999546132099</v>
          </cell>
          <cell r="AF1127">
            <v>0</v>
          </cell>
          <cell r="AG1127">
            <v>0</v>
          </cell>
          <cell r="AH1127">
            <v>0</v>
          </cell>
          <cell r="AJ1127">
            <v>1</v>
          </cell>
        </row>
        <row r="1128">
          <cell r="M1128">
            <v>19.999999546132099</v>
          </cell>
          <cell r="AF1128">
            <v>0</v>
          </cell>
          <cell r="AG1128">
            <v>0</v>
          </cell>
          <cell r="AH1128">
            <v>0</v>
          </cell>
          <cell r="AJ1128">
            <v>1</v>
          </cell>
        </row>
        <row r="1129">
          <cell r="M1129">
            <v>19.999999546132099</v>
          </cell>
          <cell r="AF1129">
            <v>0</v>
          </cell>
          <cell r="AG1129">
            <v>0</v>
          </cell>
          <cell r="AH1129">
            <v>0</v>
          </cell>
          <cell r="AJ1129">
            <v>1</v>
          </cell>
        </row>
        <row r="1130">
          <cell r="M1130">
            <v>19.999999546132099</v>
          </cell>
          <cell r="AF1130">
            <v>0</v>
          </cell>
          <cell r="AG1130">
            <v>0</v>
          </cell>
          <cell r="AH1130">
            <v>0</v>
          </cell>
          <cell r="AJ1130">
            <v>1</v>
          </cell>
        </row>
        <row r="1131">
          <cell r="M1131">
            <v>19.999999546132099</v>
          </cell>
          <cell r="AF1131">
            <v>0</v>
          </cell>
          <cell r="AG1131">
            <v>0</v>
          </cell>
          <cell r="AH1131">
            <v>0</v>
          </cell>
          <cell r="AJ1131">
            <v>1</v>
          </cell>
        </row>
        <row r="1132">
          <cell r="M1132">
            <v>19.999999546132099</v>
          </cell>
          <cell r="AF1132">
            <v>0</v>
          </cell>
          <cell r="AG1132">
            <v>0</v>
          </cell>
          <cell r="AH1132">
            <v>0</v>
          </cell>
          <cell r="AJ1132">
            <v>1</v>
          </cell>
        </row>
        <row r="1133">
          <cell r="M1133">
            <v>19.999999546132099</v>
          </cell>
          <cell r="AF1133">
            <v>0</v>
          </cell>
          <cell r="AG1133">
            <v>0</v>
          </cell>
          <cell r="AH1133">
            <v>0</v>
          </cell>
          <cell r="AJ1133">
            <v>1</v>
          </cell>
        </row>
        <row r="1134">
          <cell r="M1134">
            <v>19.999999546132099</v>
          </cell>
          <cell r="AF1134">
            <v>0</v>
          </cell>
          <cell r="AG1134">
            <v>0</v>
          </cell>
          <cell r="AH1134">
            <v>0</v>
          </cell>
          <cell r="AJ1134">
            <v>1</v>
          </cell>
        </row>
        <row r="1135">
          <cell r="M1135">
            <v>19.999999546132099</v>
          </cell>
          <cell r="AF1135">
            <v>0</v>
          </cell>
          <cell r="AG1135">
            <v>0</v>
          </cell>
          <cell r="AH1135">
            <v>0</v>
          </cell>
          <cell r="AJ1135">
            <v>1</v>
          </cell>
        </row>
        <row r="1136">
          <cell r="M1136">
            <v>19.999999546132099</v>
          </cell>
          <cell r="AF1136">
            <v>0</v>
          </cell>
          <cell r="AG1136">
            <v>0</v>
          </cell>
          <cell r="AH1136">
            <v>0</v>
          </cell>
          <cell r="AJ1136">
            <v>1</v>
          </cell>
        </row>
        <row r="1137">
          <cell r="M1137">
            <v>19.999999546132099</v>
          </cell>
          <cell r="AF1137">
            <v>0</v>
          </cell>
          <cell r="AG1137">
            <v>0</v>
          </cell>
          <cell r="AH1137">
            <v>0</v>
          </cell>
          <cell r="AJ1137">
            <v>1</v>
          </cell>
        </row>
        <row r="1138">
          <cell r="M1138">
            <v>19.999999546132099</v>
          </cell>
          <cell r="AF1138">
            <v>0</v>
          </cell>
          <cell r="AG1138">
            <v>0</v>
          </cell>
          <cell r="AH1138">
            <v>0</v>
          </cell>
          <cell r="AJ1138">
            <v>1</v>
          </cell>
        </row>
        <row r="1139">
          <cell r="M1139">
            <v>19.999999546132099</v>
          </cell>
          <cell r="AF1139">
            <v>0</v>
          </cell>
          <cell r="AG1139">
            <v>0</v>
          </cell>
          <cell r="AH1139">
            <v>0</v>
          </cell>
          <cell r="AJ1139">
            <v>1</v>
          </cell>
        </row>
        <row r="1140">
          <cell r="M1140">
            <v>19.999999546132099</v>
          </cell>
          <cell r="AF1140">
            <v>0</v>
          </cell>
          <cell r="AG1140">
            <v>0</v>
          </cell>
          <cell r="AH1140">
            <v>0</v>
          </cell>
          <cell r="AJ1140">
            <v>1</v>
          </cell>
        </row>
        <row r="1141">
          <cell r="M1141">
            <v>19.999999546132099</v>
          </cell>
          <cell r="AF1141">
            <v>0</v>
          </cell>
          <cell r="AG1141">
            <v>0</v>
          </cell>
          <cell r="AH1141">
            <v>0</v>
          </cell>
          <cell r="AJ1141">
            <v>1</v>
          </cell>
        </row>
        <row r="1142">
          <cell r="M1142">
            <v>19.999999546132099</v>
          </cell>
          <cell r="AF1142">
            <v>0</v>
          </cell>
          <cell r="AG1142">
            <v>0</v>
          </cell>
          <cell r="AH1142">
            <v>0</v>
          </cell>
          <cell r="AJ1142">
            <v>1</v>
          </cell>
        </row>
        <row r="1143">
          <cell r="M1143">
            <v>19.999999546132099</v>
          </cell>
          <cell r="AF1143">
            <v>0</v>
          </cell>
          <cell r="AG1143">
            <v>0</v>
          </cell>
          <cell r="AH1143">
            <v>0</v>
          </cell>
          <cell r="AJ1143">
            <v>1</v>
          </cell>
        </row>
        <row r="1144">
          <cell r="M1144">
            <v>19.999999546132099</v>
          </cell>
          <cell r="AF1144">
            <v>0</v>
          </cell>
          <cell r="AG1144">
            <v>0</v>
          </cell>
          <cell r="AH1144">
            <v>0</v>
          </cell>
          <cell r="AJ1144">
            <v>1</v>
          </cell>
        </row>
        <row r="1145">
          <cell r="M1145">
            <v>19.999999546132099</v>
          </cell>
          <cell r="AF1145">
            <v>0</v>
          </cell>
          <cell r="AG1145">
            <v>0</v>
          </cell>
          <cell r="AH1145">
            <v>0</v>
          </cell>
          <cell r="AJ1145">
            <v>1</v>
          </cell>
        </row>
        <row r="1146">
          <cell r="M1146">
            <v>19.999999546132099</v>
          </cell>
          <cell r="AF1146">
            <v>0</v>
          </cell>
          <cell r="AG1146">
            <v>0</v>
          </cell>
          <cell r="AH1146">
            <v>0</v>
          </cell>
          <cell r="AJ1146">
            <v>1</v>
          </cell>
        </row>
        <row r="1147">
          <cell r="M1147">
            <v>19.999999546132099</v>
          </cell>
          <cell r="AF1147">
            <v>0</v>
          </cell>
          <cell r="AG1147">
            <v>0</v>
          </cell>
          <cell r="AH1147">
            <v>0</v>
          </cell>
          <cell r="AJ1147">
            <v>1</v>
          </cell>
        </row>
        <row r="1148">
          <cell r="M1148">
            <v>19.999999546132099</v>
          </cell>
          <cell r="AF1148">
            <v>0</v>
          </cell>
          <cell r="AG1148">
            <v>0</v>
          </cell>
          <cell r="AH1148">
            <v>0</v>
          </cell>
          <cell r="AJ1148">
            <v>1</v>
          </cell>
        </row>
        <row r="1149">
          <cell r="M1149">
            <v>19.999999546132099</v>
          </cell>
          <cell r="AF1149">
            <v>0</v>
          </cell>
          <cell r="AG1149">
            <v>0</v>
          </cell>
          <cell r="AH1149">
            <v>0</v>
          </cell>
          <cell r="AJ1149">
            <v>1</v>
          </cell>
        </row>
        <row r="1150">
          <cell r="M1150">
            <v>19.999999546132099</v>
          </cell>
          <cell r="AF1150">
            <v>0</v>
          </cell>
          <cell r="AG1150">
            <v>0</v>
          </cell>
          <cell r="AH1150">
            <v>0</v>
          </cell>
          <cell r="AJ1150">
            <v>1</v>
          </cell>
        </row>
        <row r="1151">
          <cell r="M1151">
            <v>19.999999546132099</v>
          </cell>
          <cell r="AF1151">
            <v>0</v>
          </cell>
          <cell r="AG1151">
            <v>0</v>
          </cell>
          <cell r="AH1151">
            <v>0</v>
          </cell>
          <cell r="AJ1151">
            <v>1</v>
          </cell>
        </row>
        <row r="1152">
          <cell r="M1152">
            <v>19.999999546132099</v>
          </cell>
          <cell r="AF1152">
            <v>0</v>
          </cell>
          <cell r="AG1152">
            <v>0</v>
          </cell>
          <cell r="AH1152">
            <v>0</v>
          </cell>
          <cell r="AJ1152">
            <v>1</v>
          </cell>
        </row>
        <row r="1153">
          <cell r="M1153">
            <v>19.999999546132099</v>
          </cell>
          <cell r="AF1153">
            <v>0</v>
          </cell>
          <cell r="AG1153">
            <v>0</v>
          </cell>
          <cell r="AH1153">
            <v>0</v>
          </cell>
          <cell r="AJ1153">
            <v>1</v>
          </cell>
        </row>
        <row r="1154">
          <cell r="M1154">
            <v>19.999999546132099</v>
          </cell>
          <cell r="AF1154">
            <v>0</v>
          </cell>
          <cell r="AG1154">
            <v>0</v>
          </cell>
          <cell r="AH1154">
            <v>0</v>
          </cell>
          <cell r="AJ1154">
            <v>1</v>
          </cell>
        </row>
        <row r="1155">
          <cell r="M1155">
            <v>19.999999546132099</v>
          </cell>
          <cell r="AF1155">
            <v>0</v>
          </cell>
          <cell r="AG1155">
            <v>0</v>
          </cell>
          <cell r="AH1155">
            <v>0</v>
          </cell>
          <cell r="AJ1155">
            <v>1</v>
          </cell>
        </row>
        <row r="1156">
          <cell r="M1156">
            <v>19.999999546132099</v>
          </cell>
          <cell r="AF1156">
            <v>0</v>
          </cell>
          <cell r="AG1156">
            <v>0</v>
          </cell>
          <cell r="AH1156">
            <v>0</v>
          </cell>
          <cell r="AJ1156">
            <v>1</v>
          </cell>
        </row>
        <row r="1157">
          <cell r="M1157">
            <v>19.999999546132099</v>
          </cell>
          <cell r="AF1157">
            <v>0</v>
          </cell>
          <cell r="AG1157">
            <v>0</v>
          </cell>
          <cell r="AH1157">
            <v>0</v>
          </cell>
          <cell r="AJ1157">
            <v>1</v>
          </cell>
        </row>
        <row r="1158">
          <cell r="M1158">
            <v>19.999999546132099</v>
          </cell>
          <cell r="AF1158">
            <v>0</v>
          </cell>
          <cell r="AG1158">
            <v>0</v>
          </cell>
          <cell r="AH1158">
            <v>0</v>
          </cell>
          <cell r="AJ1158">
            <v>1</v>
          </cell>
        </row>
        <row r="1159">
          <cell r="M1159">
            <v>19.999999546132099</v>
          </cell>
          <cell r="AF1159">
            <v>0</v>
          </cell>
          <cell r="AG1159">
            <v>0</v>
          </cell>
          <cell r="AH1159">
            <v>0</v>
          </cell>
          <cell r="AJ1159">
            <v>1</v>
          </cell>
        </row>
        <row r="1160">
          <cell r="M1160">
            <v>19.999999546132099</v>
          </cell>
          <cell r="AF1160">
            <v>0</v>
          </cell>
          <cell r="AG1160">
            <v>0</v>
          </cell>
          <cell r="AH1160">
            <v>0</v>
          </cell>
          <cell r="AJ1160">
            <v>1</v>
          </cell>
        </row>
        <row r="1161">
          <cell r="M1161">
            <v>19.999999546132099</v>
          </cell>
          <cell r="AF1161">
            <v>0</v>
          </cell>
          <cell r="AG1161">
            <v>0</v>
          </cell>
          <cell r="AH1161">
            <v>0</v>
          </cell>
          <cell r="AJ1161">
            <v>1</v>
          </cell>
        </row>
        <row r="1162">
          <cell r="M1162">
            <v>19.999999546132099</v>
          </cell>
          <cell r="AF1162">
            <v>0</v>
          </cell>
          <cell r="AG1162">
            <v>0</v>
          </cell>
          <cell r="AH1162">
            <v>0</v>
          </cell>
          <cell r="AJ1162">
            <v>1</v>
          </cell>
        </row>
        <row r="1163">
          <cell r="M1163">
            <v>19.999999546132099</v>
          </cell>
          <cell r="AF1163">
            <v>0</v>
          </cell>
          <cell r="AG1163">
            <v>0</v>
          </cell>
          <cell r="AH1163">
            <v>0</v>
          </cell>
          <cell r="AJ1163">
            <v>1</v>
          </cell>
        </row>
        <row r="1164">
          <cell r="M1164">
            <v>19.999999546132099</v>
          </cell>
          <cell r="AF1164">
            <v>0</v>
          </cell>
          <cell r="AG1164">
            <v>0</v>
          </cell>
          <cell r="AH1164">
            <v>0</v>
          </cell>
          <cell r="AJ1164">
            <v>1</v>
          </cell>
        </row>
        <row r="1165">
          <cell r="M1165">
            <v>19.999999546132099</v>
          </cell>
          <cell r="AF1165">
            <v>0</v>
          </cell>
          <cell r="AG1165">
            <v>0</v>
          </cell>
          <cell r="AH1165">
            <v>0</v>
          </cell>
          <cell r="AJ1165">
            <v>1</v>
          </cell>
        </row>
        <row r="1166">
          <cell r="M1166">
            <v>19.999999546132099</v>
          </cell>
          <cell r="AF1166">
            <v>0</v>
          </cell>
          <cell r="AG1166">
            <v>0</v>
          </cell>
          <cell r="AH1166">
            <v>0</v>
          </cell>
          <cell r="AJ1166">
            <v>1</v>
          </cell>
        </row>
        <row r="1167">
          <cell r="M1167">
            <v>19.999999546132099</v>
          </cell>
          <cell r="AF1167">
            <v>0</v>
          </cell>
          <cell r="AG1167">
            <v>0</v>
          </cell>
          <cell r="AH1167">
            <v>0</v>
          </cell>
          <cell r="AJ1167">
            <v>1</v>
          </cell>
        </row>
        <row r="1168">
          <cell r="M1168">
            <v>19.999999546132099</v>
          </cell>
          <cell r="AF1168">
            <v>0</v>
          </cell>
          <cell r="AG1168">
            <v>0</v>
          </cell>
          <cell r="AH1168">
            <v>0</v>
          </cell>
          <cell r="AJ1168">
            <v>1</v>
          </cell>
        </row>
        <row r="1169">
          <cell r="M1169">
            <v>19.999999546132099</v>
          </cell>
          <cell r="AF1169">
            <v>0</v>
          </cell>
          <cell r="AG1169">
            <v>0</v>
          </cell>
          <cell r="AH1169">
            <v>0</v>
          </cell>
          <cell r="AJ1169">
            <v>1</v>
          </cell>
        </row>
        <row r="1170">
          <cell r="M1170">
            <v>19.999999546132099</v>
          </cell>
          <cell r="AF1170">
            <v>0</v>
          </cell>
          <cell r="AG1170">
            <v>0</v>
          </cell>
          <cell r="AH1170">
            <v>0</v>
          </cell>
          <cell r="AJ1170">
            <v>1</v>
          </cell>
        </row>
        <row r="1171">
          <cell r="M1171">
            <v>19.999999546132099</v>
          </cell>
          <cell r="AF1171">
            <v>0</v>
          </cell>
          <cell r="AG1171">
            <v>0</v>
          </cell>
          <cell r="AH1171">
            <v>0</v>
          </cell>
          <cell r="AJ1171">
            <v>1</v>
          </cell>
        </row>
        <row r="1172">
          <cell r="M1172">
            <v>19.999999546132099</v>
          </cell>
          <cell r="AF1172">
            <v>0</v>
          </cell>
          <cell r="AG1172">
            <v>0</v>
          </cell>
          <cell r="AH1172">
            <v>0</v>
          </cell>
          <cell r="AJ1172">
            <v>1</v>
          </cell>
        </row>
        <row r="1173">
          <cell r="M1173">
            <v>19.999999546132099</v>
          </cell>
          <cell r="AF1173">
            <v>0</v>
          </cell>
          <cell r="AG1173">
            <v>0</v>
          </cell>
          <cell r="AH1173">
            <v>0</v>
          </cell>
          <cell r="AJ1173">
            <v>1</v>
          </cell>
        </row>
        <row r="1174">
          <cell r="M1174">
            <v>19.999999546132099</v>
          </cell>
          <cell r="AF1174">
            <v>0</v>
          </cell>
          <cell r="AG1174">
            <v>0</v>
          </cell>
          <cell r="AH1174">
            <v>0</v>
          </cell>
          <cell r="AJ1174">
            <v>1</v>
          </cell>
        </row>
        <row r="1175">
          <cell r="M1175">
            <v>19.999999546132099</v>
          </cell>
          <cell r="AF1175">
            <v>0</v>
          </cell>
          <cell r="AG1175">
            <v>0</v>
          </cell>
          <cell r="AH1175">
            <v>0</v>
          </cell>
          <cell r="AJ1175">
            <v>1</v>
          </cell>
        </row>
        <row r="1176">
          <cell r="M1176">
            <v>19.999999546132099</v>
          </cell>
          <cell r="AF1176">
            <v>0</v>
          </cell>
          <cell r="AG1176">
            <v>0</v>
          </cell>
          <cell r="AH1176">
            <v>0</v>
          </cell>
          <cell r="AJ1176">
            <v>1</v>
          </cell>
        </row>
        <row r="1177">
          <cell r="M1177">
            <v>19.999999546132099</v>
          </cell>
          <cell r="AF1177">
            <v>0</v>
          </cell>
          <cell r="AG1177">
            <v>0</v>
          </cell>
          <cell r="AH1177">
            <v>0</v>
          </cell>
          <cell r="AJ1177">
            <v>1</v>
          </cell>
        </row>
        <row r="1178">
          <cell r="M1178">
            <v>19.999999546132099</v>
          </cell>
          <cell r="AF1178">
            <v>0</v>
          </cell>
          <cell r="AG1178">
            <v>0</v>
          </cell>
          <cell r="AH1178">
            <v>0</v>
          </cell>
          <cell r="AJ1178">
            <v>1</v>
          </cell>
        </row>
        <row r="1179">
          <cell r="M1179">
            <v>19.999999546132099</v>
          </cell>
          <cell r="AF1179">
            <v>0</v>
          </cell>
          <cell r="AG1179">
            <v>0</v>
          </cell>
          <cell r="AH1179">
            <v>0</v>
          </cell>
          <cell r="AJ1179">
            <v>1</v>
          </cell>
        </row>
        <row r="1180">
          <cell r="M1180">
            <v>19.999999546132099</v>
          </cell>
          <cell r="AF1180">
            <v>0</v>
          </cell>
          <cell r="AG1180">
            <v>0</v>
          </cell>
          <cell r="AH1180">
            <v>0</v>
          </cell>
          <cell r="AJ1180">
            <v>1</v>
          </cell>
        </row>
        <row r="1181">
          <cell r="M1181">
            <v>19.999999546132099</v>
          </cell>
          <cell r="AF1181">
            <v>0</v>
          </cell>
          <cell r="AG1181">
            <v>0</v>
          </cell>
          <cell r="AH1181">
            <v>0</v>
          </cell>
          <cell r="AJ1181">
            <v>1</v>
          </cell>
        </row>
        <row r="1182">
          <cell r="M1182">
            <v>19.999999546132099</v>
          </cell>
          <cell r="AF1182">
            <v>0</v>
          </cell>
          <cell r="AG1182">
            <v>0</v>
          </cell>
          <cell r="AH1182">
            <v>0</v>
          </cell>
          <cell r="AJ1182">
            <v>1</v>
          </cell>
        </row>
        <row r="1183">
          <cell r="M1183">
            <v>19.999999546132099</v>
          </cell>
          <cell r="AF1183">
            <v>0</v>
          </cell>
          <cell r="AG1183">
            <v>0</v>
          </cell>
          <cell r="AH1183">
            <v>0</v>
          </cell>
          <cell r="AJ1183">
            <v>1</v>
          </cell>
        </row>
        <row r="1184">
          <cell r="M1184">
            <v>19.999999546132099</v>
          </cell>
          <cell r="AF1184">
            <v>0</v>
          </cell>
          <cell r="AG1184">
            <v>0</v>
          </cell>
          <cell r="AH1184">
            <v>0</v>
          </cell>
          <cell r="AJ1184">
            <v>1</v>
          </cell>
        </row>
        <row r="1185">
          <cell r="M1185">
            <v>19.999999546132099</v>
          </cell>
          <cell r="AF1185">
            <v>0</v>
          </cell>
          <cell r="AG1185">
            <v>0</v>
          </cell>
          <cell r="AH1185">
            <v>0</v>
          </cell>
          <cell r="AJ1185">
            <v>1</v>
          </cell>
        </row>
        <row r="1186">
          <cell r="M1186">
            <v>19.999999546132099</v>
          </cell>
          <cell r="AF1186">
            <v>0</v>
          </cell>
          <cell r="AG1186">
            <v>0</v>
          </cell>
          <cell r="AH1186">
            <v>0</v>
          </cell>
          <cell r="AJ1186">
            <v>1</v>
          </cell>
        </row>
        <row r="1187">
          <cell r="M1187">
            <v>19.999999546132099</v>
          </cell>
          <cell r="AF1187">
            <v>0</v>
          </cell>
          <cell r="AG1187">
            <v>0</v>
          </cell>
          <cell r="AH1187">
            <v>0</v>
          </cell>
          <cell r="AJ1187">
            <v>1</v>
          </cell>
        </row>
        <row r="1188">
          <cell r="M1188">
            <v>19.999999546132099</v>
          </cell>
          <cell r="AF1188">
            <v>0</v>
          </cell>
          <cell r="AG1188">
            <v>0</v>
          </cell>
          <cell r="AH1188">
            <v>0</v>
          </cell>
          <cell r="AJ1188">
            <v>1</v>
          </cell>
        </row>
        <row r="1189">
          <cell r="M1189">
            <v>19.999999546132099</v>
          </cell>
          <cell r="AF1189">
            <v>0</v>
          </cell>
          <cell r="AG1189">
            <v>0</v>
          </cell>
          <cell r="AH1189">
            <v>0</v>
          </cell>
          <cell r="AJ1189">
            <v>1</v>
          </cell>
        </row>
        <row r="1190">
          <cell r="M1190">
            <v>19.999999546132099</v>
          </cell>
          <cell r="AF1190">
            <v>0</v>
          </cell>
          <cell r="AG1190">
            <v>0</v>
          </cell>
          <cell r="AH1190">
            <v>0</v>
          </cell>
          <cell r="AJ1190">
            <v>1</v>
          </cell>
        </row>
        <row r="1191">
          <cell r="M1191">
            <v>19.999999546132099</v>
          </cell>
          <cell r="AF1191">
            <v>0</v>
          </cell>
          <cell r="AG1191">
            <v>0</v>
          </cell>
          <cell r="AH1191">
            <v>0</v>
          </cell>
          <cell r="AJ1191">
            <v>1</v>
          </cell>
        </row>
        <row r="1192">
          <cell r="M1192">
            <v>19.999999546132099</v>
          </cell>
          <cell r="AF1192">
            <v>0</v>
          </cell>
          <cell r="AG1192">
            <v>0</v>
          </cell>
          <cell r="AH1192">
            <v>0</v>
          </cell>
          <cell r="AJ1192">
            <v>1</v>
          </cell>
        </row>
        <row r="1193">
          <cell r="M1193">
            <v>19.999999546132099</v>
          </cell>
          <cell r="AF1193">
            <v>0</v>
          </cell>
          <cell r="AG1193">
            <v>0</v>
          </cell>
          <cell r="AH1193">
            <v>0</v>
          </cell>
          <cell r="AJ1193">
            <v>1</v>
          </cell>
        </row>
        <row r="1194">
          <cell r="M1194">
            <v>19.999999546132099</v>
          </cell>
          <cell r="AF1194">
            <v>0</v>
          </cell>
          <cell r="AG1194">
            <v>0</v>
          </cell>
          <cell r="AH1194">
            <v>0</v>
          </cell>
          <cell r="AJ1194">
            <v>1</v>
          </cell>
        </row>
        <row r="1195">
          <cell r="M1195">
            <v>19.999999546132099</v>
          </cell>
          <cell r="AF1195">
            <v>0</v>
          </cell>
          <cell r="AG1195">
            <v>0</v>
          </cell>
          <cell r="AH1195">
            <v>0</v>
          </cell>
          <cell r="AJ1195">
            <v>1</v>
          </cell>
        </row>
        <row r="1196">
          <cell r="M1196">
            <v>19.999999546132099</v>
          </cell>
          <cell r="AF1196">
            <v>0</v>
          </cell>
          <cell r="AG1196">
            <v>0</v>
          </cell>
          <cell r="AH1196">
            <v>0</v>
          </cell>
          <cell r="AJ1196">
            <v>1</v>
          </cell>
        </row>
        <row r="1197">
          <cell r="M1197">
            <v>19.999999546132099</v>
          </cell>
          <cell r="AF1197">
            <v>0</v>
          </cell>
          <cell r="AG1197">
            <v>0</v>
          </cell>
          <cell r="AH1197">
            <v>0</v>
          </cell>
          <cell r="AJ1197">
            <v>1</v>
          </cell>
        </row>
        <row r="1198">
          <cell r="M1198">
            <v>19.999999546132099</v>
          </cell>
          <cell r="AF1198">
            <v>0</v>
          </cell>
          <cell r="AG1198">
            <v>0</v>
          </cell>
          <cell r="AH1198">
            <v>0</v>
          </cell>
          <cell r="AJ1198">
            <v>1</v>
          </cell>
        </row>
        <row r="1199">
          <cell r="M1199">
            <v>19.999999546132099</v>
          </cell>
          <cell r="AF1199">
            <v>0</v>
          </cell>
          <cell r="AG1199">
            <v>0</v>
          </cell>
          <cell r="AH1199">
            <v>0</v>
          </cell>
          <cell r="AJ1199">
            <v>1</v>
          </cell>
        </row>
        <row r="1200">
          <cell r="M1200">
            <v>19.999999546132099</v>
          </cell>
          <cell r="AF1200">
            <v>0</v>
          </cell>
          <cell r="AG1200">
            <v>0</v>
          </cell>
          <cell r="AH1200">
            <v>0</v>
          </cell>
          <cell r="AJ1200">
            <v>1</v>
          </cell>
        </row>
        <row r="1201">
          <cell r="M1201">
            <v>19.999999546132099</v>
          </cell>
          <cell r="AF1201">
            <v>0</v>
          </cell>
          <cell r="AG1201">
            <v>0</v>
          </cell>
          <cell r="AH1201">
            <v>0</v>
          </cell>
          <cell r="AJ1201">
            <v>1</v>
          </cell>
        </row>
        <row r="1202">
          <cell r="M1202">
            <v>19.999999546132099</v>
          </cell>
          <cell r="AF1202">
            <v>0</v>
          </cell>
          <cell r="AG1202">
            <v>0</v>
          </cell>
          <cell r="AH1202">
            <v>0</v>
          </cell>
          <cell r="AJ1202">
            <v>1</v>
          </cell>
        </row>
        <row r="1203">
          <cell r="M1203">
            <v>19.999999546132099</v>
          </cell>
          <cell r="AF1203">
            <v>0</v>
          </cell>
          <cell r="AG1203">
            <v>0</v>
          </cell>
          <cell r="AH1203">
            <v>0</v>
          </cell>
          <cell r="AJ1203">
            <v>1</v>
          </cell>
        </row>
        <row r="1204">
          <cell r="M1204">
            <v>19.999999546132099</v>
          </cell>
          <cell r="AF1204">
            <v>0</v>
          </cell>
          <cell r="AG1204">
            <v>0</v>
          </cell>
          <cell r="AH1204">
            <v>0</v>
          </cell>
          <cell r="AJ1204">
            <v>1</v>
          </cell>
        </row>
        <row r="1205">
          <cell r="M1205">
            <v>19.999999546132099</v>
          </cell>
          <cell r="AF1205">
            <v>0</v>
          </cell>
          <cell r="AG1205">
            <v>0</v>
          </cell>
          <cell r="AH1205">
            <v>0</v>
          </cell>
          <cell r="AJ1205">
            <v>1</v>
          </cell>
        </row>
        <row r="1206">
          <cell r="M1206">
            <v>19.999999546132099</v>
          </cell>
          <cell r="AF1206">
            <v>0</v>
          </cell>
          <cell r="AG1206">
            <v>0</v>
          </cell>
          <cell r="AH1206">
            <v>0</v>
          </cell>
          <cell r="AJ1206">
            <v>1</v>
          </cell>
        </row>
        <row r="1207">
          <cell r="M1207">
            <v>19.999999546132099</v>
          </cell>
          <cell r="AF1207">
            <v>0</v>
          </cell>
          <cell r="AG1207">
            <v>0</v>
          </cell>
          <cell r="AH1207">
            <v>0</v>
          </cell>
          <cell r="AJ1207">
            <v>1</v>
          </cell>
        </row>
        <row r="1208">
          <cell r="M1208">
            <v>19.999999546132099</v>
          </cell>
          <cell r="AF1208">
            <v>0</v>
          </cell>
          <cell r="AG1208">
            <v>0</v>
          </cell>
          <cell r="AH1208">
            <v>0</v>
          </cell>
          <cell r="AJ1208">
            <v>1</v>
          </cell>
        </row>
        <row r="1209">
          <cell r="M1209">
            <v>19.999999546132099</v>
          </cell>
          <cell r="AF1209">
            <v>0</v>
          </cell>
          <cell r="AG1209">
            <v>0</v>
          </cell>
          <cell r="AH1209">
            <v>0</v>
          </cell>
          <cell r="AJ1209">
            <v>1</v>
          </cell>
        </row>
        <row r="1210">
          <cell r="M1210">
            <v>19.999999546132099</v>
          </cell>
          <cell r="AF1210">
            <v>0</v>
          </cell>
          <cell r="AG1210">
            <v>0</v>
          </cell>
          <cell r="AH1210">
            <v>0</v>
          </cell>
          <cell r="AJ1210">
            <v>1</v>
          </cell>
        </row>
        <row r="1211">
          <cell r="M1211">
            <v>19.999999546132099</v>
          </cell>
          <cell r="AF1211">
            <v>0</v>
          </cell>
          <cell r="AG1211">
            <v>0</v>
          </cell>
          <cell r="AH1211">
            <v>0</v>
          </cell>
          <cell r="AJ1211">
            <v>1</v>
          </cell>
        </row>
        <row r="1212">
          <cell r="M1212">
            <v>19.999999546132099</v>
          </cell>
          <cell r="AF1212">
            <v>0</v>
          </cell>
          <cell r="AG1212">
            <v>0</v>
          </cell>
          <cell r="AH1212">
            <v>0</v>
          </cell>
          <cell r="AJ1212">
            <v>1</v>
          </cell>
        </row>
        <row r="1213">
          <cell r="M1213">
            <v>19.999999546132099</v>
          </cell>
          <cell r="AF1213">
            <v>0</v>
          </cell>
          <cell r="AG1213">
            <v>0</v>
          </cell>
          <cell r="AH1213">
            <v>0</v>
          </cell>
          <cell r="AJ1213">
            <v>1</v>
          </cell>
        </row>
        <row r="1214">
          <cell r="M1214">
            <v>19.999999546132099</v>
          </cell>
          <cell r="AF1214">
            <v>0</v>
          </cell>
          <cell r="AG1214">
            <v>0</v>
          </cell>
          <cell r="AH1214">
            <v>0</v>
          </cell>
          <cell r="AJ1214">
            <v>1</v>
          </cell>
        </row>
        <row r="1215">
          <cell r="M1215">
            <v>19.999999546132099</v>
          </cell>
          <cell r="AF1215">
            <v>0</v>
          </cell>
          <cell r="AG1215">
            <v>0</v>
          </cell>
          <cell r="AH1215">
            <v>0</v>
          </cell>
          <cell r="AJ1215">
            <v>1</v>
          </cell>
        </row>
        <row r="1216">
          <cell r="M1216">
            <v>19.999999546132099</v>
          </cell>
          <cell r="AF1216">
            <v>0</v>
          </cell>
          <cell r="AG1216">
            <v>0</v>
          </cell>
          <cell r="AH1216">
            <v>0</v>
          </cell>
          <cell r="AJ1216">
            <v>1</v>
          </cell>
        </row>
        <row r="1217">
          <cell r="M1217">
            <v>19.999999546132099</v>
          </cell>
          <cell r="AF1217">
            <v>0</v>
          </cell>
          <cell r="AG1217">
            <v>0</v>
          </cell>
          <cell r="AH1217">
            <v>0</v>
          </cell>
          <cell r="AJ1217">
            <v>1</v>
          </cell>
        </row>
        <row r="1218">
          <cell r="M1218">
            <v>19.999999546132099</v>
          </cell>
          <cell r="AF1218">
            <v>0</v>
          </cell>
          <cell r="AG1218">
            <v>0</v>
          </cell>
          <cell r="AH1218">
            <v>0</v>
          </cell>
          <cell r="AJ1218">
            <v>1</v>
          </cell>
        </row>
        <row r="1219">
          <cell r="M1219">
            <v>19.999999546132099</v>
          </cell>
          <cell r="AF1219">
            <v>0</v>
          </cell>
          <cell r="AG1219">
            <v>0</v>
          </cell>
          <cell r="AH1219">
            <v>0</v>
          </cell>
          <cell r="AJ1219">
            <v>1</v>
          </cell>
        </row>
        <row r="1220">
          <cell r="M1220">
            <v>19.999999546132099</v>
          </cell>
          <cell r="AF1220">
            <v>0</v>
          </cell>
          <cell r="AG1220">
            <v>0</v>
          </cell>
          <cell r="AH1220">
            <v>0</v>
          </cell>
          <cell r="AJ1220">
            <v>1</v>
          </cell>
        </row>
        <row r="1221">
          <cell r="M1221">
            <v>19.999999546132099</v>
          </cell>
          <cell r="AF1221">
            <v>0</v>
          </cell>
          <cell r="AG1221">
            <v>0</v>
          </cell>
          <cell r="AH1221">
            <v>0</v>
          </cell>
          <cell r="AJ1221">
            <v>1</v>
          </cell>
        </row>
        <row r="1222">
          <cell r="M1222">
            <v>19.999999546132099</v>
          </cell>
          <cell r="AF1222">
            <v>0</v>
          </cell>
          <cell r="AG1222">
            <v>0</v>
          </cell>
          <cell r="AH1222">
            <v>0</v>
          </cell>
          <cell r="AJ1222">
            <v>1</v>
          </cell>
        </row>
        <row r="1223">
          <cell r="M1223">
            <v>19.999999546132099</v>
          </cell>
          <cell r="AF1223">
            <v>0</v>
          </cell>
          <cell r="AG1223">
            <v>0</v>
          </cell>
          <cell r="AH1223">
            <v>0</v>
          </cell>
          <cell r="AJ1223">
            <v>1</v>
          </cell>
        </row>
        <row r="1224">
          <cell r="M1224">
            <v>19.999999546132099</v>
          </cell>
          <cell r="AF1224">
            <v>0</v>
          </cell>
          <cell r="AG1224">
            <v>0</v>
          </cell>
          <cell r="AH1224">
            <v>0</v>
          </cell>
          <cell r="AJ1224">
            <v>1</v>
          </cell>
        </row>
        <row r="1225">
          <cell r="M1225">
            <v>19.999999546132099</v>
          </cell>
          <cell r="AF1225">
            <v>0</v>
          </cell>
          <cell r="AG1225">
            <v>0</v>
          </cell>
          <cell r="AH1225">
            <v>0</v>
          </cell>
          <cell r="AJ1225">
            <v>1</v>
          </cell>
        </row>
        <row r="1226">
          <cell r="M1226">
            <v>19.999999546132099</v>
          </cell>
          <cell r="AF1226">
            <v>0</v>
          </cell>
          <cell r="AG1226">
            <v>0</v>
          </cell>
          <cell r="AH1226">
            <v>0</v>
          </cell>
          <cell r="AJ1226">
            <v>1</v>
          </cell>
        </row>
        <row r="1227">
          <cell r="M1227">
            <v>19.999999546132099</v>
          </cell>
          <cell r="AF1227">
            <v>0</v>
          </cell>
          <cell r="AG1227">
            <v>0</v>
          </cell>
          <cell r="AH1227">
            <v>0</v>
          </cell>
          <cell r="AJ1227">
            <v>1</v>
          </cell>
        </row>
        <row r="1228">
          <cell r="M1228">
            <v>19.999999546132099</v>
          </cell>
          <cell r="AF1228">
            <v>0</v>
          </cell>
          <cell r="AG1228">
            <v>0</v>
          </cell>
          <cell r="AH1228">
            <v>0</v>
          </cell>
          <cell r="AJ1228">
            <v>1</v>
          </cell>
        </row>
        <row r="1229">
          <cell r="M1229">
            <v>19.999999546132099</v>
          </cell>
          <cell r="AF1229">
            <v>0</v>
          </cell>
          <cell r="AG1229">
            <v>0</v>
          </cell>
          <cell r="AH1229">
            <v>0</v>
          </cell>
          <cell r="AJ1229">
            <v>1</v>
          </cell>
        </row>
        <row r="1230">
          <cell r="M1230">
            <v>19.999999546132099</v>
          </cell>
          <cell r="AF1230">
            <v>0</v>
          </cell>
          <cell r="AG1230">
            <v>0</v>
          </cell>
          <cell r="AH1230">
            <v>0</v>
          </cell>
          <cell r="AJ1230">
            <v>1</v>
          </cell>
        </row>
        <row r="1231">
          <cell r="M1231">
            <v>19.999999546132099</v>
          </cell>
          <cell r="AF1231">
            <v>0</v>
          </cell>
          <cell r="AG1231">
            <v>0</v>
          </cell>
          <cell r="AH1231">
            <v>0</v>
          </cell>
          <cell r="AJ1231">
            <v>1</v>
          </cell>
        </row>
        <row r="1232">
          <cell r="M1232">
            <v>19.999999546132099</v>
          </cell>
          <cell r="AF1232">
            <v>0</v>
          </cell>
          <cell r="AG1232">
            <v>0</v>
          </cell>
          <cell r="AH1232">
            <v>0</v>
          </cell>
          <cell r="AJ1232">
            <v>1</v>
          </cell>
        </row>
        <row r="1233">
          <cell r="M1233">
            <v>19.999999546132099</v>
          </cell>
          <cell r="AF1233">
            <v>0</v>
          </cell>
          <cell r="AG1233">
            <v>0</v>
          </cell>
          <cell r="AH1233">
            <v>0</v>
          </cell>
          <cell r="AJ1233">
            <v>1</v>
          </cell>
        </row>
        <row r="1234">
          <cell r="M1234">
            <v>19.999999546132099</v>
          </cell>
          <cell r="AF1234">
            <v>0</v>
          </cell>
          <cell r="AG1234">
            <v>0</v>
          </cell>
          <cell r="AH1234">
            <v>0</v>
          </cell>
          <cell r="AJ1234">
            <v>1</v>
          </cell>
        </row>
        <row r="1235">
          <cell r="M1235">
            <v>19.999999546132099</v>
          </cell>
          <cell r="AF1235">
            <v>0</v>
          </cell>
          <cell r="AG1235">
            <v>0</v>
          </cell>
          <cell r="AH1235">
            <v>0</v>
          </cell>
          <cell r="AJ1235">
            <v>1</v>
          </cell>
        </row>
        <row r="1236">
          <cell r="M1236">
            <v>19.999999546132099</v>
          </cell>
          <cell r="AF1236">
            <v>0</v>
          </cell>
          <cell r="AG1236">
            <v>0</v>
          </cell>
          <cell r="AH1236">
            <v>0</v>
          </cell>
          <cell r="AJ1236">
            <v>1</v>
          </cell>
        </row>
        <row r="1237">
          <cell r="M1237">
            <v>19.999999546132099</v>
          </cell>
          <cell r="AF1237">
            <v>0</v>
          </cell>
          <cell r="AG1237">
            <v>0</v>
          </cell>
          <cell r="AH1237">
            <v>0</v>
          </cell>
          <cell r="AJ1237">
            <v>1</v>
          </cell>
        </row>
        <row r="1238">
          <cell r="M1238">
            <v>19.999999546132099</v>
          </cell>
          <cell r="AF1238">
            <v>0</v>
          </cell>
          <cell r="AG1238">
            <v>0</v>
          </cell>
          <cell r="AH1238">
            <v>0</v>
          </cell>
          <cell r="AJ1238">
            <v>1</v>
          </cell>
        </row>
        <row r="1239">
          <cell r="M1239">
            <v>19.999999546132099</v>
          </cell>
          <cell r="AF1239">
            <v>0</v>
          </cell>
          <cell r="AG1239">
            <v>0</v>
          </cell>
          <cell r="AH1239">
            <v>0</v>
          </cell>
          <cell r="AJ1239">
            <v>1</v>
          </cell>
        </row>
        <row r="1240">
          <cell r="M1240">
            <v>19.999999546132099</v>
          </cell>
          <cell r="AF1240">
            <v>0</v>
          </cell>
          <cell r="AG1240">
            <v>0</v>
          </cell>
          <cell r="AH1240">
            <v>0</v>
          </cell>
          <cell r="AJ1240">
            <v>1</v>
          </cell>
        </row>
        <row r="1241">
          <cell r="M1241">
            <v>19.999999546132099</v>
          </cell>
          <cell r="AF1241">
            <v>0</v>
          </cell>
          <cell r="AG1241">
            <v>0</v>
          </cell>
          <cell r="AH1241">
            <v>0</v>
          </cell>
          <cell r="AJ1241">
            <v>1</v>
          </cell>
        </row>
        <row r="1242">
          <cell r="M1242">
            <v>19.999999546132099</v>
          </cell>
          <cell r="AF1242">
            <v>0</v>
          </cell>
          <cell r="AG1242">
            <v>0</v>
          </cell>
          <cell r="AH1242">
            <v>0</v>
          </cell>
          <cell r="AJ1242">
            <v>1</v>
          </cell>
        </row>
        <row r="1243">
          <cell r="M1243">
            <v>19.999999546132099</v>
          </cell>
          <cell r="AF1243">
            <v>0</v>
          </cell>
          <cell r="AG1243">
            <v>0</v>
          </cell>
          <cell r="AH1243">
            <v>0</v>
          </cell>
          <cell r="AJ1243">
            <v>1</v>
          </cell>
        </row>
        <row r="1244">
          <cell r="M1244">
            <v>19.999999546132099</v>
          </cell>
          <cell r="AF1244">
            <v>0</v>
          </cell>
          <cell r="AG1244">
            <v>0</v>
          </cell>
          <cell r="AH1244">
            <v>0</v>
          </cell>
          <cell r="AJ1244">
            <v>1</v>
          </cell>
        </row>
        <row r="1245">
          <cell r="M1245">
            <v>19.999999546132099</v>
          </cell>
          <cell r="AF1245">
            <v>0</v>
          </cell>
          <cell r="AG1245">
            <v>0</v>
          </cell>
          <cell r="AH1245">
            <v>0</v>
          </cell>
          <cell r="AJ1245">
            <v>1</v>
          </cell>
        </row>
        <row r="1246">
          <cell r="M1246">
            <v>19.999999546132099</v>
          </cell>
          <cell r="AF1246">
            <v>0</v>
          </cell>
          <cell r="AG1246">
            <v>0</v>
          </cell>
          <cell r="AH1246">
            <v>0</v>
          </cell>
          <cell r="AJ1246">
            <v>1</v>
          </cell>
        </row>
        <row r="1247">
          <cell r="M1247">
            <v>19.999999546132099</v>
          </cell>
          <cell r="AF1247">
            <v>0</v>
          </cell>
          <cell r="AG1247">
            <v>0</v>
          </cell>
          <cell r="AH1247">
            <v>0</v>
          </cell>
          <cell r="AJ1247">
            <v>1</v>
          </cell>
        </row>
        <row r="1248">
          <cell r="M1248">
            <v>19.999999546132099</v>
          </cell>
          <cell r="AF1248">
            <v>0</v>
          </cell>
          <cell r="AG1248">
            <v>0</v>
          </cell>
          <cell r="AH1248">
            <v>0</v>
          </cell>
          <cell r="AJ1248">
            <v>1</v>
          </cell>
        </row>
        <row r="1249">
          <cell r="M1249">
            <v>19.999999546132099</v>
          </cell>
          <cell r="AF1249">
            <v>0</v>
          </cell>
          <cell r="AG1249">
            <v>0</v>
          </cell>
          <cell r="AH1249">
            <v>0</v>
          </cell>
          <cell r="AJ1249">
            <v>1</v>
          </cell>
        </row>
        <row r="1250">
          <cell r="M1250">
            <v>19.999999546132099</v>
          </cell>
          <cell r="AF1250">
            <v>0</v>
          </cell>
          <cell r="AG1250">
            <v>0</v>
          </cell>
          <cell r="AH1250">
            <v>0</v>
          </cell>
          <cell r="AJ1250">
            <v>1</v>
          </cell>
        </row>
        <row r="1251">
          <cell r="M1251">
            <v>19.999999546132099</v>
          </cell>
          <cell r="AF1251">
            <v>0</v>
          </cell>
          <cell r="AG1251">
            <v>0</v>
          </cell>
          <cell r="AH1251">
            <v>0</v>
          </cell>
          <cell r="AJ1251">
            <v>1</v>
          </cell>
        </row>
        <row r="1252">
          <cell r="M1252">
            <v>19.999999546132099</v>
          </cell>
          <cell r="AF1252">
            <v>0</v>
          </cell>
          <cell r="AG1252">
            <v>0</v>
          </cell>
          <cell r="AH1252">
            <v>0</v>
          </cell>
          <cell r="AJ1252">
            <v>1</v>
          </cell>
        </row>
        <row r="1253">
          <cell r="M1253">
            <v>19.999999546132099</v>
          </cell>
          <cell r="AF1253">
            <v>0</v>
          </cell>
          <cell r="AG1253">
            <v>0</v>
          </cell>
          <cell r="AH1253">
            <v>0</v>
          </cell>
          <cell r="AJ1253">
            <v>1</v>
          </cell>
        </row>
        <row r="1254">
          <cell r="M1254">
            <v>19.999999546132099</v>
          </cell>
          <cell r="AF1254">
            <v>0</v>
          </cell>
          <cell r="AG1254">
            <v>0</v>
          </cell>
          <cell r="AH1254">
            <v>0</v>
          </cell>
          <cell r="AJ1254">
            <v>1</v>
          </cell>
        </row>
        <row r="1255">
          <cell r="M1255">
            <v>19.999999546132099</v>
          </cell>
          <cell r="AF1255">
            <v>0</v>
          </cell>
          <cell r="AG1255">
            <v>0</v>
          </cell>
          <cell r="AH1255">
            <v>0</v>
          </cell>
          <cell r="AJ1255">
            <v>1</v>
          </cell>
        </row>
        <row r="1256">
          <cell r="M1256">
            <v>19.999999546132099</v>
          </cell>
          <cell r="AF1256">
            <v>0</v>
          </cell>
          <cell r="AG1256">
            <v>0</v>
          </cell>
          <cell r="AH1256">
            <v>0</v>
          </cell>
          <cell r="AJ1256">
            <v>1</v>
          </cell>
        </row>
        <row r="1257">
          <cell r="M1257">
            <v>19.999999546132099</v>
          </cell>
          <cell r="AF1257">
            <v>0</v>
          </cell>
          <cell r="AG1257">
            <v>0</v>
          </cell>
          <cell r="AH1257">
            <v>0</v>
          </cell>
          <cell r="AJ1257">
            <v>1</v>
          </cell>
        </row>
        <row r="1258">
          <cell r="M1258">
            <v>19.999999546132099</v>
          </cell>
          <cell r="AF1258">
            <v>0</v>
          </cell>
          <cell r="AG1258">
            <v>0</v>
          </cell>
          <cell r="AH1258">
            <v>0</v>
          </cell>
          <cell r="AJ1258">
            <v>1</v>
          </cell>
        </row>
        <row r="1259">
          <cell r="M1259">
            <v>19.999999546132099</v>
          </cell>
          <cell r="AF1259">
            <v>0</v>
          </cell>
          <cell r="AG1259">
            <v>0</v>
          </cell>
          <cell r="AH1259">
            <v>0</v>
          </cell>
          <cell r="AJ1259">
            <v>1</v>
          </cell>
        </row>
        <row r="1260">
          <cell r="M1260">
            <v>19.999999546132099</v>
          </cell>
          <cell r="AF1260">
            <v>0</v>
          </cell>
          <cell r="AG1260">
            <v>0</v>
          </cell>
          <cell r="AH1260">
            <v>0</v>
          </cell>
          <cell r="AJ1260">
            <v>1</v>
          </cell>
        </row>
        <row r="1261">
          <cell r="M1261">
            <v>19.999999546132099</v>
          </cell>
          <cell r="AF1261">
            <v>0</v>
          </cell>
          <cell r="AG1261">
            <v>0</v>
          </cell>
          <cell r="AH1261">
            <v>0</v>
          </cell>
          <cell r="AJ1261">
            <v>1</v>
          </cell>
        </row>
        <row r="1262">
          <cell r="M1262">
            <v>19.999999546132099</v>
          </cell>
          <cell r="AF1262">
            <v>0</v>
          </cell>
          <cell r="AG1262">
            <v>0</v>
          </cell>
          <cell r="AH1262">
            <v>0</v>
          </cell>
          <cell r="AJ1262">
            <v>1</v>
          </cell>
        </row>
        <row r="1263">
          <cell r="M1263">
            <v>19.999999546132099</v>
          </cell>
          <cell r="AF1263">
            <v>0</v>
          </cell>
          <cell r="AG1263">
            <v>0</v>
          </cell>
          <cell r="AH1263">
            <v>0</v>
          </cell>
          <cell r="AJ1263">
            <v>1</v>
          </cell>
        </row>
        <row r="1264">
          <cell r="M1264">
            <v>19.999999546132099</v>
          </cell>
          <cell r="AF1264">
            <v>0</v>
          </cell>
          <cell r="AG1264">
            <v>0</v>
          </cell>
          <cell r="AH1264">
            <v>0</v>
          </cell>
          <cell r="AJ1264">
            <v>1</v>
          </cell>
        </row>
        <row r="1265">
          <cell r="M1265">
            <v>19.999999546132099</v>
          </cell>
          <cell r="AF1265">
            <v>0</v>
          </cell>
          <cell r="AG1265">
            <v>0</v>
          </cell>
          <cell r="AH1265">
            <v>0</v>
          </cell>
          <cell r="AJ1265">
            <v>1</v>
          </cell>
        </row>
        <row r="1266">
          <cell r="M1266">
            <v>19.999999546132099</v>
          </cell>
          <cell r="AF1266">
            <v>0</v>
          </cell>
          <cell r="AG1266">
            <v>0</v>
          </cell>
          <cell r="AH1266">
            <v>0</v>
          </cell>
          <cell r="AJ1266">
            <v>1</v>
          </cell>
        </row>
        <row r="1267">
          <cell r="M1267">
            <v>19.999999546132099</v>
          </cell>
          <cell r="AF1267">
            <v>0</v>
          </cell>
          <cell r="AG1267">
            <v>0</v>
          </cell>
          <cell r="AH1267">
            <v>0</v>
          </cell>
          <cell r="AJ1267">
            <v>1</v>
          </cell>
        </row>
        <row r="1268">
          <cell r="M1268">
            <v>19.999999546132099</v>
          </cell>
          <cell r="AF1268">
            <v>0</v>
          </cell>
          <cell r="AG1268">
            <v>0</v>
          </cell>
          <cell r="AH1268">
            <v>0</v>
          </cell>
          <cell r="AJ1268">
            <v>1</v>
          </cell>
        </row>
        <row r="1269">
          <cell r="M1269">
            <v>19.999999546132099</v>
          </cell>
          <cell r="AF1269">
            <v>0</v>
          </cell>
          <cell r="AG1269">
            <v>0</v>
          </cell>
          <cell r="AH1269">
            <v>0</v>
          </cell>
          <cell r="AJ1269">
            <v>1</v>
          </cell>
        </row>
        <row r="1270">
          <cell r="M1270">
            <v>19.999999546132099</v>
          </cell>
          <cell r="AF1270">
            <v>0</v>
          </cell>
          <cell r="AG1270">
            <v>0</v>
          </cell>
          <cell r="AH1270">
            <v>0</v>
          </cell>
          <cell r="AJ1270">
            <v>1</v>
          </cell>
        </row>
        <row r="1271">
          <cell r="M1271">
            <v>19.999999546132099</v>
          </cell>
          <cell r="AF1271">
            <v>0</v>
          </cell>
          <cell r="AG1271">
            <v>0</v>
          </cell>
          <cell r="AH1271">
            <v>0</v>
          </cell>
          <cell r="AJ1271">
            <v>1</v>
          </cell>
        </row>
        <row r="1272">
          <cell r="M1272">
            <v>19.999999546132099</v>
          </cell>
          <cell r="AF1272">
            <v>0</v>
          </cell>
          <cell r="AG1272">
            <v>0</v>
          </cell>
          <cell r="AH1272">
            <v>0</v>
          </cell>
          <cell r="AJ1272">
            <v>1</v>
          </cell>
        </row>
        <row r="1273">
          <cell r="M1273">
            <v>19.999999546132099</v>
          </cell>
          <cell r="AF1273">
            <v>0</v>
          </cell>
          <cell r="AG1273">
            <v>0</v>
          </cell>
          <cell r="AH1273">
            <v>0</v>
          </cell>
          <cell r="AJ1273">
            <v>1</v>
          </cell>
        </row>
        <row r="1274">
          <cell r="M1274">
            <v>19.999999546132099</v>
          </cell>
          <cell r="AF1274">
            <v>0</v>
          </cell>
          <cell r="AG1274">
            <v>0</v>
          </cell>
          <cell r="AH1274">
            <v>0</v>
          </cell>
          <cell r="AJ1274">
            <v>1</v>
          </cell>
        </row>
        <row r="1275">
          <cell r="M1275">
            <v>19.999999546132099</v>
          </cell>
          <cell r="AF1275">
            <v>0</v>
          </cell>
          <cell r="AG1275">
            <v>0</v>
          </cell>
          <cell r="AH1275">
            <v>0</v>
          </cell>
          <cell r="AJ1275">
            <v>1</v>
          </cell>
        </row>
        <row r="1276">
          <cell r="M1276">
            <v>19.999999546132099</v>
          </cell>
          <cell r="AF1276">
            <v>0</v>
          </cell>
          <cell r="AG1276">
            <v>0</v>
          </cell>
          <cell r="AH1276">
            <v>0</v>
          </cell>
          <cell r="AJ1276">
            <v>1</v>
          </cell>
        </row>
        <row r="1277">
          <cell r="M1277">
            <v>19.999999546132099</v>
          </cell>
          <cell r="AF1277">
            <v>0</v>
          </cell>
          <cell r="AG1277">
            <v>0</v>
          </cell>
          <cell r="AH1277">
            <v>0</v>
          </cell>
          <cell r="AJ1277">
            <v>1</v>
          </cell>
        </row>
        <row r="1278">
          <cell r="M1278">
            <v>19.999999546132099</v>
          </cell>
          <cell r="AF1278">
            <v>0</v>
          </cell>
          <cell r="AG1278">
            <v>0</v>
          </cell>
          <cell r="AH1278">
            <v>0</v>
          </cell>
          <cell r="AJ1278">
            <v>1</v>
          </cell>
        </row>
        <row r="1279">
          <cell r="M1279">
            <v>19.999999546132099</v>
          </cell>
          <cell r="AF1279">
            <v>0</v>
          </cell>
          <cell r="AG1279">
            <v>0</v>
          </cell>
          <cell r="AH1279">
            <v>0</v>
          </cell>
          <cell r="AJ1279">
            <v>1</v>
          </cell>
        </row>
        <row r="1280">
          <cell r="M1280">
            <v>19.999999546132099</v>
          </cell>
          <cell r="AF1280">
            <v>0</v>
          </cell>
          <cell r="AG1280">
            <v>0</v>
          </cell>
          <cell r="AH1280">
            <v>0</v>
          </cell>
          <cell r="AJ1280">
            <v>1</v>
          </cell>
        </row>
        <row r="1281">
          <cell r="M1281">
            <v>19.999999546132099</v>
          </cell>
          <cell r="AF1281">
            <v>0</v>
          </cell>
          <cell r="AG1281">
            <v>0</v>
          </cell>
          <cell r="AH1281">
            <v>0</v>
          </cell>
          <cell r="AJ1281">
            <v>1</v>
          </cell>
        </row>
        <row r="1282">
          <cell r="M1282">
            <v>19.999999546132099</v>
          </cell>
          <cell r="AF1282">
            <v>0</v>
          </cell>
          <cell r="AG1282">
            <v>0</v>
          </cell>
          <cell r="AH1282">
            <v>0</v>
          </cell>
          <cell r="AJ1282">
            <v>1</v>
          </cell>
        </row>
        <row r="1283">
          <cell r="M1283">
            <v>19.999999546132099</v>
          </cell>
          <cell r="AF1283">
            <v>0</v>
          </cell>
          <cell r="AG1283">
            <v>0</v>
          </cell>
          <cell r="AH1283">
            <v>0</v>
          </cell>
          <cell r="AJ1283">
            <v>1</v>
          </cell>
        </row>
        <row r="1284">
          <cell r="M1284">
            <v>19.999999546132099</v>
          </cell>
          <cell r="AF1284">
            <v>0</v>
          </cell>
          <cell r="AG1284">
            <v>0</v>
          </cell>
          <cell r="AH1284">
            <v>0</v>
          </cell>
          <cell r="AJ1284">
            <v>1</v>
          </cell>
        </row>
        <row r="1285">
          <cell r="M1285">
            <v>19.999999546132099</v>
          </cell>
          <cell r="AF1285">
            <v>0</v>
          </cell>
          <cell r="AG1285">
            <v>0</v>
          </cell>
          <cell r="AH1285">
            <v>0</v>
          </cell>
          <cell r="AJ1285">
            <v>1</v>
          </cell>
        </row>
        <row r="1286">
          <cell r="M1286">
            <v>19.999999546132099</v>
          </cell>
          <cell r="AF1286">
            <v>0</v>
          </cell>
          <cell r="AG1286">
            <v>0</v>
          </cell>
          <cell r="AH1286">
            <v>0</v>
          </cell>
          <cell r="AJ1286">
            <v>1</v>
          </cell>
        </row>
        <row r="1287">
          <cell r="M1287">
            <v>19.999999546132099</v>
          </cell>
          <cell r="AF1287">
            <v>0</v>
          </cell>
          <cell r="AG1287">
            <v>0</v>
          </cell>
          <cell r="AH1287">
            <v>0</v>
          </cell>
          <cell r="AJ1287">
            <v>1</v>
          </cell>
        </row>
        <row r="1288">
          <cell r="M1288">
            <v>19.999999546132099</v>
          </cell>
          <cell r="AF1288">
            <v>0</v>
          </cell>
          <cell r="AG1288">
            <v>0</v>
          </cell>
          <cell r="AH1288">
            <v>0</v>
          </cell>
          <cell r="AJ1288">
            <v>1</v>
          </cell>
        </row>
        <row r="1289">
          <cell r="M1289">
            <v>19.999999546132099</v>
          </cell>
          <cell r="AF1289">
            <v>0</v>
          </cell>
          <cell r="AG1289">
            <v>0</v>
          </cell>
          <cell r="AH1289">
            <v>0</v>
          </cell>
          <cell r="AJ1289">
            <v>1</v>
          </cell>
        </row>
        <row r="1290">
          <cell r="M1290">
            <v>19.999999546132099</v>
          </cell>
          <cell r="AF1290">
            <v>0</v>
          </cell>
          <cell r="AG1290">
            <v>0</v>
          </cell>
          <cell r="AH1290">
            <v>0</v>
          </cell>
          <cell r="AJ1290">
            <v>1</v>
          </cell>
        </row>
        <row r="1291">
          <cell r="M1291">
            <v>19.999999546132099</v>
          </cell>
          <cell r="AF1291">
            <v>0</v>
          </cell>
          <cell r="AG1291">
            <v>0</v>
          </cell>
          <cell r="AH1291">
            <v>0</v>
          </cell>
          <cell r="AJ1291">
            <v>1</v>
          </cell>
        </row>
        <row r="1292">
          <cell r="M1292">
            <v>19.999999546132099</v>
          </cell>
          <cell r="AF1292">
            <v>0</v>
          </cell>
          <cell r="AG1292">
            <v>0</v>
          </cell>
          <cell r="AH1292">
            <v>0</v>
          </cell>
          <cell r="AJ1292">
            <v>1</v>
          </cell>
        </row>
        <row r="1293">
          <cell r="M1293">
            <v>19.999999546132099</v>
          </cell>
          <cell r="AF1293">
            <v>0</v>
          </cell>
          <cell r="AG1293">
            <v>0</v>
          </cell>
          <cell r="AH1293">
            <v>0</v>
          </cell>
          <cell r="AJ1293">
            <v>1</v>
          </cell>
        </row>
        <row r="1294">
          <cell r="M1294">
            <v>19.999999546132099</v>
          </cell>
          <cell r="AF1294">
            <v>0</v>
          </cell>
          <cell r="AG1294">
            <v>0</v>
          </cell>
          <cell r="AH1294">
            <v>0</v>
          </cell>
          <cell r="AJ1294">
            <v>1</v>
          </cell>
        </row>
        <row r="1295">
          <cell r="M1295">
            <v>19.999999546132099</v>
          </cell>
          <cell r="AF1295">
            <v>0</v>
          </cell>
          <cell r="AG1295">
            <v>0</v>
          </cell>
          <cell r="AH1295">
            <v>0</v>
          </cell>
          <cell r="AJ1295">
            <v>1</v>
          </cell>
        </row>
        <row r="1296">
          <cell r="M1296">
            <v>19.999999546132099</v>
          </cell>
          <cell r="AF1296">
            <v>0</v>
          </cell>
          <cell r="AG1296">
            <v>0</v>
          </cell>
          <cell r="AH1296">
            <v>0</v>
          </cell>
          <cell r="AJ1296">
            <v>1</v>
          </cell>
        </row>
        <row r="1297">
          <cell r="M1297">
            <v>19.999999546132099</v>
          </cell>
          <cell r="AF1297">
            <v>0</v>
          </cell>
          <cell r="AG1297">
            <v>0</v>
          </cell>
          <cell r="AH1297">
            <v>0</v>
          </cell>
          <cell r="AJ1297">
            <v>1</v>
          </cell>
        </row>
        <row r="1298">
          <cell r="M1298">
            <v>19.999999546132099</v>
          </cell>
          <cell r="AF1298">
            <v>0</v>
          </cell>
          <cell r="AG1298">
            <v>0</v>
          </cell>
          <cell r="AH1298">
            <v>0</v>
          </cell>
          <cell r="AJ1298">
            <v>1</v>
          </cell>
        </row>
        <row r="1299">
          <cell r="M1299">
            <v>19.999999546132099</v>
          </cell>
          <cell r="AF1299">
            <v>0</v>
          </cell>
          <cell r="AG1299">
            <v>0</v>
          </cell>
          <cell r="AH1299">
            <v>0</v>
          </cell>
          <cell r="AJ1299">
            <v>1</v>
          </cell>
        </row>
        <row r="1300">
          <cell r="M1300">
            <v>19.999999546132099</v>
          </cell>
          <cell r="AF1300">
            <v>0</v>
          </cell>
          <cell r="AG1300">
            <v>0</v>
          </cell>
          <cell r="AH1300">
            <v>0</v>
          </cell>
          <cell r="AJ1300">
            <v>1</v>
          </cell>
        </row>
        <row r="1301">
          <cell r="M1301">
            <v>19.999999546132099</v>
          </cell>
          <cell r="AF1301">
            <v>0</v>
          </cell>
          <cell r="AG1301">
            <v>0</v>
          </cell>
          <cell r="AH1301">
            <v>0</v>
          </cell>
          <cell r="AJ1301">
            <v>1</v>
          </cell>
        </row>
        <row r="1302">
          <cell r="M1302">
            <v>19.999999546132099</v>
          </cell>
          <cell r="AF1302">
            <v>0</v>
          </cell>
          <cell r="AG1302">
            <v>0</v>
          </cell>
          <cell r="AH1302">
            <v>0</v>
          </cell>
          <cell r="AJ1302">
            <v>1</v>
          </cell>
        </row>
        <row r="1303">
          <cell r="M1303">
            <v>19.999999546132099</v>
          </cell>
          <cell r="AF1303">
            <v>0</v>
          </cell>
          <cell r="AG1303">
            <v>0</v>
          </cell>
          <cell r="AH1303">
            <v>0</v>
          </cell>
          <cell r="AJ1303">
            <v>1</v>
          </cell>
        </row>
        <row r="1304">
          <cell r="M1304">
            <v>19.999999546132099</v>
          </cell>
          <cell r="AF1304">
            <v>0</v>
          </cell>
          <cell r="AG1304">
            <v>0</v>
          </cell>
          <cell r="AH1304">
            <v>0</v>
          </cell>
          <cell r="AJ1304">
            <v>1</v>
          </cell>
        </row>
        <row r="1305">
          <cell r="M1305">
            <v>19.999999546132099</v>
          </cell>
          <cell r="AF1305">
            <v>0</v>
          </cell>
          <cell r="AG1305">
            <v>0</v>
          </cell>
          <cell r="AH1305">
            <v>0</v>
          </cell>
          <cell r="AJ1305">
            <v>1</v>
          </cell>
        </row>
        <row r="1306">
          <cell r="M1306">
            <v>19.999999546132099</v>
          </cell>
          <cell r="AF1306">
            <v>0</v>
          </cell>
          <cell r="AG1306">
            <v>0</v>
          </cell>
          <cell r="AH1306">
            <v>0</v>
          </cell>
          <cell r="AJ1306">
            <v>1</v>
          </cell>
        </row>
        <row r="1307">
          <cell r="M1307">
            <v>19.999999546132099</v>
          </cell>
          <cell r="AF1307">
            <v>0</v>
          </cell>
          <cell r="AG1307">
            <v>0</v>
          </cell>
          <cell r="AH1307">
            <v>0</v>
          </cell>
          <cell r="AJ1307">
            <v>1</v>
          </cell>
        </row>
        <row r="1308">
          <cell r="M1308">
            <v>19.999999546132099</v>
          </cell>
          <cell r="AF1308">
            <v>0</v>
          </cell>
          <cell r="AG1308">
            <v>0</v>
          </cell>
          <cell r="AH1308">
            <v>0</v>
          </cell>
          <cell r="AJ1308">
            <v>1</v>
          </cell>
        </row>
        <row r="1309">
          <cell r="M1309">
            <v>19.999999546132099</v>
          </cell>
          <cell r="AF1309">
            <v>0</v>
          </cell>
          <cell r="AG1309">
            <v>0</v>
          </cell>
          <cell r="AH1309">
            <v>0</v>
          </cell>
          <cell r="AJ1309">
            <v>1</v>
          </cell>
        </row>
        <row r="1310">
          <cell r="M1310">
            <v>19.999999546132099</v>
          </cell>
          <cell r="AF1310">
            <v>0</v>
          </cell>
          <cell r="AG1310">
            <v>0</v>
          </cell>
          <cell r="AH1310">
            <v>0</v>
          </cell>
          <cell r="AJ1310">
            <v>1</v>
          </cell>
        </row>
        <row r="1311">
          <cell r="M1311">
            <v>19.999999546132099</v>
          </cell>
          <cell r="AF1311">
            <v>0</v>
          </cell>
          <cell r="AG1311">
            <v>0</v>
          </cell>
          <cell r="AH1311">
            <v>0</v>
          </cell>
          <cell r="AJ1311">
            <v>1</v>
          </cell>
        </row>
        <row r="1312">
          <cell r="M1312">
            <v>19.999999546132099</v>
          </cell>
          <cell r="AF1312">
            <v>0</v>
          </cell>
          <cell r="AG1312">
            <v>0</v>
          </cell>
          <cell r="AH1312">
            <v>0</v>
          </cell>
          <cell r="AJ1312">
            <v>1</v>
          </cell>
        </row>
        <row r="1313">
          <cell r="M1313">
            <v>19.999999546132099</v>
          </cell>
          <cell r="AF1313">
            <v>0</v>
          </cell>
          <cell r="AG1313">
            <v>0</v>
          </cell>
          <cell r="AH1313">
            <v>0</v>
          </cell>
          <cell r="AJ1313">
            <v>1</v>
          </cell>
        </row>
        <row r="1314">
          <cell r="M1314">
            <v>19.999999546132099</v>
          </cell>
          <cell r="AF1314">
            <v>0</v>
          </cell>
          <cell r="AG1314">
            <v>0</v>
          </cell>
          <cell r="AH1314">
            <v>0</v>
          </cell>
          <cell r="AJ1314">
            <v>1</v>
          </cell>
        </row>
        <row r="1315">
          <cell r="M1315">
            <v>19.999999546132099</v>
          </cell>
          <cell r="AF1315">
            <v>0</v>
          </cell>
          <cell r="AG1315">
            <v>0</v>
          </cell>
          <cell r="AH1315">
            <v>0</v>
          </cell>
          <cell r="AJ1315">
            <v>1</v>
          </cell>
        </row>
        <row r="1316">
          <cell r="M1316">
            <v>19.999999546132099</v>
          </cell>
          <cell r="AF1316">
            <v>0</v>
          </cell>
          <cell r="AG1316">
            <v>0</v>
          </cell>
          <cell r="AH1316">
            <v>0</v>
          </cell>
          <cell r="AJ1316">
            <v>1</v>
          </cell>
        </row>
        <row r="1317">
          <cell r="M1317">
            <v>19.999999546132099</v>
          </cell>
          <cell r="AF1317">
            <v>0</v>
          </cell>
          <cell r="AG1317">
            <v>0</v>
          </cell>
          <cell r="AH1317">
            <v>0</v>
          </cell>
          <cell r="AJ1317">
            <v>1</v>
          </cell>
        </row>
        <row r="1318">
          <cell r="M1318">
            <v>19.999999546132099</v>
          </cell>
          <cell r="AF1318">
            <v>0</v>
          </cell>
          <cell r="AG1318">
            <v>0</v>
          </cell>
          <cell r="AH1318">
            <v>0</v>
          </cell>
          <cell r="AJ1318">
            <v>1</v>
          </cell>
        </row>
        <row r="1319">
          <cell r="M1319">
            <v>19.999999546132099</v>
          </cell>
          <cell r="AF1319">
            <v>0</v>
          </cell>
          <cell r="AG1319">
            <v>0</v>
          </cell>
          <cell r="AH1319">
            <v>0</v>
          </cell>
          <cell r="AJ1319">
            <v>1</v>
          </cell>
        </row>
        <row r="1320">
          <cell r="M1320">
            <v>19.999999546132099</v>
          </cell>
          <cell r="AF1320">
            <v>0</v>
          </cell>
          <cell r="AG1320">
            <v>0</v>
          </cell>
          <cell r="AH1320">
            <v>0</v>
          </cell>
          <cell r="AJ1320">
            <v>1</v>
          </cell>
        </row>
        <row r="1321">
          <cell r="M1321">
            <v>19.999999546132099</v>
          </cell>
          <cell r="AF1321">
            <v>0</v>
          </cell>
          <cell r="AG1321">
            <v>0</v>
          </cell>
          <cell r="AH1321">
            <v>0</v>
          </cell>
          <cell r="AJ1321">
            <v>1</v>
          </cell>
        </row>
        <row r="1322">
          <cell r="M1322">
            <v>19.999999546132099</v>
          </cell>
          <cell r="AF1322">
            <v>0</v>
          </cell>
          <cell r="AG1322">
            <v>0</v>
          </cell>
          <cell r="AH1322">
            <v>0</v>
          </cell>
          <cell r="AJ1322">
            <v>1</v>
          </cell>
        </row>
        <row r="1323">
          <cell r="M1323">
            <v>19.999999546132099</v>
          </cell>
          <cell r="AF1323">
            <v>0</v>
          </cell>
          <cell r="AG1323">
            <v>0</v>
          </cell>
          <cell r="AH1323">
            <v>0</v>
          </cell>
          <cell r="AJ1323">
            <v>1</v>
          </cell>
        </row>
        <row r="1324">
          <cell r="M1324">
            <v>19.999999546132099</v>
          </cell>
          <cell r="AF1324">
            <v>0</v>
          </cell>
          <cell r="AG1324">
            <v>0</v>
          </cell>
          <cell r="AH1324">
            <v>0</v>
          </cell>
          <cell r="AJ1324">
            <v>1</v>
          </cell>
        </row>
        <row r="1325">
          <cell r="M1325">
            <v>19.999999546132099</v>
          </cell>
          <cell r="AF1325">
            <v>0</v>
          </cell>
          <cell r="AG1325">
            <v>0</v>
          </cell>
          <cell r="AH1325">
            <v>0</v>
          </cell>
          <cell r="AJ1325">
            <v>1</v>
          </cell>
        </row>
        <row r="1326">
          <cell r="M1326">
            <v>19.999999546132099</v>
          </cell>
          <cell r="AF1326">
            <v>0</v>
          </cell>
          <cell r="AG1326">
            <v>0</v>
          </cell>
          <cell r="AH1326">
            <v>0</v>
          </cell>
          <cell r="AJ1326">
            <v>1</v>
          </cell>
        </row>
        <row r="1327">
          <cell r="M1327">
            <v>19.999999546132099</v>
          </cell>
          <cell r="AF1327">
            <v>0</v>
          </cell>
          <cell r="AG1327">
            <v>0</v>
          </cell>
          <cell r="AH1327">
            <v>0</v>
          </cell>
          <cell r="AJ1327">
            <v>1</v>
          </cell>
        </row>
        <row r="1328">
          <cell r="M1328">
            <v>19.999999546132099</v>
          </cell>
          <cell r="AF1328">
            <v>0</v>
          </cell>
          <cell r="AG1328">
            <v>0</v>
          </cell>
          <cell r="AH1328">
            <v>0</v>
          </cell>
          <cell r="AJ1328">
            <v>1</v>
          </cell>
        </row>
        <row r="1329">
          <cell r="M1329">
            <v>19.999999546132099</v>
          </cell>
          <cell r="AF1329">
            <v>0</v>
          </cell>
          <cell r="AG1329">
            <v>0</v>
          </cell>
          <cell r="AH1329">
            <v>0</v>
          </cell>
          <cell r="AJ1329">
            <v>1</v>
          </cell>
        </row>
        <row r="1330">
          <cell r="M1330">
            <v>19.999999546132099</v>
          </cell>
          <cell r="AF1330">
            <v>0</v>
          </cell>
          <cell r="AG1330">
            <v>0</v>
          </cell>
          <cell r="AH1330">
            <v>0</v>
          </cell>
          <cell r="AJ1330">
            <v>1</v>
          </cell>
        </row>
        <row r="1331">
          <cell r="M1331">
            <v>19.999999546132099</v>
          </cell>
          <cell r="AF1331">
            <v>0</v>
          </cell>
          <cell r="AG1331">
            <v>0</v>
          </cell>
          <cell r="AH1331">
            <v>0</v>
          </cell>
          <cell r="AJ1331">
            <v>1</v>
          </cell>
        </row>
        <row r="1332">
          <cell r="M1332">
            <v>19.999999546132099</v>
          </cell>
          <cell r="AF1332">
            <v>0</v>
          </cell>
          <cell r="AG1332">
            <v>0</v>
          </cell>
          <cell r="AH1332">
            <v>0</v>
          </cell>
          <cell r="AJ1332">
            <v>1</v>
          </cell>
        </row>
        <row r="1333">
          <cell r="M1333">
            <v>19.999999546132099</v>
          </cell>
          <cell r="AF1333">
            <v>0</v>
          </cell>
          <cell r="AG1333">
            <v>0</v>
          </cell>
          <cell r="AH1333">
            <v>0</v>
          </cell>
          <cell r="AJ1333">
            <v>1</v>
          </cell>
        </row>
        <row r="1334">
          <cell r="M1334">
            <v>19.999999546132099</v>
          </cell>
          <cell r="AF1334">
            <v>0</v>
          </cell>
          <cell r="AG1334">
            <v>0</v>
          </cell>
          <cell r="AH1334">
            <v>0</v>
          </cell>
          <cell r="AJ1334">
            <v>1</v>
          </cell>
        </row>
        <row r="1335">
          <cell r="M1335">
            <v>19.999999546132099</v>
          </cell>
          <cell r="AF1335">
            <v>0</v>
          </cell>
          <cell r="AG1335">
            <v>0</v>
          </cell>
          <cell r="AH1335">
            <v>0</v>
          </cell>
          <cell r="AJ1335">
            <v>1</v>
          </cell>
        </row>
        <row r="1336">
          <cell r="M1336">
            <v>19.999999546132099</v>
          </cell>
          <cell r="AF1336">
            <v>0</v>
          </cell>
          <cell r="AG1336">
            <v>0</v>
          </cell>
          <cell r="AH1336">
            <v>0</v>
          </cell>
          <cell r="AJ1336">
            <v>1</v>
          </cell>
        </row>
        <row r="1337">
          <cell r="M1337">
            <v>19.999999546132099</v>
          </cell>
          <cell r="AF1337">
            <v>0</v>
          </cell>
          <cell r="AG1337">
            <v>0</v>
          </cell>
          <cell r="AH1337">
            <v>0</v>
          </cell>
          <cell r="AJ1337">
            <v>1</v>
          </cell>
        </row>
        <row r="1338">
          <cell r="M1338">
            <v>19.999999546132099</v>
          </cell>
          <cell r="AF1338">
            <v>0</v>
          </cell>
          <cell r="AG1338">
            <v>0</v>
          </cell>
          <cell r="AH1338">
            <v>0</v>
          </cell>
          <cell r="AJ1338">
            <v>1</v>
          </cell>
        </row>
        <row r="1339">
          <cell r="M1339">
            <v>19.999999546132099</v>
          </cell>
          <cell r="AF1339">
            <v>0</v>
          </cell>
          <cell r="AG1339">
            <v>0</v>
          </cell>
          <cell r="AH1339">
            <v>0</v>
          </cell>
          <cell r="AJ1339">
            <v>1</v>
          </cell>
        </row>
        <row r="1340">
          <cell r="M1340">
            <v>19.999999546132099</v>
          </cell>
          <cell r="AF1340">
            <v>0</v>
          </cell>
          <cell r="AG1340">
            <v>0</v>
          </cell>
          <cell r="AH1340">
            <v>0</v>
          </cell>
          <cell r="AJ1340">
            <v>1</v>
          </cell>
        </row>
        <row r="1341">
          <cell r="M1341">
            <v>19.999999546132099</v>
          </cell>
          <cell r="AF1341">
            <v>0</v>
          </cell>
          <cell r="AG1341">
            <v>0</v>
          </cell>
          <cell r="AH1341">
            <v>0</v>
          </cell>
          <cell r="AJ1341">
            <v>1</v>
          </cell>
        </row>
        <row r="1342">
          <cell r="M1342">
            <v>19.999999546132099</v>
          </cell>
          <cell r="AF1342">
            <v>0</v>
          </cell>
          <cell r="AG1342">
            <v>0</v>
          </cell>
          <cell r="AH1342">
            <v>0</v>
          </cell>
          <cell r="AJ1342">
            <v>1</v>
          </cell>
        </row>
        <row r="1343">
          <cell r="M1343">
            <v>19.999999546132099</v>
          </cell>
          <cell r="AF1343">
            <v>0</v>
          </cell>
          <cell r="AG1343">
            <v>0</v>
          </cell>
          <cell r="AH1343">
            <v>0</v>
          </cell>
          <cell r="AJ1343">
            <v>1</v>
          </cell>
        </row>
        <row r="1344">
          <cell r="M1344">
            <v>19.999999546132099</v>
          </cell>
          <cell r="AF1344">
            <v>0</v>
          </cell>
          <cell r="AG1344">
            <v>0</v>
          </cell>
          <cell r="AH1344">
            <v>0</v>
          </cell>
          <cell r="AJ1344">
            <v>1</v>
          </cell>
        </row>
        <row r="1345">
          <cell r="M1345">
            <v>19.999999546132099</v>
          </cell>
          <cell r="AF1345">
            <v>0</v>
          </cell>
          <cell r="AG1345">
            <v>0</v>
          </cell>
          <cell r="AH1345">
            <v>0</v>
          </cell>
          <cell r="AJ1345">
            <v>1</v>
          </cell>
        </row>
        <row r="1346">
          <cell r="M1346">
            <v>19.999999546132099</v>
          </cell>
          <cell r="AF1346">
            <v>0</v>
          </cell>
          <cell r="AG1346">
            <v>0</v>
          </cell>
          <cell r="AH1346">
            <v>0</v>
          </cell>
          <cell r="AJ1346">
            <v>1</v>
          </cell>
        </row>
        <row r="1347">
          <cell r="M1347">
            <v>19.999999546132099</v>
          </cell>
          <cell r="AF1347">
            <v>0</v>
          </cell>
          <cell r="AG1347">
            <v>0</v>
          </cell>
          <cell r="AH1347">
            <v>0</v>
          </cell>
          <cell r="AJ1347">
            <v>1</v>
          </cell>
        </row>
        <row r="1348">
          <cell r="M1348">
            <v>19.999999546132099</v>
          </cell>
          <cell r="AF1348">
            <v>0</v>
          </cell>
          <cell r="AG1348">
            <v>0</v>
          </cell>
          <cell r="AH1348">
            <v>0</v>
          </cell>
          <cell r="AJ1348">
            <v>1</v>
          </cell>
        </row>
        <row r="1349">
          <cell r="M1349">
            <v>19.999999546132099</v>
          </cell>
          <cell r="AF1349">
            <v>0</v>
          </cell>
          <cell r="AG1349">
            <v>0</v>
          </cell>
          <cell r="AH1349">
            <v>0</v>
          </cell>
          <cell r="AJ1349">
            <v>1</v>
          </cell>
        </row>
        <row r="1350">
          <cell r="M1350">
            <v>19.999999546132099</v>
          </cell>
          <cell r="AF1350">
            <v>0</v>
          </cell>
          <cell r="AG1350">
            <v>0</v>
          </cell>
          <cell r="AH1350">
            <v>0</v>
          </cell>
          <cell r="AJ1350">
            <v>1</v>
          </cell>
        </row>
        <row r="1351">
          <cell r="M1351">
            <v>19.999999546132099</v>
          </cell>
          <cell r="AF1351">
            <v>0</v>
          </cell>
          <cell r="AG1351">
            <v>0</v>
          </cell>
          <cell r="AH1351">
            <v>0</v>
          </cell>
          <cell r="AJ1351">
            <v>1</v>
          </cell>
        </row>
        <row r="1352">
          <cell r="M1352">
            <v>19.999999546132099</v>
          </cell>
          <cell r="AF1352">
            <v>0</v>
          </cell>
          <cell r="AG1352">
            <v>0</v>
          </cell>
          <cell r="AH1352">
            <v>0</v>
          </cell>
          <cell r="AJ1352">
            <v>1</v>
          </cell>
        </row>
        <row r="1353">
          <cell r="M1353">
            <v>19.999999546132099</v>
          </cell>
          <cell r="AF1353">
            <v>0</v>
          </cell>
          <cell r="AG1353">
            <v>0</v>
          </cell>
          <cell r="AH1353">
            <v>0</v>
          </cell>
          <cell r="AJ1353">
            <v>1</v>
          </cell>
        </row>
        <row r="1354">
          <cell r="M1354">
            <v>19.999999546132099</v>
          </cell>
          <cell r="AF1354">
            <v>0</v>
          </cell>
          <cell r="AG1354">
            <v>0</v>
          </cell>
          <cell r="AH1354">
            <v>0</v>
          </cell>
          <cell r="AJ1354">
            <v>1</v>
          </cell>
        </row>
        <row r="1355">
          <cell r="M1355">
            <v>19.999999546132099</v>
          </cell>
          <cell r="AF1355">
            <v>0</v>
          </cell>
          <cell r="AG1355">
            <v>0</v>
          </cell>
          <cell r="AH1355">
            <v>0</v>
          </cell>
          <cell r="AJ1355">
            <v>1</v>
          </cell>
        </row>
        <row r="1356">
          <cell r="M1356">
            <v>19.999999546132099</v>
          </cell>
          <cell r="AF1356">
            <v>0</v>
          </cell>
          <cell r="AG1356">
            <v>0</v>
          </cell>
          <cell r="AH1356">
            <v>0</v>
          </cell>
          <cell r="AJ1356">
            <v>1</v>
          </cell>
        </row>
        <row r="1357">
          <cell r="M1357">
            <v>19.999999546132099</v>
          </cell>
          <cell r="AF1357">
            <v>0</v>
          </cell>
          <cell r="AG1357">
            <v>0</v>
          </cell>
          <cell r="AH1357">
            <v>0</v>
          </cell>
          <cell r="AJ1357">
            <v>1</v>
          </cell>
        </row>
        <row r="1358">
          <cell r="M1358">
            <v>19.999999546132099</v>
          </cell>
          <cell r="AF1358">
            <v>0</v>
          </cell>
          <cell r="AG1358">
            <v>0</v>
          </cell>
          <cell r="AH1358">
            <v>0</v>
          </cell>
          <cell r="AJ1358">
            <v>1</v>
          </cell>
        </row>
        <row r="1359">
          <cell r="M1359">
            <v>19.999999546132099</v>
          </cell>
          <cell r="AF1359">
            <v>0</v>
          </cell>
          <cell r="AG1359">
            <v>0</v>
          </cell>
          <cell r="AH1359">
            <v>0</v>
          </cell>
          <cell r="AJ1359">
            <v>1</v>
          </cell>
        </row>
        <row r="1360">
          <cell r="M1360">
            <v>19.999999546132099</v>
          </cell>
          <cell r="AF1360">
            <v>0</v>
          </cell>
          <cell r="AG1360">
            <v>0</v>
          </cell>
          <cell r="AH1360">
            <v>0</v>
          </cell>
          <cell r="AJ1360">
            <v>1</v>
          </cell>
        </row>
        <row r="1361">
          <cell r="M1361">
            <v>19.999999546132099</v>
          </cell>
          <cell r="AF1361">
            <v>0</v>
          </cell>
          <cell r="AG1361">
            <v>0</v>
          </cell>
          <cell r="AH1361">
            <v>0</v>
          </cell>
          <cell r="AJ1361">
            <v>1</v>
          </cell>
        </row>
        <row r="1362">
          <cell r="M1362">
            <v>19.999999546132099</v>
          </cell>
          <cell r="AF1362">
            <v>0</v>
          </cell>
          <cell r="AG1362">
            <v>0</v>
          </cell>
          <cell r="AH1362">
            <v>0</v>
          </cell>
          <cell r="AJ1362">
            <v>1</v>
          </cell>
        </row>
        <row r="1363">
          <cell r="M1363">
            <v>19.999999546132099</v>
          </cell>
          <cell r="AF1363">
            <v>0</v>
          </cell>
          <cell r="AG1363">
            <v>0</v>
          </cell>
          <cell r="AH1363">
            <v>0</v>
          </cell>
          <cell r="AJ1363">
            <v>1</v>
          </cell>
        </row>
        <row r="1364">
          <cell r="M1364">
            <v>19.999999546132099</v>
          </cell>
          <cell r="AF1364">
            <v>0</v>
          </cell>
          <cell r="AG1364">
            <v>0</v>
          </cell>
          <cell r="AH1364">
            <v>0</v>
          </cell>
          <cell r="AJ1364">
            <v>1</v>
          </cell>
        </row>
        <row r="1365">
          <cell r="M1365">
            <v>19.999999546132099</v>
          </cell>
          <cell r="AF1365">
            <v>0</v>
          </cell>
          <cell r="AG1365">
            <v>0</v>
          </cell>
          <cell r="AH1365">
            <v>0</v>
          </cell>
          <cell r="AJ1365">
            <v>1</v>
          </cell>
        </row>
        <row r="1366">
          <cell r="M1366">
            <v>19.999999546132099</v>
          </cell>
          <cell r="AF1366">
            <v>0</v>
          </cell>
          <cell r="AG1366">
            <v>0</v>
          </cell>
          <cell r="AH1366">
            <v>0</v>
          </cell>
          <cell r="AJ1366">
            <v>1</v>
          </cell>
        </row>
        <row r="1367">
          <cell r="M1367">
            <v>19.999999546132099</v>
          </cell>
          <cell r="AF1367">
            <v>0</v>
          </cell>
          <cell r="AG1367">
            <v>0</v>
          </cell>
          <cell r="AH1367">
            <v>0</v>
          </cell>
          <cell r="AJ1367">
            <v>1</v>
          </cell>
        </row>
        <row r="1368">
          <cell r="M1368">
            <v>19.999999546132099</v>
          </cell>
          <cell r="AF1368">
            <v>0</v>
          </cell>
          <cell r="AG1368">
            <v>0</v>
          </cell>
          <cell r="AH1368">
            <v>0</v>
          </cell>
          <cell r="AJ1368">
            <v>1</v>
          </cell>
        </row>
        <row r="1369">
          <cell r="M1369">
            <v>19.999999546132099</v>
          </cell>
          <cell r="AF1369">
            <v>0</v>
          </cell>
          <cell r="AG1369">
            <v>0</v>
          </cell>
          <cell r="AH1369">
            <v>0</v>
          </cell>
          <cell r="AJ1369">
            <v>1</v>
          </cell>
        </row>
        <row r="1370">
          <cell r="M1370">
            <v>19.999999546132099</v>
          </cell>
          <cell r="AF1370">
            <v>0</v>
          </cell>
          <cell r="AG1370">
            <v>0</v>
          </cell>
          <cell r="AH1370">
            <v>0</v>
          </cell>
          <cell r="AJ1370">
            <v>1</v>
          </cell>
        </row>
        <row r="1371">
          <cell r="M1371">
            <v>19.999999546132099</v>
          </cell>
          <cell r="AF1371">
            <v>0</v>
          </cell>
          <cell r="AG1371">
            <v>0</v>
          </cell>
          <cell r="AH1371">
            <v>0</v>
          </cell>
          <cell r="AJ1371">
            <v>1</v>
          </cell>
        </row>
        <row r="1372">
          <cell r="M1372">
            <v>19.999999546132099</v>
          </cell>
          <cell r="AF1372">
            <v>0</v>
          </cell>
          <cell r="AG1372">
            <v>0</v>
          </cell>
          <cell r="AH1372">
            <v>0</v>
          </cell>
          <cell r="AJ1372">
            <v>1</v>
          </cell>
        </row>
        <row r="1373">
          <cell r="M1373">
            <v>19.999999546132099</v>
          </cell>
          <cell r="AF1373">
            <v>0</v>
          </cell>
          <cell r="AG1373">
            <v>0</v>
          </cell>
          <cell r="AH1373">
            <v>0</v>
          </cell>
          <cell r="AJ1373">
            <v>1</v>
          </cell>
        </row>
        <row r="1374">
          <cell r="M1374">
            <v>19.999999546132099</v>
          </cell>
          <cell r="AF1374">
            <v>0</v>
          </cell>
          <cell r="AG1374">
            <v>0</v>
          </cell>
          <cell r="AH1374">
            <v>0</v>
          </cell>
          <cell r="AJ1374">
            <v>1</v>
          </cell>
        </row>
        <row r="1375">
          <cell r="M1375">
            <v>19.999999546132099</v>
          </cell>
          <cell r="AF1375">
            <v>0</v>
          </cell>
          <cell r="AG1375">
            <v>0</v>
          </cell>
          <cell r="AH1375">
            <v>0</v>
          </cell>
          <cell r="AJ1375">
            <v>1</v>
          </cell>
        </row>
        <row r="1376">
          <cell r="M1376">
            <v>19.999999546132099</v>
          </cell>
          <cell r="AF1376">
            <v>0</v>
          </cell>
          <cell r="AG1376">
            <v>0</v>
          </cell>
          <cell r="AH1376">
            <v>0</v>
          </cell>
          <cell r="AJ1376">
            <v>1</v>
          </cell>
        </row>
        <row r="1377">
          <cell r="M1377">
            <v>19.999999546132099</v>
          </cell>
          <cell r="AF1377">
            <v>0</v>
          </cell>
          <cell r="AG1377">
            <v>0</v>
          </cell>
          <cell r="AH1377">
            <v>0</v>
          </cell>
          <cell r="AJ1377">
            <v>1</v>
          </cell>
        </row>
        <row r="1378">
          <cell r="M1378">
            <v>19.999999546132099</v>
          </cell>
          <cell r="AF1378">
            <v>0</v>
          </cell>
          <cell r="AG1378">
            <v>0</v>
          </cell>
          <cell r="AH1378">
            <v>0</v>
          </cell>
          <cell r="AJ1378">
            <v>1</v>
          </cell>
        </row>
        <row r="1379">
          <cell r="M1379">
            <v>19.999999546132099</v>
          </cell>
          <cell r="AF1379">
            <v>0</v>
          </cell>
          <cell r="AG1379">
            <v>0</v>
          </cell>
          <cell r="AH1379">
            <v>0</v>
          </cell>
          <cell r="AJ1379">
            <v>1</v>
          </cell>
        </row>
        <row r="1380">
          <cell r="M1380">
            <v>19.999999546132099</v>
          </cell>
          <cell r="AF1380">
            <v>0</v>
          </cell>
          <cell r="AG1380">
            <v>0</v>
          </cell>
          <cell r="AH1380">
            <v>0</v>
          </cell>
          <cell r="AJ1380">
            <v>1</v>
          </cell>
        </row>
        <row r="1381">
          <cell r="M1381">
            <v>19.999999546132099</v>
          </cell>
          <cell r="AF1381">
            <v>0</v>
          </cell>
          <cell r="AG1381">
            <v>0</v>
          </cell>
          <cell r="AH1381">
            <v>0</v>
          </cell>
          <cell r="AJ1381">
            <v>1</v>
          </cell>
        </row>
        <row r="1382">
          <cell r="M1382">
            <v>19.999999546132099</v>
          </cell>
          <cell r="AF1382">
            <v>0</v>
          </cell>
          <cell r="AG1382">
            <v>0</v>
          </cell>
          <cell r="AH1382">
            <v>0</v>
          </cell>
          <cell r="AJ1382">
            <v>1</v>
          </cell>
        </row>
        <row r="1383">
          <cell r="M1383">
            <v>19.999999546132099</v>
          </cell>
          <cell r="AF1383">
            <v>0</v>
          </cell>
          <cell r="AG1383">
            <v>0</v>
          </cell>
          <cell r="AH1383">
            <v>0</v>
          </cell>
          <cell r="AJ1383">
            <v>1</v>
          </cell>
        </row>
        <row r="1384">
          <cell r="M1384">
            <v>19.999999546132099</v>
          </cell>
          <cell r="AF1384">
            <v>0</v>
          </cell>
          <cell r="AG1384">
            <v>0</v>
          </cell>
          <cell r="AH1384">
            <v>0</v>
          </cell>
          <cell r="AJ1384">
            <v>1</v>
          </cell>
        </row>
        <row r="1385">
          <cell r="M1385">
            <v>19.999999546132099</v>
          </cell>
          <cell r="AF1385">
            <v>0</v>
          </cell>
          <cell r="AG1385">
            <v>0</v>
          </cell>
          <cell r="AH1385">
            <v>0</v>
          </cell>
          <cell r="AJ1385">
            <v>1</v>
          </cell>
        </row>
        <row r="1386">
          <cell r="M1386">
            <v>19.999999546132099</v>
          </cell>
          <cell r="AF1386">
            <v>0</v>
          </cell>
          <cell r="AG1386">
            <v>0</v>
          </cell>
          <cell r="AH1386">
            <v>0</v>
          </cell>
          <cell r="AJ1386">
            <v>1</v>
          </cell>
        </row>
        <row r="1387">
          <cell r="M1387">
            <v>19.999999546132099</v>
          </cell>
          <cell r="AF1387">
            <v>0</v>
          </cell>
          <cell r="AG1387">
            <v>0</v>
          </cell>
          <cell r="AH1387">
            <v>0</v>
          </cell>
          <cell r="AJ1387">
            <v>1</v>
          </cell>
        </row>
        <row r="1388">
          <cell r="M1388">
            <v>19.999999546132099</v>
          </cell>
          <cell r="AF1388">
            <v>0</v>
          </cell>
          <cell r="AG1388">
            <v>0</v>
          </cell>
          <cell r="AH1388">
            <v>0</v>
          </cell>
          <cell r="AJ1388">
            <v>1</v>
          </cell>
        </row>
        <row r="1389">
          <cell r="M1389">
            <v>19.999999546132099</v>
          </cell>
          <cell r="AF1389">
            <v>0</v>
          </cell>
          <cell r="AG1389">
            <v>0</v>
          </cell>
          <cell r="AH1389">
            <v>0</v>
          </cell>
          <cell r="AJ1389">
            <v>1</v>
          </cell>
        </row>
        <row r="1390">
          <cell r="M1390">
            <v>19.999999546132099</v>
          </cell>
          <cell r="AF1390">
            <v>0</v>
          </cell>
          <cell r="AG1390">
            <v>0</v>
          </cell>
          <cell r="AH1390">
            <v>0</v>
          </cell>
          <cell r="AJ1390">
            <v>1</v>
          </cell>
        </row>
        <row r="1391">
          <cell r="M1391">
            <v>19.999999546132099</v>
          </cell>
          <cell r="AF1391">
            <v>0</v>
          </cell>
          <cell r="AG1391">
            <v>0</v>
          </cell>
          <cell r="AH1391">
            <v>0</v>
          </cell>
          <cell r="AJ1391">
            <v>1</v>
          </cell>
        </row>
        <row r="1392">
          <cell r="M1392">
            <v>19.999999546132099</v>
          </cell>
          <cell r="AF1392">
            <v>0</v>
          </cell>
          <cell r="AG1392">
            <v>0</v>
          </cell>
          <cell r="AH1392">
            <v>0</v>
          </cell>
          <cell r="AJ1392">
            <v>1</v>
          </cell>
        </row>
        <row r="1393">
          <cell r="M1393">
            <v>19.999999546132099</v>
          </cell>
          <cell r="AF1393">
            <v>0</v>
          </cell>
          <cell r="AG1393">
            <v>0</v>
          </cell>
          <cell r="AH1393">
            <v>0</v>
          </cell>
          <cell r="AJ1393">
            <v>1</v>
          </cell>
        </row>
        <row r="1394">
          <cell r="M1394">
            <v>19.999999546132099</v>
          </cell>
          <cell r="AF1394">
            <v>0</v>
          </cell>
          <cell r="AG1394">
            <v>0</v>
          </cell>
          <cell r="AH1394">
            <v>0</v>
          </cell>
          <cell r="AJ1394">
            <v>1</v>
          </cell>
        </row>
        <row r="1395">
          <cell r="M1395">
            <v>19.999999546132099</v>
          </cell>
          <cell r="AF1395">
            <v>0</v>
          </cell>
          <cell r="AG1395">
            <v>0</v>
          </cell>
          <cell r="AH1395">
            <v>0</v>
          </cell>
          <cell r="AJ1395">
            <v>1</v>
          </cell>
        </row>
        <row r="1396">
          <cell r="M1396">
            <v>19.999999546132099</v>
          </cell>
          <cell r="AF1396">
            <v>0</v>
          </cell>
          <cell r="AG1396">
            <v>0</v>
          </cell>
          <cell r="AH1396">
            <v>0</v>
          </cell>
          <cell r="AJ1396">
            <v>1</v>
          </cell>
        </row>
        <row r="1397">
          <cell r="M1397">
            <v>19.999999546132099</v>
          </cell>
          <cell r="AF1397">
            <v>0</v>
          </cell>
          <cell r="AG1397">
            <v>0</v>
          </cell>
          <cell r="AH1397">
            <v>0</v>
          </cell>
          <cell r="AJ1397">
            <v>1</v>
          </cell>
        </row>
        <row r="1398">
          <cell r="M1398">
            <v>19.999999546132099</v>
          </cell>
          <cell r="AF1398">
            <v>0</v>
          </cell>
          <cell r="AG1398">
            <v>0</v>
          </cell>
          <cell r="AH1398">
            <v>0</v>
          </cell>
          <cell r="AJ1398">
            <v>1</v>
          </cell>
        </row>
        <row r="1399">
          <cell r="M1399">
            <v>19.999999546132099</v>
          </cell>
          <cell r="AF1399">
            <v>0</v>
          </cell>
          <cell r="AG1399">
            <v>0</v>
          </cell>
          <cell r="AH1399">
            <v>0</v>
          </cell>
          <cell r="AJ1399">
            <v>1</v>
          </cell>
        </row>
        <row r="1400">
          <cell r="M1400">
            <v>19.999999546132099</v>
          </cell>
          <cell r="AF1400">
            <v>0</v>
          </cell>
          <cell r="AG1400">
            <v>0</v>
          </cell>
          <cell r="AH1400">
            <v>0</v>
          </cell>
          <cell r="AJ1400">
            <v>1</v>
          </cell>
        </row>
        <row r="1401">
          <cell r="M1401">
            <v>19.999999546132099</v>
          </cell>
          <cell r="AF1401">
            <v>0</v>
          </cell>
          <cell r="AG1401">
            <v>0</v>
          </cell>
          <cell r="AH1401">
            <v>0</v>
          </cell>
          <cell r="AJ1401">
            <v>1</v>
          </cell>
        </row>
        <row r="1402">
          <cell r="M1402">
            <v>19.999999546132099</v>
          </cell>
          <cell r="AF1402">
            <v>0</v>
          </cell>
          <cell r="AG1402">
            <v>0</v>
          </cell>
          <cell r="AH1402">
            <v>0</v>
          </cell>
          <cell r="AJ1402">
            <v>1</v>
          </cell>
        </row>
        <row r="1403">
          <cell r="M1403">
            <v>19.999999546132099</v>
          </cell>
          <cell r="AF1403">
            <v>0</v>
          </cell>
          <cell r="AG1403">
            <v>0</v>
          </cell>
          <cell r="AH1403">
            <v>0</v>
          </cell>
          <cell r="AJ1403">
            <v>1</v>
          </cell>
        </row>
        <row r="1404">
          <cell r="M1404">
            <v>19.999999546132099</v>
          </cell>
          <cell r="AF1404">
            <v>0</v>
          </cell>
          <cell r="AG1404">
            <v>0</v>
          </cell>
          <cell r="AH1404">
            <v>0</v>
          </cell>
          <cell r="AJ1404">
            <v>1</v>
          </cell>
        </row>
        <row r="1405">
          <cell r="M1405">
            <v>19.999999546132099</v>
          </cell>
          <cell r="AF1405">
            <v>0</v>
          </cell>
          <cell r="AG1405">
            <v>0</v>
          </cell>
          <cell r="AH1405">
            <v>0</v>
          </cell>
          <cell r="AJ1405">
            <v>1</v>
          </cell>
        </row>
        <row r="1406">
          <cell r="M1406">
            <v>19.999999546132099</v>
          </cell>
          <cell r="AF1406">
            <v>0</v>
          </cell>
          <cell r="AG1406">
            <v>0</v>
          </cell>
          <cell r="AH1406">
            <v>0</v>
          </cell>
          <cell r="AJ1406">
            <v>1</v>
          </cell>
        </row>
        <row r="1407">
          <cell r="M1407">
            <v>19.999999546132099</v>
          </cell>
          <cell r="AF1407">
            <v>0</v>
          </cell>
          <cell r="AG1407">
            <v>0</v>
          </cell>
          <cell r="AH1407">
            <v>0</v>
          </cell>
          <cell r="AJ1407">
            <v>1</v>
          </cell>
        </row>
        <row r="1408">
          <cell r="M1408">
            <v>19.999999546132099</v>
          </cell>
          <cell r="AF1408">
            <v>0</v>
          </cell>
          <cell r="AG1408">
            <v>0</v>
          </cell>
          <cell r="AH1408">
            <v>0</v>
          </cell>
          <cell r="AJ1408">
            <v>1</v>
          </cell>
        </row>
        <row r="1409">
          <cell r="M1409">
            <v>19.999999546132099</v>
          </cell>
          <cell r="AF1409">
            <v>0</v>
          </cell>
          <cell r="AG1409">
            <v>0</v>
          </cell>
          <cell r="AH1409">
            <v>0</v>
          </cell>
          <cell r="AJ1409">
            <v>1</v>
          </cell>
        </row>
        <row r="1410">
          <cell r="M1410">
            <v>19.999999546132099</v>
          </cell>
          <cell r="AF1410">
            <v>0</v>
          </cell>
          <cell r="AG1410">
            <v>0</v>
          </cell>
          <cell r="AH1410">
            <v>0</v>
          </cell>
          <cell r="AJ1410">
            <v>1</v>
          </cell>
        </row>
        <row r="1411">
          <cell r="M1411">
            <v>19.999999546132099</v>
          </cell>
          <cell r="AF1411">
            <v>0</v>
          </cell>
          <cell r="AG1411">
            <v>0</v>
          </cell>
          <cell r="AH1411">
            <v>0</v>
          </cell>
          <cell r="AJ1411">
            <v>1</v>
          </cell>
        </row>
        <row r="1412">
          <cell r="M1412">
            <v>19.999999546132099</v>
          </cell>
          <cell r="AF1412">
            <v>0</v>
          </cell>
          <cell r="AG1412">
            <v>0</v>
          </cell>
          <cell r="AH1412">
            <v>0</v>
          </cell>
          <cell r="AJ1412">
            <v>1</v>
          </cell>
        </row>
        <row r="1413">
          <cell r="M1413">
            <v>19.999999546132099</v>
          </cell>
          <cell r="AF1413">
            <v>0</v>
          </cell>
          <cell r="AG1413">
            <v>0</v>
          </cell>
          <cell r="AH1413">
            <v>0</v>
          </cell>
          <cell r="AJ1413">
            <v>1</v>
          </cell>
        </row>
        <row r="1414">
          <cell r="M1414">
            <v>19.999999546132099</v>
          </cell>
          <cell r="AF1414">
            <v>0</v>
          </cell>
          <cell r="AG1414">
            <v>0</v>
          </cell>
          <cell r="AH1414">
            <v>0</v>
          </cell>
          <cell r="AJ1414">
            <v>1</v>
          </cell>
        </row>
        <row r="1415">
          <cell r="M1415">
            <v>19.999999546132099</v>
          </cell>
          <cell r="AF1415">
            <v>0</v>
          </cell>
          <cell r="AG1415">
            <v>0</v>
          </cell>
          <cell r="AH1415">
            <v>0</v>
          </cell>
          <cell r="AJ1415">
            <v>1</v>
          </cell>
        </row>
        <row r="1416">
          <cell r="M1416">
            <v>19.999999546132099</v>
          </cell>
          <cell r="AF1416">
            <v>0</v>
          </cell>
          <cell r="AG1416">
            <v>0</v>
          </cell>
          <cell r="AH1416">
            <v>0</v>
          </cell>
          <cell r="AJ1416">
            <v>1</v>
          </cell>
        </row>
        <row r="1417">
          <cell r="M1417">
            <v>19.999999546132099</v>
          </cell>
          <cell r="AF1417">
            <v>0</v>
          </cell>
          <cell r="AG1417">
            <v>0</v>
          </cell>
          <cell r="AH1417">
            <v>0</v>
          </cell>
          <cell r="AJ1417">
            <v>1</v>
          </cell>
        </row>
        <row r="1418">
          <cell r="M1418">
            <v>19.999999546132099</v>
          </cell>
          <cell r="AF1418">
            <v>0</v>
          </cell>
          <cell r="AG1418">
            <v>0</v>
          </cell>
          <cell r="AH1418">
            <v>0</v>
          </cell>
          <cell r="AJ1418">
            <v>1</v>
          </cell>
        </row>
        <row r="1419">
          <cell r="M1419">
            <v>19.999999546132099</v>
          </cell>
          <cell r="AF1419">
            <v>0</v>
          </cell>
          <cell r="AG1419">
            <v>0</v>
          </cell>
          <cell r="AH1419">
            <v>0</v>
          </cell>
          <cell r="AJ1419">
            <v>1</v>
          </cell>
        </row>
        <row r="1420">
          <cell r="M1420">
            <v>19.999999546132099</v>
          </cell>
          <cell r="AF1420">
            <v>0</v>
          </cell>
          <cell r="AG1420">
            <v>0</v>
          </cell>
          <cell r="AH1420">
            <v>0</v>
          </cell>
          <cell r="AJ1420">
            <v>1</v>
          </cell>
        </row>
        <row r="1421">
          <cell r="M1421">
            <v>19.999999546132099</v>
          </cell>
          <cell r="AF1421">
            <v>0</v>
          </cell>
          <cell r="AG1421">
            <v>0</v>
          </cell>
          <cell r="AH1421">
            <v>0</v>
          </cell>
          <cell r="AJ1421">
            <v>1</v>
          </cell>
        </row>
        <row r="1422">
          <cell r="M1422">
            <v>19.999999546132099</v>
          </cell>
          <cell r="AF1422">
            <v>0</v>
          </cell>
          <cell r="AG1422">
            <v>0</v>
          </cell>
          <cell r="AH1422">
            <v>0</v>
          </cell>
          <cell r="AJ1422">
            <v>1</v>
          </cell>
        </row>
        <row r="1423">
          <cell r="M1423">
            <v>19.999999546132099</v>
          </cell>
          <cell r="AF1423">
            <v>0</v>
          </cell>
          <cell r="AG1423">
            <v>0</v>
          </cell>
          <cell r="AH1423">
            <v>0</v>
          </cell>
          <cell r="AJ1423">
            <v>1</v>
          </cell>
        </row>
        <row r="1424">
          <cell r="M1424">
            <v>19.999999546132099</v>
          </cell>
          <cell r="AF1424">
            <v>0</v>
          </cell>
          <cell r="AG1424">
            <v>0</v>
          </cell>
          <cell r="AH1424">
            <v>0</v>
          </cell>
          <cell r="AJ1424">
            <v>1</v>
          </cell>
        </row>
        <row r="1425">
          <cell r="M1425">
            <v>19.999999546132099</v>
          </cell>
          <cell r="AF1425">
            <v>0</v>
          </cell>
          <cell r="AG1425">
            <v>0</v>
          </cell>
          <cell r="AH1425">
            <v>0</v>
          </cell>
          <cell r="AJ1425">
            <v>1</v>
          </cell>
        </row>
        <row r="1426">
          <cell r="M1426">
            <v>19.999999546132099</v>
          </cell>
          <cell r="AF1426">
            <v>0</v>
          </cell>
          <cell r="AG1426">
            <v>0</v>
          </cell>
          <cell r="AH1426">
            <v>0</v>
          </cell>
          <cell r="AJ1426">
            <v>1</v>
          </cell>
        </row>
        <row r="1427">
          <cell r="M1427">
            <v>19.999999546132099</v>
          </cell>
          <cell r="AF1427">
            <v>0</v>
          </cell>
          <cell r="AG1427">
            <v>0</v>
          </cell>
          <cell r="AH1427">
            <v>0</v>
          </cell>
          <cell r="AJ1427">
            <v>1</v>
          </cell>
        </row>
        <row r="1428">
          <cell r="M1428">
            <v>19.999999546132099</v>
          </cell>
          <cell r="AF1428">
            <v>0</v>
          </cell>
          <cell r="AG1428">
            <v>0</v>
          </cell>
          <cell r="AH1428">
            <v>0</v>
          </cell>
          <cell r="AJ1428">
            <v>1</v>
          </cell>
        </row>
        <row r="1429">
          <cell r="M1429">
            <v>19.999999546132099</v>
          </cell>
          <cell r="AF1429">
            <v>0</v>
          </cell>
          <cell r="AG1429">
            <v>0</v>
          </cell>
          <cell r="AH1429">
            <v>0</v>
          </cell>
          <cell r="AJ1429">
            <v>1</v>
          </cell>
        </row>
        <row r="1430">
          <cell r="M1430">
            <v>19.999999546132099</v>
          </cell>
          <cell r="AF1430">
            <v>0</v>
          </cell>
          <cell r="AG1430">
            <v>0</v>
          </cell>
          <cell r="AH1430">
            <v>0</v>
          </cell>
          <cell r="AJ1430">
            <v>1</v>
          </cell>
        </row>
        <row r="1431">
          <cell r="M1431">
            <v>19.999999546132099</v>
          </cell>
          <cell r="AF1431">
            <v>0</v>
          </cell>
          <cell r="AG1431">
            <v>0</v>
          </cell>
          <cell r="AH1431">
            <v>0</v>
          </cell>
          <cell r="AJ1431">
            <v>1</v>
          </cell>
        </row>
        <row r="1432">
          <cell r="M1432">
            <v>19.999999546132099</v>
          </cell>
          <cell r="AF1432">
            <v>0</v>
          </cell>
          <cell r="AG1432">
            <v>0</v>
          </cell>
          <cell r="AH1432">
            <v>0</v>
          </cell>
          <cell r="AJ1432">
            <v>1</v>
          </cell>
        </row>
        <row r="1433">
          <cell r="M1433">
            <v>19.999999546132099</v>
          </cell>
          <cell r="AF1433">
            <v>0</v>
          </cell>
          <cell r="AG1433">
            <v>0</v>
          </cell>
          <cell r="AH1433">
            <v>0</v>
          </cell>
          <cell r="AJ1433">
            <v>1</v>
          </cell>
        </row>
        <row r="1434">
          <cell r="M1434">
            <v>19.999999546132099</v>
          </cell>
          <cell r="AF1434">
            <v>0</v>
          </cell>
          <cell r="AG1434">
            <v>0</v>
          </cell>
          <cell r="AH1434">
            <v>0</v>
          </cell>
          <cell r="AJ1434">
            <v>1</v>
          </cell>
        </row>
        <row r="1435">
          <cell r="M1435">
            <v>19.999999546132099</v>
          </cell>
          <cell r="AF1435">
            <v>0</v>
          </cell>
          <cell r="AG1435">
            <v>0</v>
          </cell>
          <cell r="AH1435">
            <v>0</v>
          </cell>
          <cell r="AJ1435">
            <v>1</v>
          </cell>
        </row>
        <row r="1436">
          <cell r="M1436">
            <v>19.999999546132099</v>
          </cell>
          <cell r="AF1436">
            <v>0</v>
          </cell>
          <cell r="AG1436">
            <v>0</v>
          </cell>
          <cell r="AH1436">
            <v>0</v>
          </cell>
          <cell r="AJ1436">
            <v>1</v>
          </cell>
        </row>
        <row r="1437">
          <cell r="M1437">
            <v>19.999999546132099</v>
          </cell>
          <cell r="AF1437">
            <v>0</v>
          </cell>
          <cell r="AG1437">
            <v>0</v>
          </cell>
          <cell r="AH1437">
            <v>0</v>
          </cell>
          <cell r="AJ1437">
            <v>1</v>
          </cell>
        </row>
        <row r="1438">
          <cell r="M1438">
            <v>19.999999546132099</v>
          </cell>
          <cell r="AF1438">
            <v>0</v>
          </cell>
          <cell r="AG1438">
            <v>0</v>
          </cell>
          <cell r="AH1438">
            <v>0</v>
          </cell>
          <cell r="AJ1438">
            <v>1</v>
          </cell>
        </row>
        <row r="1439">
          <cell r="M1439">
            <v>19.999999546132099</v>
          </cell>
          <cell r="AF1439">
            <v>0</v>
          </cell>
          <cell r="AG1439">
            <v>0</v>
          </cell>
          <cell r="AH1439">
            <v>0</v>
          </cell>
          <cell r="AJ1439">
            <v>1</v>
          </cell>
        </row>
        <row r="1440">
          <cell r="M1440">
            <v>19.999999546132099</v>
          </cell>
          <cell r="AF1440">
            <v>0</v>
          </cell>
          <cell r="AG1440">
            <v>0</v>
          </cell>
          <cell r="AH1440">
            <v>0</v>
          </cell>
          <cell r="AJ1440">
            <v>1</v>
          </cell>
        </row>
        <row r="1441">
          <cell r="M1441">
            <v>19.999999546132099</v>
          </cell>
          <cell r="AF1441">
            <v>0</v>
          </cell>
          <cell r="AG1441">
            <v>0</v>
          </cell>
          <cell r="AH1441">
            <v>0</v>
          </cell>
          <cell r="AJ1441">
            <v>1</v>
          </cell>
        </row>
        <row r="1442">
          <cell r="M1442">
            <v>19.999999546132099</v>
          </cell>
          <cell r="AF1442">
            <v>0</v>
          </cell>
          <cell r="AG1442">
            <v>0</v>
          </cell>
          <cell r="AH1442">
            <v>0</v>
          </cell>
          <cell r="AJ1442">
            <v>1</v>
          </cell>
        </row>
        <row r="1443">
          <cell r="M1443">
            <v>19.999999546132099</v>
          </cell>
          <cell r="AF1443">
            <v>0</v>
          </cell>
          <cell r="AG1443">
            <v>0</v>
          </cell>
          <cell r="AH1443">
            <v>0</v>
          </cell>
          <cell r="AJ1443">
            <v>1</v>
          </cell>
        </row>
        <row r="1444">
          <cell r="M1444">
            <v>19.999999546132099</v>
          </cell>
          <cell r="AF1444">
            <v>0</v>
          </cell>
          <cell r="AG1444">
            <v>0</v>
          </cell>
          <cell r="AH1444">
            <v>0</v>
          </cell>
          <cell r="AJ1444">
            <v>1</v>
          </cell>
        </row>
        <row r="1445">
          <cell r="M1445">
            <v>19.999999546132099</v>
          </cell>
          <cell r="AF1445">
            <v>0</v>
          </cell>
          <cell r="AG1445">
            <v>0</v>
          </cell>
          <cell r="AH1445">
            <v>0</v>
          </cell>
          <cell r="AJ1445">
            <v>1</v>
          </cell>
        </row>
        <row r="1446">
          <cell r="M1446">
            <v>19.999999546132099</v>
          </cell>
          <cell r="AF1446">
            <v>0</v>
          </cell>
          <cell r="AG1446">
            <v>0</v>
          </cell>
          <cell r="AH1446">
            <v>0</v>
          </cell>
          <cell r="AJ1446">
            <v>1</v>
          </cell>
        </row>
        <row r="1447">
          <cell r="M1447">
            <v>19.999999546132099</v>
          </cell>
          <cell r="AF1447">
            <v>0</v>
          </cell>
          <cell r="AG1447">
            <v>0</v>
          </cell>
          <cell r="AH1447">
            <v>0</v>
          </cell>
          <cell r="AJ1447">
            <v>1</v>
          </cell>
        </row>
        <row r="1448">
          <cell r="M1448">
            <v>19.999999546132099</v>
          </cell>
          <cell r="AF1448">
            <v>0</v>
          </cell>
          <cell r="AG1448">
            <v>0</v>
          </cell>
          <cell r="AH1448">
            <v>0</v>
          </cell>
          <cell r="AJ1448">
            <v>1</v>
          </cell>
        </row>
        <row r="1449">
          <cell r="M1449">
            <v>19.999999546132099</v>
          </cell>
          <cell r="AF1449">
            <v>0</v>
          </cell>
          <cell r="AG1449">
            <v>0</v>
          </cell>
          <cell r="AH1449">
            <v>0</v>
          </cell>
          <cell r="AJ1449">
            <v>1</v>
          </cell>
        </row>
        <row r="1450">
          <cell r="M1450">
            <v>19.999999546132099</v>
          </cell>
          <cell r="AF1450">
            <v>0</v>
          </cell>
          <cell r="AG1450">
            <v>0</v>
          </cell>
          <cell r="AH1450">
            <v>0</v>
          </cell>
          <cell r="AJ1450">
            <v>1</v>
          </cell>
        </row>
        <row r="1451">
          <cell r="M1451">
            <v>19.999999546132099</v>
          </cell>
          <cell r="AF1451">
            <v>0</v>
          </cell>
          <cell r="AG1451">
            <v>0</v>
          </cell>
          <cell r="AH1451">
            <v>0</v>
          </cell>
          <cell r="AJ1451">
            <v>1</v>
          </cell>
        </row>
        <row r="1452">
          <cell r="M1452">
            <v>19.999999546132099</v>
          </cell>
          <cell r="AF1452">
            <v>0</v>
          </cell>
          <cell r="AG1452">
            <v>0</v>
          </cell>
          <cell r="AH1452">
            <v>0</v>
          </cell>
          <cell r="AJ1452">
            <v>1</v>
          </cell>
        </row>
        <row r="1453">
          <cell r="M1453">
            <v>19.999999546132099</v>
          </cell>
          <cell r="AF1453">
            <v>0</v>
          </cell>
          <cell r="AG1453">
            <v>0</v>
          </cell>
          <cell r="AH1453">
            <v>0</v>
          </cell>
          <cell r="AJ1453">
            <v>1</v>
          </cell>
        </row>
        <row r="1454">
          <cell r="M1454">
            <v>19.999999546132099</v>
          </cell>
          <cell r="AF1454">
            <v>0</v>
          </cell>
          <cell r="AG1454">
            <v>0</v>
          </cell>
          <cell r="AH1454">
            <v>0</v>
          </cell>
          <cell r="AJ1454">
            <v>1</v>
          </cell>
        </row>
        <row r="1455">
          <cell r="M1455">
            <v>19.999999546132099</v>
          </cell>
          <cell r="AF1455">
            <v>0</v>
          </cell>
          <cell r="AG1455">
            <v>0</v>
          </cell>
          <cell r="AH1455">
            <v>0</v>
          </cell>
          <cell r="AJ1455">
            <v>1</v>
          </cell>
        </row>
        <row r="1456">
          <cell r="M1456">
            <v>19.999999546132099</v>
          </cell>
          <cell r="AF1456">
            <v>0</v>
          </cell>
          <cell r="AG1456">
            <v>0</v>
          </cell>
          <cell r="AH1456">
            <v>0</v>
          </cell>
          <cell r="AJ1456">
            <v>1</v>
          </cell>
        </row>
        <row r="1457">
          <cell r="M1457">
            <v>19.999999546132099</v>
          </cell>
          <cell r="AF1457">
            <v>0</v>
          </cell>
          <cell r="AG1457">
            <v>0</v>
          </cell>
          <cell r="AH1457">
            <v>0</v>
          </cell>
          <cell r="AJ1457">
            <v>1</v>
          </cell>
        </row>
        <row r="1458">
          <cell r="M1458">
            <v>19.999999546132099</v>
          </cell>
          <cell r="AF1458">
            <v>0</v>
          </cell>
          <cell r="AG1458">
            <v>0</v>
          </cell>
          <cell r="AH1458">
            <v>0</v>
          </cell>
          <cell r="AJ1458">
            <v>1</v>
          </cell>
        </row>
        <row r="1459">
          <cell r="M1459">
            <v>19.999999546132099</v>
          </cell>
          <cell r="AF1459">
            <v>0</v>
          </cell>
          <cell r="AG1459">
            <v>0</v>
          </cell>
          <cell r="AH1459">
            <v>0</v>
          </cell>
          <cell r="AJ1459">
            <v>1</v>
          </cell>
        </row>
        <row r="1460">
          <cell r="M1460">
            <v>19.999999546132099</v>
          </cell>
          <cell r="AF1460">
            <v>0</v>
          </cell>
          <cell r="AG1460">
            <v>0</v>
          </cell>
          <cell r="AH1460">
            <v>0</v>
          </cell>
          <cell r="AJ1460">
            <v>1</v>
          </cell>
        </row>
        <row r="1461">
          <cell r="M1461">
            <v>19.999999546132099</v>
          </cell>
          <cell r="AF1461">
            <v>0</v>
          </cell>
          <cell r="AG1461">
            <v>0</v>
          </cell>
          <cell r="AH1461">
            <v>0</v>
          </cell>
          <cell r="AJ1461">
            <v>1</v>
          </cell>
        </row>
        <row r="1462">
          <cell r="M1462">
            <v>19.999999546132099</v>
          </cell>
          <cell r="AF1462">
            <v>0</v>
          </cell>
          <cell r="AG1462">
            <v>0</v>
          </cell>
          <cell r="AH1462">
            <v>0</v>
          </cell>
          <cell r="AJ1462">
            <v>1</v>
          </cell>
        </row>
        <row r="1463">
          <cell r="M1463">
            <v>19.999999546132099</v>
          </cell>
          <cell r="AF1463">
            <v>0</v>
          </cell>
          <cell r="AG1463">
            <v>0</v>
          </cell>
          <cell r="AH1463">
            <v>0</v>
          </cell>
          <cell r="AJ1463">
            <v>1</v>
          </cell>
        </row>
        <row r="1464">
          <cell r="M1464">
            <v>19.999999546132099</v>
          </cell>
          <cell r="AF1464">
            <v>0</v>
          </cell>
          <cell r="AG1464">
            <v>0</v>
          </cell>
          <cell r="AH1464">
            <v>0</v>
          </cell>
          <cell r="AJ1464">
            <v>1</v>
          </cell>
        </row>
        <row r="1465">
          <cell r="M1465">
            <v>19.999999546132099</v>
          </cell>
          <cell r="AF1465">
            <v>0</v>
          </cell>
          <cell r="AG1465">
            <v>0</v>
          </cell>
          <cell r="AH1465">
            <v>0</v>
          </cell>
          <cell r="AJ1465">
            <v>1</v>
          </cell>
        </row>
        <row r="1466">
          <cell r="M1466">
            <v>19.999999546132099</v>
          </cell>
          <cell r="AF1466">
            <v>0</v>
          </cell>
          <cell r="AG1466">
            <v>0</v>
          </cell>
          <cell r="AH1466">
            <v>0</v>
          </cell>
          <cell r="AJ1466">
            <v>1</v>
          </cell>
        </row>
        <row r="1467">
          <cell r="M1467">
            <v>19.999999546132099</v>
          </cell>
          <cell r="AF1467">
            <v>0</v>
          </cell>
          <cell r="AG1467">
            <v>0</v>
          </cell>
          <cell r="AH1467">
            <v>0</v>
          </cell>
          <cell r="AJ1467">
            <v>1</v>
          </cell>
        </row>
        <row r="1468">
          <cell r="M1468">
            <v>19.999999546132099</v>
          </cell>
          <cell r="AF1468">
            <v>0</v>
          </cell>
          <cell r="AG1468">
            <v>0</v>
          </cell>
          <cell r="AH1468">
            <v>0</v>
          </cell>
          <cell r="AJ1468">
            <v>1</v>
          </cell>
        </row>
        <row r="1469">
          <cell r="M1469">
            <v>19.999999546132099</v>
          </cell>
          <cell r="AF1469">
            <v>0</v>
          </cell>
          <cell r="AG1469">
            <v>0</v>
          </cell>
          <cell r="AH1469">
            <v>0</v>
          </cell>
          <cell r="AJ1469">
            <v>1</v>
          </cell>
        </row>
        <row r="1470">
          <cell r="M1470">
            <v>19.999999546132099</v>
          </cell>
          <cell r="AF1470">
            <v>0</v>
          </cell>
          <cell r="AG1470">
            <v>0</v>
          </cell>
          <cell r="AH1470">
            <v>0</v>
          </cell>
          <cell r="AJ1470">
            <v>1</v>
          </cell>
        </row>
        <row r="1471">
          <cell r="M1471">
            <v>19.999999546132099</v>
          </cell>
          <cell r="AF1471">
            <v>0</v>
          </cell>
          <cell r="AG1471">
            <v>0</v>
          </cell>
          <cell r="AH1471">
            <v>0</v>
          </cell>
          <cell r="AJ1471">
            <v>1</v>
          </cell>
        </row>
        <row r="1472">
          <cell r="M1472">
            <v>19.999999546132099</v>
          </cell>
          <cell r="AF1472">
            <v>0</v>
          </cell>
          <cell r="AG1472">
            <v>0</v>
          </cell>
          <cell r="AH1472">
            <v>0</v>
          </cell>
          <cell r="AJ1472">
            <v>1</v>
          </cell>
        </row>
        <row r="1473">
          <cell r="M1473">
            <v>19.999999546132099</v>
          </cell>
          <cell r="AF1473">
            <v>0</v>
          </cell>
          <cell r="AG1473">
            <v>0</v>
          </cell>
          <cell r="AH1473">
            <v>0</v>
          </cell>
          <cell r="AJ1473">
            <v>1</v>
          </cell>
        </row>
        <row r="1474">
          <cell r="M1474">
            <v>19.999999546132099</v>
          </cell>
          <cell r="AF1474">
            <v>0</v>
          </cell>
          <cell r="AG1474">
            <v>0</v>
          </cell>
          <cell r="AH1474">
            <v>0</v>
          </cell>
          <cell r="AJ1474">
            <v>1</v>
          </cell>
        </row>
        <row r="1475">
          <cell r="M1475">
            <v>19.999999546132099</v>
          </cell>
          <cell r="AF1475">
            <v>0</v>
          </cell>
          <cell r="AG1475">
            <v>0</v>
          </cell>
          <cell r="AH1475">
            <v>0</v>
          </cell>
          <cell r="AJ1475">
            <v>1</v>
          </cell>
        </row>
        <row r="1476">
          <cell r="M1476">
            <v>19.999999546132099</v>
          </cell>
          <cell r="AF1476">
            <v>0</v>
          </cell>
          <cell r="AG1476">
            <v>0</v>
          </cell>
          <cell r="AH1476">
            <v>0</v>
          </cell>
          <cell r="AJ1476">
            <v>1</v>
          </cell>
        </row>
        <row r="1477">
          <cell r="M1477">
            <v>19.999999546132099</v>
          </cell>
          <cell r="AF1477">
            <v>0</v>
          </cell>
          <cell r="AG1477">
            <v>0</v>
          </cell>
          <cell r="AH1477">
            <v>0</v>
          </cell>
          <cell r="AJ1477">
            <v>1</v>
          </cell>
        </row>
        <row r="1478">
          <cell r="M1478">
            <v>19.999999546132099</v>
          </cell>
          <cell r="AF1478">
            <v>0</v>
          </cell>
          <cell r="AG1478">
            <v>0</v>
          </cell>
          <cell r="AH1478">
            <v>0</v>
          </cell>
          <cell r="AJ1478">
            <v>1</v>
          </cell>
        </row>
        <row r="1479">
          <cell r="M1479">
            <v>19.999999546132099</v>
          </cell>
          <cell r="AF1479">
            <v>0</v>
          </cell>
          <cell r="AG1479">
            <v>0</v>
          </cell>
          <cell r="AH1479">
            <v>0</v>
          </cell>
          <cell r="AJ1479">
            <v>1</v>
          </cell>
        </row>
        <row r="1480">
          <cell r="M1480">
            <v>19.999999546132099</v>
          </cell>
          <cell r="AF1480">
            <v>0</v>
          </cell>
          <cell r="AG1480">
            <v>0</v>
          </cell>
          <cell r="AH1480">
            <v>0</v>
          </cell>
          <cell r="AJ1480">
            <v>1</v>
          </cell>
        </row>
        <row r="1481">
          <cell r="M1481">
            <v>19.999999546132099</v>
          </cell>
          <cell r="AF1481">
            <v>0</v>
          </cell>
          <cell r="AG1481">
            <v>0</v>
          </cell>
          <cell r="AH1481">
            <v>0</v>
          </cell>
          <cell r="AJ1481">
            <v>1</v>
          </cell>
        </row>
        <row r="1482">
          <cell r="M1482">
            <v>19.999999546132099</v>
          </cell>
          <cell r="AF1482">
            <v>0</v>
          </cell>
          <cell r="AG1482">
            <v>0</v>
          </cell>
          <cell r="AH1482">
            <v>0</v>
          </cell>
          <cell r="AJ1482">
            <v>1</v>
          </cell>
        </row>
        <row r="1483">
          <cell r="M1483">
            <v>19.999999546132099</v>
          </cell>
          <cell r="AF1483">
            <v>0</v>
          </cell>
          <cell r="AG1483">
            <v>0</v>
          </cell>
          <cell r="AH1483">
            <v>0</v>
          </cell>
          <cell r="AJ1483">
            <v>1</v>
          </cell>
        </row>
        <row r="1484">
          <cell r="M1484">
            <v>19.999999546132099</v>
          </cell>
          <cell r="AF1484">
            <v>0</v>
          </cell>
          <cell r="AG1484">
            <v>0</v>
          </cell>
          <cell r="AH1484">
            <v>0</v>
          </cell>
          <cell r="AJ1484">
            <v>1</v>
          </cell>
        </row>
        <row r="1485">
          <cell r="M1485">
            <v>19.999999546132099</v>
          </cell>
          <cell r="AF1485">
            <v>0</v>
          </cell>
          <cell r="AG1485">
            <v>0</v>
          </cell>
          <cell r="AH1485">
            <v>0</v>
          </cell>
          <cell r="AJ1485">
            <v>1</v>
          </cell>
        </row>
        <row r="1486">
          <cell r="M1486">
            <v>19.999999546132099</v>
          </cell>
          <cell r="AF1486">
            <v>0</v>
          </cell>
          <cell r="AG1486">
            <v>0</v>
          </cell>
          <cell r="AH1486">
            <v>0</v>
          </cell>
          <cell r="AJ1486">
            <v>1</v>
          </cell>
        </row>
        <row r="1487">
          <cell r="M1487">
            <v>19.999999546132099</v>
          </cell>
          <cell r="AF1487">
            <v>0</v>
          </cell>
          <cell r="AG1487">
            <v>0</v>
          </cell>
          <cell r="AH1487">
            <v>0</v>
          </cell>
          <cell r="AJ1487">
            <v>1</v>
          </cell>
        </row>
        <row r="1488">
          <cell r="M1488">
            <v>19.999999546132099</v>
          </cell>
          <cell r="AF1488">
            <v>0</v>
          </cell>
          <cell r="AG1488">
            <v>0</v>
          </cell>
          <cell r="AH1488">
            <v>0</v>
          </cell>
          <cell r="AJ1488">
            <v>1</v>
          </cell>
        </row>
        <row r="1489">
          <cell r="M1489">
            <v>19.999999546132099</v>
          </cell>
          <cell r="AF1489">
            <v>0</v>
          </cell>
          <cell r="AG1489">
            <v>0</v>
          </cell>
          <cell r="AH1489">
            <v>0</v>
          </cell>
          <cell r="AJ1489">
            <v>1</v>
          </cell>
        </row>
        <row r="1490">
          <cell r="M1490">
            <v>19.999999546132099</v>
          </cell>
          <cell r="AF1490">
            <v>0</v>
          </cell>
          <cell r="AG1490">
            <v>0</v>
          </cell>
          <cell r="AH1490">
            <v>0</v>
          </cell>
          <cell r="AJ1490">
            <v>1</v>
          </cell>
        </row>
        <row r="1491">
          <cell r="M1491">
            <v>19.999999546132099</v>
          </cell>
          <cell r="AF1491">
            <v>0</v>
          </cell>
          <cell r="AG1491">
            <v>0</v>
          </cell>
          <cell r="AH1491">
            <v>0</v>
          </cell>
          <cell r="AJ1491">
            <v>1</v>
          </cell>
        </row>
        <row r="1492">
          <cell r="M1492">
            <v>19.999999546132099</v>
          </cell>
          <cell r="AF1492">
            <v>0</v>
          </cell>
          <cell r="AG1492">
            <v>0</v>
          </cell>
          <cell r="AH1492">
            <v>0</v>
          </cell>
          <cell r="AJ1492">
            <v>1</v>
          </cell>
        </row>
        <row r="1493">
          <cell r="M1493">
            <v>19.999999546132099</v>
          </cell>
          <cell r="AF1493">
            <v>0</v>
          </cell>
          <cell r="AG1493">
            <v>0</v>
          </cell>
          <cell r="AH1493">
            <v>0</v>
          </cell>
          <cell r="AJ1493">
            <v>1</v>
          </cell>
        </row>
        <row r="1494">
          <cell r="M1494">
            <v>19.999999546132099</v>
          </cell>
          <cell r="AF1494">
            <v>0</v>
          </cell>
          <cell r="AG1494">
            <v>0</v>
          </cell>
          <cell r="AH1494">
            <v>0</v>
          </cell>
          <cell r="AJ1494">
            <v>1</v>
          </cell>
        </row>
        <row r="1495">
          <cell r="M1495">
            <v>19.999999546132099</v>
          </cell>
          <cell r="AF1495">
            <v>0</v>
          </cell>
          <cell r="AG1495">
            <v>0</v>
          </cell>
          <cell r="AH1495">
            <v>0</v>
          </cell>
          <cell r="AJ1495">
            <v>1</v>
          </cell>
        </row>
        <row r="1496">
          <cell r="M1496">
            <v>19.999999546132099</v>
          </cell>
          <cell r="AF1496">
            <v>0</v>
          </cell>
          <cell r="AG1496">
            <v>0</v>
          </cell>
          <cell r="AH1496">
            <v>0</v>
          </cell>
          <cell r="AJ1496">
            <v>1</v>
          </cell>
        </row>
        <row r="1497">
          <cell r="M1497">
            <v>19.999999546132099</v>
          </cell>
          <cell r="AF1497">
            <v>0</v>
          </cell>
          <cell r="AG1497">
            <v>0</v>
          </cell>
          <cell r="AH1497">
            <v>0</v>
          </cell>
          <cell r="AJ1497">
            <v>1</v>
          </cell>
        </row>
        <row r="1498">
          <cell r="M1498">
            <v>19.999999546132099</v>
          </cell>
          <cell r="AF1498">
            <v>0</v>
          </cell>
          <cell r="AG1498">
            <v>0</v>
          </cell>
          <cell r="AH1498">
            <v>0</v>
          </cell>
          <cell r="AJ1498">
            <v>1</v>
          </cell>
        </row>
        <row r="1499">
          <cell r="M1499">
            <v>19.999999546132099</v>
          </cell>
          <cell r="AF1499">
            <v>0</v>
          </cell>
          <cell r="AG1499">
            <v>0</v>
          </cell>
          <cell r="AH1499">
            <v>0</v>
          </cell>
          <cell r="AJ1499">
            <v>1</v>
          </cell>
        </row>
        <row r="1500">
          <cell r="M1500">
            <v>19.999999546132099</v>
          </cell>
          <cell r="AF1500">
            <v>0</v>
          </cell>
          <cell r="AG1500">
            <v>0</v>
          </cell>
          <cell r="AH1500">
            <v>0</v>
          </cell>
          <cell r="AJ1500">
            <v>1</v>
          </cell>
        </row>
        <row r="1501">
          <cell r="M1501">
            <v>19.999999546132099</v>
          </cell>
          <cell r="AF1501">
            <v>0</v>
          </cell>
          <cell r="AG1501">
            <v>0</v>
          </cell>
          <cell r="AH1501">
            <v>0</v>
          </cell>
          <cell r="AJ1501">
            <v>1</v>
          </cell>
        </row>
        <row r="1502">
          <cell r="M1502">
            <v>19.999999546132099</v>
          </cell>
          <cell r="AF1502">
            <v>0</v>
          </cell>
          <cell r="AG1502">
            <v>0</v>
          </cell>
          <cell r="AH1502">
            <v>0</v>
          </cell>
          <cell r="AJ1502">
            <v>1</v>
          </cell>
        </row>
        <row r="1503">
          <cell r="M1503">
            <v>19.999999546132099</v>
          </cell>
          <cell r="AF1503">
            <v>0</v>
          </cell>
          <cell r="AG1503">
            <v>0</v>
          </cell>
          <cell r="AH1503">
            <v>0</v>
          </cell>
          <cell r="AJ1503">
            <v>1</v>
          </cell>
        </row>
        <row r="1504">
          <cell r="M1504">
            <v>19.999999546132099</v>
          </cell>
          <cell r="AF1504">
            <v>0</v>
          </cell>
          <cell r="AG1504">
            <v>0</v>
          </cell>
          <cell r="AH1504">
            <v>0</v>
          </cell>
          <cell r="AJ1504">
            <v>1</v>
          </cell>
        </row>
        <row r="1505">
          <cell r="M1505">
            <v>19.999999546132099</v>
          </cell>
          <cell r="AF1505">
            <v>0</v>
          </cell>
          <cell r="AG1505">
            <v>0</v>
          </cell>
          <cell r="AH1505">
            <v>0</v>
          </cell>
          <cell r="AJ1505">
            <v>1</v>
          </cell>
        </row>
        <row r="1506">
          <cell r="M1506">
            <v>19.999999546132099</v>
          </cell>
          <cell r="AF1506">
            <v>0</v>
          </cell>
          <cell r="AG1506">
            <v>0</v>
          </cell>
          <cell r="AH1506">
            <v>0</v>
          </cell>
          <cell r="AJ1506">
            <v>1</v>
          </cell>
        </row>
        <row r="1507">
          <cell r="M1507">
            <v>19.999999546132099</v>
          </cell>
          <cell r="AF1507">
            <v>0</v>
          </cell>
          <cell r="AG1507">
            <v>0</v>
          </cell>
          <cell r="AH1507">
            <v>0</v>
          </cell>
          <cell r="AJ1507">
            <v>1</v>
          </cell>
        </row>
        <row r="1508">
          <cell r="M1508">
            <v>19.999999546132099</v>
          </cell>
          <cell r="AF1508">
            <v>0</v>
          </cell>
          <cell r="AG1508">
            <v>0</v>
          </cell>
          <cell r="AH1508">
            <v>0</v>
          </cell>
          <cell r="AJ1508">
            <v>1</v>
          </cell>
        </row>
        <row r="1509">
          <cell r="M1509">
            <v>19.999999546132099</v>
          </cell>
          <cell r="AF1509">
            <v>0</v>
          </cell>
          <cell r="AG1509">
            <v>0</v>
          </cell>
          <cell r="AH1509">
            <v>0</v>
          </cell>
          <cell r="AJ1509">
            <v>1</v>
          </cell>
        </row>
        <row r="1510">
          <cell r="M1510">
            <v>19.999999546132099</v>
          </cell>
          <cell r="AF1510">
            <v>0</v>
          </cell>
          <cell r="AG1510">
            <v>0</v>
          </cell>
          <cell r="AH1510">
            <v>0</v>
          </cell>
          <cell r="AJ1510">
            <v>1</v>
          </cell>
        </row>
        <row r="1511">
          <cell r="M1511">
            <v>19.999999546132099</v>
          </cell>
          <cell r="AF1511">
            <v>0</v>
          </cell>
          <cell r="AG1511">
            <v>0</v>
          </cell>
          <cell r="AH1511">
            <v>0</v>
          </cell>
          <cell r="AJ1511">
            <v>1</v>
          </cell>
        </row>
        <row r="1512">
          <cell r="M1512">
            <v>19.999999546132099</v>
          </cell>
          <cell r="AF1512">
            <v>0</v>
          </cell>
          <cell r="AG1512">
            <v>0</v>
          </cell>
          <cell r="AH1512">
            <v>0</v>
          </cell>
          <cell r="AJ1512">
            <v>1</v>
          </cell>
        </row>
        <row r="1513">
          <cell r="M1513">
            <v>19.999999546132099</v>
          </cell>
          <cell r="AF1513">
            <v>0</v>
          </cell>
          <cell r="AG1513">
            <v>0</v>
          </cell>
          <cell r="AH1513">
            <v>0</v>
          </cell>
          <cell r="AJ1513">
            <v>1</v>
          </cell>
        </row>
        <row r="1514">
          <cell r="M1514">
            <v>19.999999546132099</v>
          </cell>
          <cell r="AF1514">
            <v>0</v>
          </cell>
          <cell r="AG1514">
            <v>0</v>
          </cell>
          <cell r="AH1514">
            <v>0</v>
          </cell>
          <cell r="AJ1514">
            <v>1</v>
          </cell>
        </row>
        <row r="1515">
          <cell r="M1515">
            <v>19.999999546132099</v>
          </cell>
          <cell r="AF1515">
            <v>0</v>
          </cell>
          <cell r="AG1515">
            <v>0</v>
          </cell>
          <cell r="AH1515">
            <v>0</v>
          </cell>
          <cell r="AJ1515">
            <v>1</v>
          </cell>
        </row>
        <row r="1516">
          <cell r="M1516">
            <v>19.999999546132099</v>
          </cell>
          <cell r="AF1516">
            <v>0</v>
          </cell>
          <cell r="AG1516">
            <v>0</v>
          </cell>
          <cell r="AH1516">
            <v>0</v>
          </cell>
          <cell r="AJ1516">
            <v>1</v>
          </cell>
        </row>
        <row r="1517">
          <cell r="M1517">
            <v>19.999999546132099</v>
          </cell>
          <cell r="AF1517">
            <v>0</v>
          </cell>
          <cell r="AG1517">
            <v>0</v>
          </cell>
          <cell r="AH1517">
            <v>0</v>
          </cell>
          <cell r="AJ1517">
            <v>1</v>
          </cell>
        </row>
        <row r="1518">
          <cell r="M1518">
            <v>19.999999546132099</v>
          </cell>
          <cell r="AF1518">
            <v>0</v>
          </cell>
          <cell r="AG1518">
            <v>0</v>
          </cell>
          <cell r="AH1518">
            <v>0</v>
          </cell>
          <cell r="AJ1518">
            <v>1</v>
          </cell>
        </row>
        <row r="1519">
          <cell r="M1519">
            <v>19.999999546132099</v>
          </cell>
          <cell r="AF1519">
            <v>0</v>
          </cell>
          <cell r="AG1519">
            <v>0</v>
          </cell>
          <cell r="AH1519">
            <v>0</v>
          </cell>
          <cell r="AJ1519">
            <v>1</v>
          </cell>
        </row>
        <row r="1520">
          <cell r="M1520">
            <v>19.999999546132099</v>
          </cell>
          <cell r="AF1520">
            <v>0</v>
          </cell>
          <cell r="AG1520">
            <v>0</v>
          </cell>
          <cell r="AH1520">
            <v>0</v>
          </cell>
          <cell r="AJ1520">
            <v>1</v>
          </cell>
        </row>
        <row r="1521">
          <cell r="M1521">
            <v>19.999999546132099</v>
          </cell>
          <cell r="AF1521">
            <v>0</v>
          </cell>
          <cell r="AG1521">
            <v>0</v>
          </cell>
          <cell r="AH1521">
            <v>0</v>
          </cell>
          <cell r="AJ1521">
            <v>1</v>
          </cell>
        </row>
        <row r="1522">
          <cell r="M1522">
            <v>19.999999546132099</v>
          </cell>
          <cell r="AF1522">
            <v>0</v>
          </cell>
          <cell r="AG1522">
            <v>0</v>
          </cell>
          <cell r="AH1522">
            <v>0</v>
          </cell>
          <cell r="AJ1522">
            <v>1</v>
          </cell>
        </row>
        <row r="1523">
          <cell r="M1523">
            <v>19.999999546132099</v>
          </cell>
          <cell r="AF1523">
            <v>0</v>
          </cell>
          <cell r="AG1523">
            <v>0</v>
          </cell>
          <cell r="AH1523">
            <v>0</v>
          </cell>
          <cell r="AJ1523">
            <v>1</v>
          </cell>
        </row>
        <row r="1524">
          <cell r="M1524">
            <v>19.999999546132099</v>
          </cell>
          <cell r="AF1524">
            <v>0</v>
          </cell>
          <cell r="AG1524">
            <v>0</v>
          </cell>
          <cell r="AH1524">
            <v>0</v>
          </cell>
          <cell r="AJ1524">
            <v>1</v>
          </cell>
        </row>
        <row r="1525">
          <cell r="M1525">
            <v>19.999999546132099</v>
          </cell>
          <cell r="AF1525">
            <v>0</v>
          </cell>
          <cell r="AG1525">
            <v>0</v>
          </cell>
          <cell r="AH1525">
            <v>0</v>
          </cell>
          <cell r="AJ1525">
            <v>1</v>
          </cell>
        </row>
        <row r="1526">
          <cell r="M1526">
            <v>19.999999546132099</v>
          </cell>
          <cell r="AF1526">
            <v>0</v>
          </cell>
          <cell r="AG1526">
            <v>0</v>
          </cell>
          <cell r="AH1526">
            <v>0</v>
          </cell>
          <cell r="AJ1526">
            <v>1</v>
          </cell>
        </row>
        <row r="1527">
          <cell r="M1527">
            <v>19.999999546132099</v>
          </cell>
          <cell r="AF1527">
            <v>0</v>
          </cell>
          <cell r="AG1527">
            <v>0</v>
          </cell>
          <cell r="AH1527">
            <v>0</v>
          </cell>
          <cell r="AJ1527">
            <v>1</v>
          </cell>
        </row>
        <row r="1528">
          <cell r="M1528">
            <v>19.999999546132099</v>
          </cell>
          <cell r="AF1528">
            <v>0</v>
          </cell>
          <cell r="AG1528">
            <v>0</v>
          </cell>
          <cell r="AH1528">
            <v>0</v>
          </cell>
          <cell r="AJ1528">
            <v>1</v>
          </cell>
        </row>
        <row r="1529">
          <cell r="M1529">
            <v>19.999999546132099</v>
          </cell>
          <cell r="AF1529">
            <v>0</v>
          </cell>
          <cell r="AG1529">
            <v>0</v>
          </cell>
          <cell r="AH1529">
            <v>0</v>
          </cell>
          <cell r="AJ1529">
            <v>1</v>
          </cell>
        </row>
        <row r="1530">
          <cell r="M1530">
            <v>19.999999546132099</v>
          </cell>
          <cell r="AF1530">
            <v>0</v>
          </cell>
          <cell r="AG1530">
            <v>0</v>
          </cell>
          <cell r="AH1530">
            <v>0</v>
          </cell>
          <cell r="AJ1530">
            <v>1</v>
          </cell>
        </row>
        <row r="1531">
          <cell r="M1531">
            <v>19.999999546132099</v>
          </cell>
          <cell r="AF1531">
            <v>0</v>
          </cell>
          <cell r="AG1531">
            <v>0</v>
          </cell>
          <cell r="AH1531">
            <v>0</v>
          </cell>
          <cell r="AJ1531">
            <v>1</v>
          </cell>
        </row>
        <row r="1532">
          <cell r="M1532">
            <v>19.999999546132099</v>
          </cell>
          <cell r="AF1532">
            <v>0</v>
          </cell>
          <cell r="AG1532">
            <v>0</v>
          </cell>
          <cell r="AH1532">
            <v>0</v>
          </cell>
          <cell r="AJ1532">
            <v>1</v>
          </cell>
        </row>
        <row r="1533">
          <cell r="M1533">
            <v>19.999999546132099</v>
          </cell>
          <cell r="AF1533">
            <v>0</v>
          </cell>
          <cell r="AG1533">
            <v>0</v>
          </cell>
          <cell r="AH1533">
            <v>0</v>
          </cell>
          <cell r="AJ1533">
            <v>1</v>
          </cell>
        </row>
        <row r="1534">
          <cell r="M1534">
            <v>19.999999546132099</v>
          </cell>
          <cell r="AF1534">
            <v>0</v>
          </cell>
          <cell r="AG1534">
            <v>0</v>
          </cell>
          <cell r="AH1534">
            <v>0</v>
          </cell>
          <cell r="AJ1534">
            <v>1</v>
          </cell>
        </row>
        <row r="1535">
          <cell r="M1535">
            <v>19.999999546132099</v>
          </cell>
          <cell r="AF1535">
            <v>0</v>
          </cell>
          <cell r="AG1535">
            <v>0</v>
          </cell>
          <cell r="AH1535">
            <v>0</v>
          </cell>
          <cell r="AJ1535">
            <v>1</v>
          </cell>
        </row>
        <row r="1536">
          <cell r="M1536">
            <v>19.999999546132099</v>
          </cell>
          <cell r="AF1536">
            <v>0</v>
          </cell>
          <cell r="AG1536">
            <v>0</v>
          </cell>
          <cell r="AH1536">
            <v>0</v>
          </cell>
          <cell r="AJ1536">
            <v>1</v>
          </cell>
        </row>
        <row r="1537">
          <cell r="M1537">
            <v>19.999999546132099</v>
          </cell>
          <cell r="AF1537">
            <v>0</v>
          </cell>
          <cell r="AG1537">
            <v>0</v>
          </cell>
          <cell r="AH1537">
            <v>0</v>
          </cell>
          <cell r="AJ1537">
            <v>1</v>
          </cell>
        </row>
        <row r="1538">
          <cell r="M1538">
            <v>19.999999546132099</v>
          </cell>
          <cell r="AF1538">
            <v>0</v>
          </cell>
          <cell r="AG1538">
            <v>0</v>
          </cell>
          <cell r="AH1538">
            <v>0</v>
          </cell>
          <cell r="AJ1538">
            <v>1</v>
          </cell>
        </row>
        <row r="1539">
          <cell r="M1539">
            <v>19.999999546132099</v>
          </cell>
          <cell r="AF1539">
            <v>0</v>
          </cell>
          <cell r="AG1539">
            <v>0</v>
          </cell>
          <cell r="AH1539">
            <v>0</v>
          </cell>
          <cell r="AJ1539">
            <v>1</v>
          </cell>
        </row>
        <row r="1540">
          <cell r="M1540">
            <v>19.999999546132099</v>
          </cell>
          <cell r="AF1540">
            <v>0</v>
          </cell>
          <cell r="AG1540">
            <v>0</v>
          </cell>
          <cell r="AH1540">
            <v>0</v>
          </cell>
          <cell r="AJ1540">
            <v>1</v>
          </cell>
        </row>
        <row r="1541">
          <cell r="M1541">
            <v>19.999999546132099</v>
          </cell>
          <cell r="AF1541">
            <v>0</v>
          </cell>
          <cell r="AG1541">
            <v>0</v>
          </cell>
          <cell r="AH1541">
            <v>0</v>
          </cell>
          <cell r="AJ1541">
            <v>1</v>
          </cell>
        </row>
        <row r="1542">
          <cell r="M1542">
            <v>19.999999546132099</v>
          </cell>
          <cell r="AF1542">
            <v>0</v>
          </cell>
          <cell r="AG1542">
            <v>0</v>
          </cell>
          <cell r="AH1542">
            <v>0</v>
          </cell>
          <cell r="AJ1542">
            <v>1</v>
          </cell>
        </row>
        <row r="1543">
          <cell r="M1543">
            <v>19.999999546132099</v>
          </cell>
          <cell r="AF1543">
            <v>0</v>
          </cell>
          <cell r="AG1543">
            <v>0</v>
          </cell>
          <cell r="AH1543">
            <v>0</v>
          </cell>
          <cell r="AJ1543">
            <v>1</v>
          </cell>
        </row>
        <row r="1544">
          <cell r="M1544">
            <v>19.999999546132099</v>
          </cell>
          <cell r="AF1544">
            <v>0</v>
          </cell>
          <cell r="AG1544">
            <v>0</v>
          </cell>
          <cell r="AH1544">
            <v>0</v>
          </cell>
          <cell r="AJ1544">
            <v>1</v>
          </cell>
        </row>
        <row r="1545">
          <cell r="M1545">
            <v>19.999999546132099</v>
          </cell>
          <cell r="AF1545">
            <v>0</v>
          </cell>
          <cell r="AG1545">
            <v>0</v>
          </cell>
          <cell r="AH1545">
            <v>0</v>
          </cell>
          <cell r="AJ1545">
            <v>1</v>
          </cell>
        </row>
        <row r="1546">
          <cell r="M1546">
            <v>19.999999546132099</v>
          </cell>
          <cell r="AF1546">
            <v>0</v>
          </cell>
          <cell r="AG1546">
            <v>0</v>
          </cell>
          <cell r="AH1546">
            <v>0</v>
          </cell>
          <cell r="AJ1546">
            <v>1</v>
          </cell>
        </row>
        <row r="1547">
          <cell r="M1547">
            <v>19.999999546132099</v>
          </cell>
          <cell r="AF1547">
            <v>0</v>
          </cell>
          <cell r="AG1547">
            <v>0</v>
          </cell>
          <cell r="AH1547">
            <v>0</v>
          </cell>
          <cell r="AJ1547">
            <v>1</v>
          </cell>
        </row>
        <row r="1548">
          <cell r="M1548">
            <v>19.999999546132099</v>
          </cell>
          <cell r="AF1548">
            <v>0</v>
          </cell>
          <cell r="AG1548">
            <v>0</v>
          </cell>
          <cell r="AH1548">
            <v>0</v>
          </cell>
          <cell r="AJ1548">
            <v>1</v>
          </cell>
        </row>
        <row r="1549">
          <cell r="M1549">
            <v>19.999999546132099</v>
          </cell>
          <cell r="AF1549">
            <v>0</v>
          </cell>
          <cell r="AG1549">
            <v>0</v>
          </cell>
          <cell r="AH1549">
            <v>0</v>
          </cell>
          <cell r="AJ1549">
            <v>1</v>
          </cell>
        </row>
        <row r="1550">
          <cell r="M1550">
            <v>19.999999546132099</v>
          </cell>
          <cell r="AF1550">
            <v>0</v>
          </cell>
          <cell r="AG1550">
            <v>0</v>
          </cell>
          <cell r="AH1550">
            <v>0</v>
          </cell>
          <cell r="AJ1550">
            <v>1</v>
          </cell>
        </row>
        <row r="1551">
          <cell r="M1551">
            <v>19.999999546132099</v>
          </cell>
          <cell r="AF1551">
            <v>0</v>
          </cell>
          <cell r="AG1551">
            <v>0</v>
          </cell>
          <cell r="AH1551">
            <v>0</v>
          </cell>
          <cell r="AJ1551">
            <v>1</v>
          </cell>
        </row>
        <row r="1552">
          <cell r="M1552">
            <v>19.999999546132099</v>
          </cell>
          <cell r="AF1552">
            <v>0</v>
          </cell>
          <cell r="AG1552">
            <v>0</v>
          </cell>
          <cell r="AH1552">
            <v>0</v>
          </cell>
          <cell r="AJ1552">
            <v>1</v>
          </cell>
        </row>
        <row r="1553">
          <cell r="M1553">
            <v>19.999999546132099</v>
          </cell>
          <cell r="AF1553">
            <v>0</v>
          </cell>
          <cell r="AG1553">
            <v>0</v>
          </cell>
          <cell r="AH1553">
            <v>0</v>
          </cell>
          <cell r="AJ1553">
            <v>1</v>
          </cell>
        </row>
        <row r="1554">
          <cell r="M1554">
            <v>19.999999546132099</v>
          </cell>
          <cell r="AF1554">
            <v>0</v>
          </cell>
          <cell r="AG1554">
            <v>0</v>
          </cell>
          <cell r="AH1554">
            <v>0</v>
          </cell>
          <cell r="AJ1554">
            <v>1</v>
          </cell>
        </row>
        <row r="1555">
          <cell r="M1555">
            <v>19.999999546132099</v>
          </cell>
          <cell r="AF1555">
            <v>0</v>
          </cell>
          <cell r="AG1555">
            <v>0</v>
          </cell>
          <cell r="AH1555">
            <v>0</v>
          </cell>
          <cell r="AJ1555">
            <v>1</v>
          </cell>
        </row>
        <row r="1556">
          <cell r="M1556">
            <v>19.999999546132099</v>
          </cell>
          <cell r="AF1556">
            <v>0</v>
          </cell>
          <cell r="AG1556">
            <v>0</v>
          </cell>
          <cell r="AH1556">
            <v>0</v>
          </cell>
          <cell r="AJ1556">
            <v>1</v>
          </cell>
        </row>
        <row r="1557">
          <cell r="M1557">
            <v>19.999999546132099</v>
          </cell>
          <cell r="AF1557">
            <v>0</v>
          </cell>
          <cell r="AG1557">
            <v>0</v>
          </cell>
          <cell r="AH1557">
            <v>0</v>
          </cell>
          <cell r="AJ1557">
            <v>1</v>
          </cell>
        </row>
        <row r="1558">
          <cell r="M1558">
            <v>19.999999546132099</v>
          </cell>
          <cell r="AF1558">
            <v>0</v>
          </cell>
          <cell r="AG1558">
            <v>0</v>
          </cell>
          <cell r="AH1558">
            <v>0</v>
          </cell>
          <cell r="AJ1558">
            <v>1</v>
          </cell>
        </row>
        <row r="1559">
          <cell r="M1559">
            <v>19.999999546132099</v>
          </cell>
          <cell r="AF1559">
            <v>0</v>
          </cell>
          <cell r="AG1559">
            <v>0</v>
          </cell>
          <cell r="AH1559">
            <v>0</v>
          </cell>
          <cell r="AJ1559">
            <v>1</v>
          </cell>
        </row>
        <row r="1560">
          <cell r="M1560">
            <v>19.999999546132099</v>
          </cell>
          <cell r="AF1560">
            <v>0</v>
          </cell>
          <cell r="AG1560">
            <v>0</v>
          </cell>
          <cell r="AH1560">
            <v>0</v>
          </cell>
          <cell r="AJ1560">
            <v>1</v>
          </cell>
        </row>
        <row r="1561">
          <cell r="M1561">
            <v>19.999999546132099</v>
          </cell>
          <cell r="AF1561">
            <v>0</v>
          </cell>
          <cell r="AG1561">
            <v>0</v>
          </cell>
          <cell r="AH1561">
            <v>0</v>
          </cell>
          <cell r="AJ1561">
            <v>1</v>
          </cell>
        </row>
        <row r="1562">
          <cell r="M1562">
            <v>19.999999546132099</v>
          </cell>
          <cell r="AF1562">
            <v>0</v>
          </cell>
          <cell r="AG1562">
            <v>0</v>
          </cell>
          <cell r="AH1562">
            <v>0</v>
          </cell>
          <cell r="AJ1562">
            <v>1</v>
          </cell>
        </row>
        <row r="1563">
          <cell r="M1563">
            <v>19.999999546132099</v>
          </cell>
          <cell r="AF1563">
            <v>0</v>
          </cell>
          <cell r="AG1563">
            <v>0</v>
          </cell>
          <cell r="AH1563">
            <v>0</v>
          </cell>
          <cell r="AJ1563">
            <v>1</v>
          </cell>
        </row>
        <row r="1564">
          <cell r="M1564">
            <v>19.999999546132099</v>
          </cell>
          <cell r="AF1564">
            <v>0</v>
          </cell>
          <cell r="AG1564">
            <v>0</v>
          </cell>
          <cell r="AH1564">
            <v>0</v>
          </cell>
          <cell r="AJ1564">
            <v>1</v>
          </cell>
        </row>
        <row r="1565">
          <cell r="M1565">
            <v>19.999999546132099</v>
          </cell>
          <cell r="AF1565">
            <v>0</v>
          </cell>
          <cell r="AG1565">
            <v>0</v>
          </cell>
          <cell r="AH1565">
            <v>0</v>
          </cell>
          <cell r="AJ1565">
            <v>1</v>
          </cell>
        </row>
        <row r="1566">
          <cell r="M1566">
            <v>19.999999546132099</v>
          </cell>
          <cell r="AF1566">
            <v>0</v>
          </cell>
          <cell r="AG1566">
            <v>0</v>
          </cell>
          <cell r="AH1566">
            <v>0</v>
          </cell>
          <cell r="AJ1566">
            <v>1</v>
          </cell>
        </row>
        <row r="1567">
          <cell r="M1567">
            <v>19.999999546132099</v>
          </cell>
          <cell r="AF1567">
            <v>0</v>
          </cell>
          <cell r="AG1567">
            <v>0</v>
          </cell>
          <cell r="AH1567">
            <v>0</v>
          </cell>
          <cell r="AJ1567">
            <v>1</v>
          </cell>
        </row>
        <row r="1568">
          <cell r="M1568">
            <v>19.999999546132099</v>
          </cell>
          <cell r="AF1568">
            <v>0</v>
          </cell>
          <cell r="AG1568">
            <v>0</v>
          </cell>
          <cell r="AH1568">
            <v>0</v>
          </cell>
          <cell r="AJ1568">
            <v>1</v>
          </cell>
        </row>
        <row r="1569">
          <cell r="M1569">
            <v>19.999999546132099</v>
          </cell>
          <cell r="AF1569">
            <v>0</v>
          </cell>
          <cell r="AG1569">
            <v>0</v>
          </cell>
          <cell r="AH1569">
            <v>0</v>
          </cell>
          <cell r="AJ1569">
            <v>1</v>
          </cell>
        </row>
        <row r="1570">
          <cell r="M1570">
            <v>19.999999546132099</v>
          </cell>
          <cell r="AF1570">
            <v>0</v>
          </cell>
          <cell r="AG1570">
            <v>0</v>
          </cell>
          <cell r="AH1570">
            <v>0</v>
          </cell>
          <cell r="AJ1570">
            <v>1</v>
          </cell>
        </row>
        <row r="1571">
          <cell r="M1571">
            <v>19.999999546132099</v>
          </cell>
          <cell r="AF1571">
            <v>0</v>
          </cell>
          <cell r="AG1571">
            <v>0</v>
          </cell>
          <cell r="AH1571">
            <v>0</v>
          </cell>
          <cell r="AJ1571">
            <v>1</v>
          </cell>
        </row>
        <row r="1572">
          <cell r="M1572">
            <v>19.999999546132099</v>
          </cell>
          <cell r="AF1572">
            <v>0</v>
          </cell>
          <cell r="AG1572">
            <v>0</v>
          </cell>
          <cell r="AH1572">
            <v>0</v>
          </cell>
          <cell r="AJ1572">
            <v>1</v>
          </cell>
        </row>
        <row r="1573">
          <cell r="M1573">
            <v>19.999999546132099</v>
          </cell>
          <cell r="AF1573">
            <v>0</v>
          </cell>
          <cell r="AG1573">
            <v>0</v>
          </cell>
          <cell r="AH1573">
            <v>0</v>
          </cell>
          <cell r="AJ1573">
            <v>1</v>
          </cell>
        </row>
        <row r="1574">
          <cell r="M1574">
            <v>19.999999546132099</v>
          </cell>
          <cell r="AF1574">
            <v>0</v>
          </cell>
          <cell r="AG1574">
            <v>0</v>
          </cell>
          <cell r="AH1574">
            <v>0</v>
          </cell>
          <cell r="AJ1574">
            <v>1</v>
          </cell>
        </row>
        <row r="1575">
          <cell r="M1575">
            <v>19.999999546132099</v>
          </cell>
          <cell r="AF1575">
            <v>0</v>
          </cell>
          <cell r="AG1575">
            <v>0</v>
          </cell>
          <cell r="AH1575">
            <v>0</v>
          </cell>
          <cell r="AJ1575">
            <v>1</v>
          </cell>
        </row>
        <row r="1576">
          <cell r="M1576">
            <v>19.999999546132099</v>
          </cell>
          <cell r="AF1576">
            <v>0</v>
          </cell>
          <cell r="AG1576">
            <v>0</v>
          </cell>
          <cell r="AH1576">
            <v>0</v>
          </cell>
          <cell r="AJ1576">
            <v>1</v>
          </cell>
        </row>
        <row r="1577">
          <cell r="M1577">
            <v>19.999999546132099</v>
          </cell>
          <cell r="AF1577">
            <v>0</v>
          </cell>
          <cell r="AG1577">
            <v>0</v>
          </cell>
          <cell r="AH1577">
            <v>0</v>
          </cell>
          <cell r="AJ1577">
            <v>1</v>
          </cell>
        </row>
        <row r="1578">
          <cell r="M1578">
            <v>19.999999546132099</v>
          </cell>
          <cell r="AF1578">
            <v>0</v>
          </cell>
          <cell r="AG1578">
            <v>0</v>
          </cell>
          <cell r="AH1578">
            <v>0</v>
          </cell>
          <cell r="AJ1578">
            <v>1</v>
          </cell>
        </row>
        <row r="1579">
          <cell r="M1579">
            <v>19.999999546132099</v>
          </cell>
          <cell r="AF1579">
            <v>0</v>
          </cell>
          <cell r="AG1579">
            <v>0</v>
          </cell>
          <cell r="AH1579">
            <v>0</v>
          </cell>
          <cell r="AJ1579">
            <v>1</v>
          </cell>
        </row>
        <row r="1580">
          <cell r="M1580">
            <v>19.999999546132099</v>
          </cell>
          <cell r="AF1580">
            <v>0</v>
          </cell>
          <cell r="AG1580">
            <v>0</v>
          </cell>
          <cell r="AH1580">
            <v>0</v>
          </cell>
          <cell r="AJ1580">
            <v>1</v>
          </cell>
        </row>
        <row r="1581">
          <cell r="M1581">
            <v>19.999999546132099</v>
          </cell>
          <cell r="AF1581">
            <v>0</v>
          </cell>
          <cell r="AG1581">
            <v>0</v>
          </cell>
          <cell r="AH1581">
            <v>0</v>
          </cell>
          <cell r="AJ1581">
            <v>1</v>
          </cell>
        </row>
        <row r="1582">
          <cell r="M1582">
            <v>19.999999546132099</v>
          </cell>
          <cell r="AF1582">
            <v>0</v>
          </cell>
          <cell r="AG1582">
            <v>0</v>
          </cell>
          <cell r="AH1582">
            <v>0</v>
          </cell>
          <cell r="AJ1582">
            <v>1</v>
          </cell>
        </row>
        <row r="1583">
          <cell r="M1583">
            <v>19.999999546132099</v>
          </cell>
          <cell r="AF1583">
            <v>0</v>
          </cell>
          <cell r="AG1583">
            <v>0</v>
          </cell>
          <cell r="AH1583">
            <v>0</v>
          </cell>
          <cell r="AJ1583">
            <v>1</v>
          </cell>
        </row>
        <row r="1584">
          <cell r="M1584">
            <v>19.999999546132099</v>
          </cell>
          <cell r="AF1584">
            <v>0</v>
          </cell>
          <cell r="AG1584">
            <v>0</v>
          </cell>
          <cell r="AH1584">
            <v>0</v>
          </cell>
          <cell r="AJ1584">
            <v>1</v>
          </cell>
        </row>
        <row r="1585">
          <cell r="M1585">
            <v>19.999999546132099</v>
          </cell>
          <cell r="AF1585">
            <v>0</v>
          </cell>
          <cell r="AG1585">
            <v>0</v>
          </cell>
          <cell r="AH1585">
            <v>0</v>
          </cell>
          <cell r="AJ1585">
            <v>1</v>
          </cell>
        </row>
        <row r="1586">
          <cell r="M1586">
            <v>19.999999546132099</v>
          </cell>
          <cell r="AF1586">
            <v>0</v>
          </cell>
          <cell r="AG1586">
            <v>0</v>
          </cell>
          <cell r="AH1586">
            <v>0</v>
          </cell>
          <cell r="AJ1586">
            <v>1</v>
          </cell>
        </row>
        <row r="1587">
          <cell r="M1587">
            <v>19.999999546132099</v>
          </cell>
          <cell r="AF1587">
            <v>0</v>
          </cell>
          <cell r="AG1587">
            <v>0</v>
          </cell>
          <cell r="AH1587">
            <v>0</v>
          </cell>
          <cell r="AJ1587">
            <v>1</v>
          </cell>
        </row>
        <row r="1588">
          <cell r="M1588">
            <v>19.999999546132099</v>
          </cell>
          <cell r="AF1588">
            <v>0</v>
          </cell>
          <cell r="AG1588">
            <v>0</v>
          </cell>
          <cell r="AH1588">
            <v>0</v>
          </cell>
          <cell r="AJ1588">
            <v>1</v>
          </cell>
        </row>
        <row r="1589">
          <cell r="M1589">
            <v>19.999999546132099</v>
          </cell>
          <cell r="AF1589">
            <v>0</v>
          </cell>
          <cell r="AG1589">
            <v>0</v>
          </cell>
          <cell r="AH1589">
            <v>0</v>
          </cell>
          <cell r="AJ1589">
            <v>1</v>
          </cell>
        </row>
        <row r="1590">
          <cell r="M1590">
            <v>19.999999546132099</v>
          </cell>
          <cell r="AF1590">
            <v>0</v>
          </cell>
          <cell r="AG1590">
            <v>0</v>
          </cell>
          <cell r="AH1590">
            <v>0</v>
          </cell>
          <cell r="AJ1590">
            <v>1</v>
          </cell>
        </row>
        <row r="1591">
          <cell r="M1591">
            <v>19.999999546132099</v>
          </cell>
          <cell r="AF1591">
            <v>0</v>
          </cell>
          <cell r="AG1591">
            <v>0</v>
          </cell>
          <cell r="AH1591">
            <v>0</v>
          </cell>
          <cell r="AJ1591">
            <v>1</v>
          </cell>
        </row>
        <row r="1592">
          <cell r="M1592">
            <v>19.999999546132099</v>
          </cell>
          <cell r="AF1592">
            <v>0</v>
          </cell>
          <cell r="AG1592">
            <v>0</v>
          </cell>
          <cell r="AH1592">
            <v>0</v>
          </cell>
          <cell r="AJ1592">
            <v>1</v>
          </cell>
        </row>
        <row r="1593">
          <cell r="M1593">
            <v>19.999999546132099</v>
          </cell>
          <cell r="AF1593">
            <v>0</v>
          </cell>
          <cell r="AG1593">
            <v>0</v>
          </cell>
          <cell r="AH1593">
            <v>0</v>
          </cell>
          <cell r="AJ1593">
            <v>1</v>
          </cell>
        </row>
        <row r="1594">
          <cell r="M1594">
            <v>19.999999546132099</v>
          </cell>
          <cell r="AF1594">
            <v>0</v>
          </cell>
          <cell r="AG1594">
            <v>0</v>
          </cell>
          <cell r="AH1594">
            <v>0</v>
          </cell>
          <cell r="AJ1594">
            <v>1</v>
          </cell>
        </row>
        <row r="1595">
          <cell r="M1595">
            <v>19.999999546132099</v>
          </cell>
          <cell r="AF1595">
            <v>0</v>
          </cell>
          <cell r="AG1595">
            <v>0</v>
          </cell>
          <cell r="AH1595">
            <v>0</v>
          </cell>
          <cell r="AJ1595">
            <v>1</v>
          </cell>
        </row>
        <row r="1596">
          <cell r="M1596">
            <v>19.999999546132099</v>
          </cell>
          <cell r="AF1596">
            <v>0</v>
          </cell>
          <cell r="AG1596">
            <v>0</v>
          </cell>
          <cell r="AH1596">
            <v>0</v>
          </cell>
          <cell r="AJ1596">
            <v>1</v>
          </cell>
        </row>
        <row r="1597">
          <cell r="M1597">
            <v>19.999999546132099</v>
          </cell>
          <cell r="AF1597">
            <v>0</v>
          </cell>
          <cell r="AG1597">
            <v>0</v>
          </cell>
          <cell r="AH1597">
            <v>0</v>
          </cell>
          <cell r="AJ1597">
            <v>1</v>
          </cell>
        </row>
        <row r="1598">
          <cell r="M1598">
            <v>19.999999546132099</v>
          </cell>
          <cell r="AF1598">
            <v>0</v>
          </cell>
          <cell r="AG1598">
            <v>0</v>
          </cell>
          <cell r="AH1598">
            <v>0</v>
          </cell>
          <cell r="AJ1598">
            <v>1</v>
          </cell>
        </row>
        <row r="1599">
          <cell r="M1599">
            <v>19.999999546132099</v>
          </cell>
          <cell r="AF1599">
            <v>0</v>
          </cell>
          <cell r="AG1599">
            <v>0</v>
          </cell>
          <cell r="AH1599">
            <v>0</v>
          </cell>
          <cell r="AJ1599">
            <v>1</v>
          </cell>
        </row>
        <row r="1600">
          <cell r="M1600">
            <v>19.999999546132099</v>
          </cell>
          <cell r="AF1600">
            <v>0</v>
          </cell>
          <cell r="AG1600">
            <v>0</v>
          </cell>
          <cell r="AH1600">
            <v>0</v>
          </cell>
          <cell r="AJ1600">
            <v>1</v>
          </cell>
        </row>
        <row r="1601">
          <cell r="M1601">
            <v>19.999999546132099</v>
          </cell>
          <cell r="AF1601">
            <v>0</v>
          </cell>
          <cell r="AG1601">
            <v>0</v>
          </cell>
          <cell r="AH1601">
            <v>0</v>
          </cell>
          <cell r="AJ1601">
            <v>1</v>
          </cell>
        </row>
        <row r="1602">
          <cell r="M1602">
            <v>19.999999546132099</v>
          </cell>
          <cell r="AF1602">
            <v>0</v>
          </cell>
          <cell r="AG1602">
            <v>0</v>
          </cell>
          <cell r="AH1602">
            <v>0</v>
          </cell>
          <cell r="AJ1602">
            <v>1</v>
          </cell>
        </row>
        <row r="1603">
          <cell r="M1603">
            <v>19.999999546132099</v>
          </cell>
          <cell r="AF1603">
            <v>0</v>
          </cell>
          <cell r="AG1603">
            <v>0</v>
          </cell>
          <cell r="AH1603">
            <v>0</v>
          </cell>
          <cell r="AJ1603">
            <v>1</v>
          </cell>
        </row>
        <row r="1604">
          <cell r="M1604">
            <v>19.999999546132099</v>
          </cell>
          <cell r="AF1604">
            <v>0</v>
          </cell>
          <cell r="AG1604">
            <v>0</v>
          </cell>
          <cell r="AH1604">
            <v>0</v>
          </cell>
          <cell r="AJ1604">
            <v>1</v>
          </cell>
        </row>
        <row r="1605">
          <cell r="M1605">
            <v>19.999999546132099</v>
          </cell>
          <cell r="AF1605">
            <v>0</v>
          </cell>
          <cell r="AG1605">
            <v>0</v>
          </cell>
          <cell r="AH1605">
            <v>0</v>
          </cell>
          <cell r="AJ1605">
            <v>1</v>
          </cell>
        </row>
        <row r="1606">
          <cell r="M1606">
            <v>19.999999546132099</v>
          </cell>
          <cell r="AF1606">
            <v>0</v>
          </cell>
          <cell r="AG1606">
            <v>0</v>
          </cell>
          <cell r="AH1606">
            <v>0</v>
          </cell>
          <cell r="AJ1606">
            <v>1</v>
          </cell>
        </row>
        <row r="1607">
          <cell r="M1607">
            <v>19.999999546132099</v>
          </cell>
          <cell r="AF1607">
            <v>0</v>
          </cell>
          <cell r="AG1607">
            <v>0</v>
          </cell>
          <cell r="AH1607">
            <v>0</v>
          </cell>
          <cell r="AJ1607">
            <v>1</v>
          </cell>
        </row>
        <row r="1608">
          <cell r="M1608">
            <v>19.999999546132099</v>
          </cell>
          <cell r="AF1608">
            <v>0</v>
          </cell>
          <cell r="AG1608">
            <v>0</v>
          </cell>
          <cell r="AH1608">
            <v>0</v>
          </cell>
          <cell r="AJ1608">
            <v>1</v>
          </cell>
        </row>
        <row r="1609">
          <cell r="M1609">
            <v>19.999999546132099</v>
          </cell>
          <cell r="AF1609">
            <v>0</v>
          </cell>
          <cell r="AG1609">
            <v>0</v>
          </cell>
          <cell r="AH1609">
            <v>0</v>
          </cell>
          <cell r="AJ1609">
            <v>1</v>
          </cell>
        </row>
        <row r="1610">
          <cell r="M1610">
            <v>19.999999546132099</v>
          </cell>
          <cell r="AF1610">
            <v>0</v>
          </cell>
          <cell r="AG1610">
            <v>0</v>
          </cell>
          <cell r="AH1610">
            <v>0</v>
          </cell>
          <cell r="AJ1610">
            <v>1</v>
          </cell>
        </row>
        <row r="1611">
          <cell r="M1611">
            <v>19.999999546132099</v>
          </cell>
          <cell r="AF1611">
            <v>0</v>
          </cell>
          <cell r="AG1611">
            <v>0</v>
          </cell>
          <cell r="AH1611">
            <v>0</v>
          </cell>
          <cell r="AJ1611">
            <v>1</v>
          </cell>
        </row>
        <row r="1612">
          <cell r="M1612">
            <v>19.999999546132099</v>
          </cell>
          <cell r="AF1612">
            <v>0</v>
          </cell>
          <cell r="AG1612">
            <v>0</v>
          </cell>
          <cell r="AH1612">
            <v>0</v>
          </cell>
          <cell r="AJ1612">
            <v>1</v>
          </cell>
        </row>
        <row r="1613">
          <cell r="M1613">
            <v>19.999999546132099</v>
          </cell>
          <cell r="AF1613">
            <v>0</v>
          </cell>
          <cell r="AG1613">
            <v>0</v>
          </cell>
          <cell r="AH1613">
            <v>0</v>
          </cell>
          <cell r="AJ1613">
            <v>1</v>
          </cell>
        </row>
        <row r="1614">
          <cell r="M1614">
            <v>19.999999546132099</v>
          </cell>
          <cell r="AF1614">
            <v>0</v>
          </cell>
          <cell r="AG1614">
            <v>0</v>
          </cell>
          <cell r="AH1614">
            <v>0</v>
          </cell>
          <cell r="AJ1614">
            <v>1</v>
          </cell>
        </row>
        <row r="1615">
          <cell r="M1615">
            <v>19.999999546132099</v>
          </cell>
          <cell r="AF1615">
            <v>0</v>
          </cell>
          <cell r="AG1615">
            <v>0</v>
          </cell>
          <cell r="AH1615">
            <v>0</v>
          </cell>
          <cell r="AJ1615">
            <v>1</v>
          </cell>
        </row>
        <row r="1616">
          <cell r="M1616">
            <v>19.999999546132099</v>
          </cell>
          <cell r="AF1616">
            <v>0</v>
          </cell>
          <cell r="AG1616">
            <v>0</v>
          </cell>
          <cell r="AH1616">
            <v>0</v>
          </cell>
          <cell r="AJ1616">
            <v>1</v>
          </cell>
        </row>
        <row r="1617">
          <cell r="M1617">
            <v>19.999999546132099</v>
          </cell>
          <cell r="AF1617">
            <v>0</v>
          </cell>
          <cell r="AG1617">
            <v>0</v>
          </cell>
          <cell r="AH1617">
            <v>0</v>
          </cell>
          <cell r="AJ1617">
            <v>1</v>
          </cell>
        </row>
        <row r="1618">
          <cell r="M1618">
            <v>19.999999546132099</v>
          </cell>
          <cell r="AF1618">
            <v>0</v>
          </cell>
          <cell r="AG1618">
            <v>0</v>
          </cell>
          <cell r="AH1618">
            <v>0</v>
          </cell>
          <cell r="AJ1618">
            <v>1</v>
          </cell>
        </row>
        <row r="1619">
          <cell r="M1619">
            <v>19.999999546132099</v>
          </cell>
          <cell r="AF1619">
            <v>0</v>
          </cell>
          <cell r="AG1619">
            <v>0</v>
          </cell>
          <cell r="AH1619">
            <v>0</v>
          </cell>
          <cell r="AJ1619">
            <v>1</v>
          </cell>
        </row>
        <row r="1620">
          <cell r="M1620">
            <v>19.999999546132099</v>
          </cell>
          <cell r="AF1620">
            <v>0</v>
          </cell>
          <cell r="AG1620">
            <v>0</v>
          </cell>
          <cell r="AH1620">
            <v>0</v>
          </cell>
          <cell r="AJ1620">
            <v>1</v>
          </cell>
        </row>
        <row r="1621">
          <cell r="M1621">
            <v>19.999999546132099</v>
          </cell>
          <cell r="AF1621">
            <v>0</v>
          </cell>
          <cell r="AG1621">
            <v>0</v>
          </cell>
          <cell r="AH1621">
            <v>0</v>
          </cell>
          <cell r="AJ1621">
            <v>1</v>
          </cell>
        </row>
        <row r="1622">
          <cell r="M1622">
            <v>19.999999546132099</v>
          </cell>
          <cell r="AF1622">
            <v>0</v>
          </cell>
          <cell r="AG1622">
            <v>0</v>
          </cell>
          <cell r="AH1622">
            <v>0</v>
          </cell>
          <cell r="AJ1622">
            <v>1</v>
          </cell>
        </row>
        <row r="1623">
          <cell r="M1623">
            <v>19.999999546132099</v>
          </cell>
          <cell r="AF1623">
            <v>0</v>
          </cell>
          <cell r="AG1623">
            <v>0</v>
          </cell>
          <cell r="AH1623">
            <v>0</v>
          </cell>
          <cell r="AJ1623">
            <v>1</v>
          </cell>
        </row>
        <row r="1624">
          <cell r="M1624">
            <v>19.999999546132099</v>
          </cell>
          <cell r="AF1624">
            <v>0</v>
          </cell>
          <cell r="AG1624">
            <v>0</v>
          </cell>
          <cell r="AH1624">
            <v>0</v>
          </cell>
          <cell r="AJ1624">
            <v>1</v>
          </cell>
        </row>
        <row r="1625">
          <cell r="M1625">
            <v>19.999999546132099</v>
          </cell>
          <cell r="AF1625">
            <v>0</v>
          </cell>
          <cell r="AG1625">
            <v>0</v>
          </cell>
          <cell r="AH1625">
            <v>0</v>
          </cell>
          <cell r="AJ1625">
            <v>1</v>
          </cell>
        </row>
        <row r="1626">
          <cell r="M1626">
            <v>19.999999546132099</v>
          </cell>
          <cell r="AF1626">
            <v>0</v>
          </cell>
          <cell r="AG1626">
            <v>0</v>
          </cell>
          <cell r="AH1626">
            <v>0</v>
          </cell>
          <cell r="AJ1626">
            <v>1</v>
          </cell>
        </row>
        <row r="1627">
          <cell r="M1627">
            <v>19.999999546132099</v>
          </cell>
          <cell r="AF1627">
            <v>0</v>
          </cell>
          <cell r="AG1627">
            <v>0</v>
          </cell>
          <cell r="AH1627">
            <v>0</v>
          </cell>
          <cell r="AJ1627">
            <v>1</v>
          </cell>
        </row>
        <row r="1628">
          <cell r="M1628">
            <v>19.999999546132099</v>
          </cell>
          <cell r="AF1628">
            <v>0</v>
          </cell>
          <cell r="AG1628">
            <v>0</v>
          </cell>
          <cell r="AH1628">
            <v>0</v>
          </cell>
          <cell r="AJ1628">
            <v>1</v>
          </cell>
        </row>
        <row r="1629">
          <cell r="M1629">
            <v>19.999999546132099</v>
          </cell>
          <cell r="AF1629">
            <v>0</v>
          </cell>
          <cell r="AG1629">
            <v>0</v>
          </cell>
          <cell r="AH1629">
            <v>0</v>
          </cell>
          <cell r="AJ1629">
            <v>1</v>
          </cell>
        </row>
        <row r="1630">
          <cell r="M1630">
            <v>19.999999546132099</v>
          </cell>
          <cell r="AF1630">
            <v>0</v>
          </cell>
          <cell r="AG1630">
            <v>0</v>
          </cell>
          <cell r="AH1630">
            <v>0</v>
          </cell>
          <cell r="AJ1630">
            <v>1</v>
          </cell>
        </row>
        <row r="1631">
          <cell r="M1631">
            <v>19.999999546132099</v>
          </cell>
          <cell r="AF1631">
            <v>0</v>
          </cell>
          <cell r="AG1631">
            <v>0</v>
          </cell>
          <cell r="AH1631">
            <v>0</v>
          </cell>
          <cell r="AJ1631">
            <v>1</v>
          </cell>
        </row>
        <row r="1632">
          <cell r="M1632">
            <v>19.999999546132099</v>
          </cell>
          <cell r="AF1632">
            <v>0</v>
          </cell>
          <cell r="AG1632">
            <v>0</v>
          </cell>
          <cell r="AH1632">
            <v>0</v>
          </cell>
          <cell r="AJ1632">
            <v>1</v>
          </cell>
        </row>
        <row r="1633">
          <cell r="M1633">
            <v>19.999999546132099</v>
          </cell>
          <cell r="AF1633">
            <v>0</v>
          </cell>
          <cell r="AG1633">
            <v>0</v>
          </cell>
          <cell r="AH1633">
            <v>0</v>
          </cell>
          <cell r="AJ1633">
            <v>1</v>
          </cell>
        </row>
        <row r="1634">
          <cell r="M1634">
            <v>19.999999546132099</v>
          </cell>
          <cell r="AF1634">
            <v>0</v>
          </cell>
          <cell r="AG1634">
            <v>0</v>
          </cell>
          <cell r="AH1634">
            <v>0</v>
          </cell>
          <cell r="AJ1634">
            <v>1</v>
          </cell>
        </row>
        <row r="1635">
          <cell r="M1635">
            <v>19.999999546132099</v>
          </cell>
          <cell r="AF1635">
            <v>0</v>
          </cell>
          <cell r="AG1635">
            <v>0</v>
          </cell>
          <cell r="AH1635">
            <v>0</v>
          </cell>
          <cell r="AJ1635">
            <v>1</v>
          </cell>
        </row>
        <row r="1636">
          <cell r="M1636">
            <v>19.999999546132099</v>
          </cell>
          <cell r="AF1636">
            <v>0</v>
          </cell>
          <cell r="AG1636">
            <v>0</v>
          </cell>
          <cell r="AH1636">
            <v>0</v>
          </cell>
          <cell r="AJ1636">
            <v>1</v>
          </cell>
        </row>
        <row r="1637">
          <cell r="M1637">
            <v>19.999999546132099</v>
          </cell>
          <cell r="AF1637">
            <v>0</v>
          </cell>
          <cell r="AG1637">
            <v>0</v>
          </cell>
          <cell r="AH1637">
            <v>0</v>
          </cell>
          <cell r="AJ1637">
            <v>1</v>
          </cell>
        </row>
        <row r="1638">
          <cell r="M1638">
            <v>19.999999546132099</v>
          </cell>
          <cell r="AF1638">
            <v>0</v>
          </cell>
          <cell r="AG1638">
            <v>0</v>
          </cell>
          <cell r="AH1638">
            <v>0</v>
          </cell>
          <cell r="AJ1638">
            <v>1</v>
          </cell>
        </row>
        <row r="1639">
          <cell r="M1639">
            <v>19.999999546132099</v>
          </cell>
          <cell r="AF1639">
            <v>0</v>
          </cell>
          <cell r="AG1639">
            <v>0</v>
          </cell>
          <cell r="AH1639">
            <v>0</v>
          </cell>
          <cell r="AJ1639">
            <v>1</v>
          </cell>
        </row>
        <row r="1640">
          <cell r="M1640">
            <v>19.999999546132099</v>
          </cell>
          <cell r="AF1640">
            <v>0</v>
          </cell>
          <cell r="AG1640">
            <v>0</v>
          </cell>
          <cell r="AH1640">
            <v>0</v>
          </cell>
          <cell r="AJ1640">
            <v>1</v>
          </cell>
        </row>
        <row r="1641">
          <cell r="M1641">
            <v>19.999999546132099</v>
          </cell>
          <cell r="AF1641">
            <v>0</v>
          </cell>
          <cell r="AG1641">
            <v>0</v>
          </cell>
          <cell r="AH1641">
            <v>0</v>
          </cell>
          <cell r="AJ1641">
            <v>1</v>
          </cell>
        </row>
        <row r="1642">
          <cell r="M1642">
            <v>19.999999546132099</v>
          </cell>
          <cell r="AF1642">
            <v>0</v>
          </cell>
          <cell r="AG1642">
            <v>0</v>
          </cell>
          <cell r="AH1642">
            <v>0</v>
          </cell>
          <cell r="AJ1642">
            <v>1</v>
          </cell>
        </row>
        <row r="1643">
          <cell r="M1643">
            <v>19.999999546132099</v>
          </cell>
          <cell r="AF1643">
            <v>0</v>
          </cell>
          <cell r="AG1643">
            <v>0</v>
          </cell>
          <cell r="AH1643">
            <v>0</v>
          </cell>
          <cell r="AJ1643">
            <v>1</v>
          </cell>
        </row>
        <row r="1644">
          <cell r="M1644">
            <v>19.999999546132099</v>
          </cell>
          <cell r="AF1644">
            <v>0</v>
          </cell>
          <cell r="AG1644">
            <v>0</v>
          </cell>
          <cell r="AH1644">
            <v>0</v>
          </cell>
          <cell r="AJ1644">
            <v>1</v>
          </cell>
        </row>
        <row r="1645">
          <cell r="M1645">
            <v>19.999999546132099</v>
          </cell>
          <cell r="AF1645">
            <v>0</v>
          </cell>
          <cell r="AG1645">
            <v>0</v>
          </cell>
          <cell r="AH1645">
            <v>0</v>
          </cell>
          <cell r="AJ1645">
            <v>1</v>
          </cell>
        </row>
        <row r="1646">
          <cell r="M1646">
            <v>19.999999546132099</v>
          </cell>
          <cell r="AF1646">
            <v>0</v>
          </cell>
          <cell r="AG1646">
            <v>0</v>
          </cell>
          <cell r="AH1646">
            <v>0</v>
          </cell>
          <cell r="AJ1646">
            <v>1</v>
          </cell>
        </row>
        <row r="1647">
          <cell r="M1647">
            <v>19.999999546132099</v>
          </cell>
          <cell r="AF1647">
            <v>0</v>
          </cell>
          <cell r="AG1647">
            <v>0</v>
          </cell>
          <cell r="AH1647">
            <v>0</v>
          </cell>
          <cell r="AJ1647">
            <v>1</v>
          </cell>
        </row>
        <row r="1648">
          <cell r="M1648">
            <v>19.999999546132099</v>
          </cell>
          <cell r="AF1648">
            <v>0</v>
          </cell>
          <cell r="AG1648">
            <v>0</v>
          </cell>
          <cell r="AH1648">
            <v>0</v>
          </cell>
          <cell r="AJ1648">
            <v>1</v>
          </cell>
        </row>
        <row r="1649">
          <cell r="M1649">
            <v>19.999999546132099</v>
          </cell>
          <cell r="AF1649">
            <v>0</v>
          </cell>
          <cell r="AG1649">
            <v>0</v>
          </cell>
          <cell r="AH1649">
            <v>0</v>
          </cell>
          <cell r="AJ1649">
            <v>1</v>
          </cell>
        </row>
        <row r="1650">
          <cell r="M1650">
            <v>19.999999546132099</v>
          </cell>
          <cell r="AF1650">
            <v>0</v>
          </cell>
          <cell r="AG1650">
            <v>0</v>
          </cell>
          <cell r="AH1650">
            <v>0</v>
          </cell>
          <cell r="AJ1650">
            <v>1</v>
          </cell>
        </row>
        <row r="1651">
          <cell r="M1651">
            <v>19.999999546132099</v>
          </cell>
          <cell r="AF1651">
            <v>0</v>
          </cell>
          <cell r="AG1651">
            <v>0</v>
          </cell>
          <cell r="AH1651">
            <v>0</v>
          </cell>
          <cell r="AJ1651">
            <v>1</v>
          </cell>
        </row>
        <row r="1652">
          <cell r="M1652">
            <v>19.999999546132099</v>
          </cell>
          <cell r="AF1652">
            <v>0</v>
          </cell>
          <cell r="AG1652">
            <v>0</v>
          </cell>
          <cell r="AH1652">
            <v>0</v>
          </cell>
          <cell r="AJ1652">
            <v>1</v>
          </cell>
        </row>
        <row r="1653">
          <cell r="M1653">
            <v>19.999999546132099</v>
          </cell>
          <cell r="AF1653">
            <v>0</v>
          </cell>
          <cell r="AG1653">
            <v>0</v>
          </cell>
          <cell r="AH1653">
            <v>0</v>
          </cell>
          <cell r="AJ1653">
            <v>1</v>
          </cell>
        </row>
        <row r="1654">
          <cell r="M1654">
            <v>19.999999546132099</v>
          </cell>
          <cell r="AF1654">
            <v>0</v>
          </cell>
          <cell r="AG1654">
            <v>0</v>
          </cell>
          <cell r="AH1654">
            <v>0</v>
          </cell>
          <cell r="AJ1654">
            <v>1</v>
          </cell>
        </row>
        <row r="1655">
          <cell r="M1655">
            <v>19.999999546132099</v>
          </cell>
          <cell r="AF1655">
            <v>0</v>
          </cell>
          <cell r="AG1655">
            <v>0</v>
          </cell>
          <cell r="AH1655">
            <v>0</v>
          </cell>
          <cell r="AJ1655">
            <v>1</v>
          </cell>
        </row>
        <row r="1656">
          <cell r="M1656">
            <v>19.999999546132099</v>
          </cell>
          <cell r="AF1656">
            <v>0</v>
          </cell>
          <cell r="AG1656">
            <v>0</v>
          </cell>
          <cell r="AH1656">
            <v>0</v>
          </cell>
          <cell r="AJ1656">
            <v>1</v>
          </cell>
        </row>
        <row r="1657">
          <cell r="M1657">
            <v>19.999999546132099</v>
          </cell>
          <cell r="AF1657">
            <v>0</v>
          </cell>
          <cell r="AG1657">
            <v>0</v>
          </cell>
          <cell r="AH1657">
            <v>0</v>
          </cell>
          <cell r="AJ1657">
            <v>1</v>
          </cell>
        </row>
        <row r="1658">
          <cell r="M1658">
            <v>19.999999546132099</v>
          </cell>
          <cell r="AF1658">
            <v>0</v>
          </cell>
          <cell r="AG1658">
            <v>0</v>
          </cell>
          <cell r="AH1658">
            <v>0</v>
          </cell>
          <cell r="AJ1658">
            <v>1</v>
          </cell>
        </row>
        <row r="1659">
          <cell r="M1659">
            <v>19.999999546132099</v>
          </cell>
          <cell r="AF1659">
            <v>0</v>
          </cell>
          <cell r="AG1659">
            <v>0</v>
          </cell>
          <cell r="AH1659">
            <v>0</v>
          </cell>
          <cell r="AJ1659">
            <v>1</v>
          </cell>
        </row>
        <row r="1660">
          <cell r="M1660">
            <v>19.999999546132099</v>
          </cell>
          <cell r="AF1660">
            <v>0</v>
          </cell>
          <cell r="AG1660">
            <v>0</v>
          </cell>
          <cell r="AH1660">
            <v>0</v>
          </cell>
          <cell r="AJ1660">
            <v>1</v>
          </cell>
        </row>
        <row r="1661">
          <cell r="M1661">
            <v>19.999999546132099</v>
          </cell>
          <cell r="AF1661">
            <v>0</v>
          </cell>
          <cell r="AG1661">
            <v>0</v>
          </cell>
          <cell r="AH1661">
            <v>0</v>
          </cell>
          <cell r="AJ1661">
            <v>1</v>
          </cell>
        </row>
        <row r="1662">
          <cell r="M1662">
            <v>19.999999546132099</v>
          </cell>
          <cell r="AF1662">
            <v>0</v>
          </cell>
          <cell r="AG1662">
            <v>0</v>
          </cell>
          <cell r="AH1662">
            <v>0</v>
          </cell>
          <cell r="AJ1662">
            <v>1</v>
          </cell>
        </row>
        <row r="1663">
          <cell r="M1663">
            <v>19.999999546132099</v>
          </cell>
          <cell r="AF1663">
            <v>0</v>
          </cell>
          <cell r="AG1663">
            <v>0</v>
          </cell>
          <cell r="AH1663">
            <v>0</v>
          </cell>
          <cell r="AJ1663">
            <v>1</v>
          </cell>
        </row>
        <row r="1664">
          <cell r="M1664">
            <v>19.999999546132099</v>
          </cell>
          <cell r="AF1664">
            <v>0</v>
          </cell>
          <cell r="AG1664">
            <v>0</v>
          </cell>
          <cell r="AH1664">
            <v>0</v>
          </cell>
          <cell r="AJ1664">
            <v>1</v>
          </cell>
        </row>
        <row r="1665">
          <cell r="M1665">
            <v>19.999999546132099</v>
          </cell>
          <cell r="AF1665">
            <v>0</v>
          </cell>
          <cell r="AG1665">
            <v>0</v>
          </cell>
          <cell r="AH1665">
            <v>0</v>
          </cell>
          <cell r="AJ1665">
            <v>1</v>
          </cell>
        </row>
        <row r="1666">
          <cell r="M1666">
            <v>19.999999546132099</v>
          </cell>
          <cell r="AF1666">
            <v>0</v>
          </cell>
          <cell r="AG1666">
            <v>0</v>
          </cell>
          <cell r="AH1666">
            <v>0</v>
          </cell>
          <cell r="AJ1666">
            <v>1</v>
          </cell>
        </row>
        <row r="1667">
          <cell r="M1667">
            <v>19.999999546132099</v>
          </cell>
          <cell r="AF1667">
            <v>0</v>
          </cell>
          <cell r="AG1667">
            <v>0</v>
          </cell>
          <cell r="AH1667">
            <v>0</v>
          </cell>
          <cell r="AJ1667">
            <v>1</v>
          </cell>
        </row>
        <row r="1668">
          <cell r="M1668">
            <v>19.999999546132099</v>
          </cell>
          <cell r="AF1668">
            <v>0</v>
          </cell>
          <cell r="AG1668">
            <v>0</v>
          </cell>
          <cell r="AH1668">
            <v>0</v>
          </cell>
          <cell r="AJ1668">
            <v>1</v>
          </cell>
        </row>
        <row r="1669">
          <cell r="M1669">
            <v>19.999999546132099</v>
          </cell>
          <cell r="AF1669">
            <v>0</v>
          </cell>
          <cell r="AG1669">
            <v>0</v>
          </cell>
          <cell r="AH1669">
            <v>0</v>
          </cell>
          <cell r="AJ1669">
            <v>1</v>
          </cell>
        </row>
        <row r="1670">
          <cell r="M1670">
            <v>19.999999546132099</v>
          </cell>
          <cell r="AF1670">
            <v>0</v>
          </cell>
          <cell r="AG1670">
            <v>0</v>
          </cell>
          <cell r="AH1670">
            <v>0</v>
          </cell>
          <cell r="AJ1670">
            <v>1</v>
          </cell>
        </row>
        <row r="1671">
          <cell r="M1671">
            <v>19.999999546132099</v>
          </cell>
          <cell r="AF1671">
            <v>0</v>
          </cell>
          <cell r="AG1671">
            <v>0</v>
          </cell>
          <cell r="AH1671">
            <v>0</v>
          </cell>
          <cell r="AJ1671">
            <v>1</v>
          </cell>
        </row>
        <row r="1672">
          <cell r="M1672">
            <v>19.999999546132099</v>
          </cell>
          <cell r="AF1672">
            <v>0</v>
          </cell>
          <cell r="AG1672">
            <v>0</v>
          </cell>
          <cell r="AH1672">
            <v>0</v>
          </cell>
          <cell r="AJ1672">
            <v>1</v>
          </cell>
        </row>
        <row r="1673">
          <cell r="M1673">
            <v>19.999999546132099</v>
          </cell>
          <cell r="AF1673">
            <v>0</v>
          </cell>
          <cell r="AG1673">
            <v>0</v>
          </cell>
          <cell r="AH1673">
            <v>0</v>
          </cell>
          <cell r="AJ1673">
            <v>1</v>
          </cell>
        </row>
        <row r="1674">
          <cell r="M1674">
            <v>19.999999546132099</v>
          </cell>
          <cell r="AF1674">
            <v>0</v>
          </cell>
          <cell r="AG1674">
            <v>0</v>
          </cell>
          <cell r="AH1674">
            <v>0</v>
          </cell>
          <cell r="AJ1674">
            <v>1</v>
          </cell>
        </row>
        <row r="1675">
          <cell r="M1675">
            <v>19.999999546132099</v>
          </cell>
          <cell r="AF1675">
            <v>0</v>
          </cell>
          <cell r="AG1675">
            <v>0</v>
          </cell>
          <cell r="AH1675">
            <v>0</v>
          </cell>
          <cell r="AJ1675">
            <v>1</v>
          </cell>
        </row>
        <row r="1676">
          <cell r="M1676">
            <v>19.999999546132099</v>
          </cell>
          <cell r="AF1676">
            <v>0</v>
          </cell>
          <cell r="AG1676">
            <v>0</v>
          </cell>
          <cell r="AH1676">
            <v>0</v>
          </cell>
          <cell r="AJ1676">
            <v>1</v>
          </cell>
        </row>
        <row r="1677">
          <cell r="M1677">
            <v>19.999999546132099</v>
          </cell>
          <cell r="AF1677">
            <v>0</v>
          </cell>
          <cell r="AG1677">
            <v>0</v>
          </cell>
          <cell r="AH1677">
            <v>0</v>
          </cell>
          <cell r="AJ1677">
            <v>1</v>
          </cell>
        </row>
        <row r="1678">
          <cell r="M1678">
            <v>19.999999546132099</v>
          </cell>
          <cell r="AF1678">
            <v>0</v>
          </cell>
          <cell r="AG1678">
            <v>0</v>
          </cell>
          <cell r="AH1678">
            <v>0</v>
          </cell>
          <cell r="AJ1678">
            <v>1</v>
          </cell>
        </row>
        <row r="1679">
          <cell r="M1679">
            <v>19.999999546132099</v>
          </cell>
          <cell r="AF1679">
            <v>0</v>
          </cell>
          <cell r="AG1679">
            <v>0</v>
          </cell>
          <cell r="AH1679">
            <v>0</v>
          </cell>
          <cell r="AJ1679">
            <v>1</v>
          </cell>
        </row>
        <row r="1680">
          <cell r="M1680">
            <v>19.999999546132099</v>
          </cell>
          <cell r="AF1680">
            <v>0</v>
          </cell>
          <cell r="AG1680">
            <v>0</v>
          </cell>
          <cell r="AH1680">
            <v>0</v>
          </cell>
          <cell r="AJ1680">
            <v>1</v>
          </cell>
        </row>
        <row r="1681">
          <cell r="M1681">
            <v>19.999999546132099</v>
          </cell>
          <cell r="AF1681">
            <v>0</v>
          </cell>
          <cell r="AG1681">
            <v>0</v>
          </cell>
          <cell r="AH1681">
            <v>0</v>
          </cell>
          <cell r="AJ1681">
            <v>1</v>
          </cell>
        </row>
        <row r="1682">
          <cell r="M1682">
            <v>19.999999546132099</v>
          </cell>
          <cell r="AF1682">
            <v>0</v>
          </cell>
          <cell r="AG1682">
            <v>0</v>
          </cell>
          <cell r="AH1682">
            <v>0</v>
          </cell>
          <cell r="AJ1682">
            <v>1</v>
          </cell>
        </row>
        <row r="1683">
          <cell r="M1683">
            <v>19.999999546132099</v>
          </cell>
          <cell r="AF1683">
            <v>0</v>
          </cell>
          <cell r="AG1683">
            <v>0</v>
          </cell>
          <cell r="AH1683">
            <v>0</v>
          </cell>
          <cell r="AJ1683">
            <v>1</v>
          </cell>
        </row>
        <row r="1684">
          <cell r="M1684">
            <v>19.999999546132099</v>
          </cell>
          <cell r="AF1684">
            <v>0</v>
          </cell>
          <cell r="AG1684">
            <v>0</v>
          </cell>
          <cell r="AH1684">
            <v>0</v>
          </cell>
          <cell r="AJ1684">
            <v>1</v>
          </cell>
        </row>
        <row r="1685">
          <cell r="M1685">
            <v>19.999999546132099</v>
          </cell>
          <cell r="AF1685">
            <v>0</v>
          </cell>
          <cell r="AG1685">
            <v>0</v>
          </cell>
          <cell r="AH1685">
            <v>0</v>
          </cell>
          <cell r="AJ1685">
            <v>1</v>
          </cell>
        </row>
        <row r="1686">
          <cell r="M1686">
            <v>19.999999546132099</v>
          </cell>
          <cell r="AF1686">
            <v>0</v>
          </cell>
          <cell r="AG1686">
            <v>0</v>
          </cell>
          <cell r="AH1686">
            <v>0</v>
          </cell>
          <cell r="AJ1686">
            <v>1</v>
          </cell>
        </row>
        <row r="1687">
          <cell r="M1687">
            <v>19.999999546132099</v>
          </cell>
          <cell r="AF1687">
            <v>0</v>
          </cell>
          <cell r="AG1687">
            <v>0</v>
          </cell>
          <cell r="AH1687">
            <v>0</v>
          </cell>
          <cell r="AJ1687">
            <v>1</v>
          </cell>
        </row>
        <row r="1688">
          <cell r="M1688">
            <v>19.999999546132099</v>
          </cell>
          <cell r="AF1688">
            <v>0</v>
          </cell>
          <cell r="AG1688">
            <v>0</v>
          </cell>
          <cell r="AH1688">
            <v>0</v>
          </cell>
          <cell r="AJ1688">
            <v>1</v>
          </cell>
        </row>
        <row r="1689">
          <cell r="M1689">
            <v>19.999999546132099</v>
          </cell>
          <cell r="AF1689">
            <v>0</v>
          </cell>
          <cell r="AG1689">
            <v>0</v>
          </cell>
          <cell r="AH1689">
            <v>0</v>
          </cell>
          <cell r="AJ1689">
            <v>1</v>
          </cell>
        </row>
        <row r="1690">
          <cell r="M1690">
            <v>19.999999546132099</v>
          </cell>
          <cell r="AF1690">
            <v>0</v>
          </cell>
          <cell r="AG1690">
            <v>0</v>
          </cell>
          <cell r="AH1690">
            <v>0</v>
          </cell>
          <cell r="AJ1690">
            <v>1</v>
          </cell>
        </row>
        <row r="1691">
          <cell r="M1691">
            <v>19.999999546132099</v>
          </cell>
          <cell r="AF1691">
            <v>0</v>
          </cell>
          <cell r="AG1691">
            <v>0</v>
          </cell>
          <cell r="AH1691">
            <v>0</v>
          </cell>
          <cell r="AJ1691">
            <v>1</v>
          </cell>
        </row>
        <row r="1692">
          <cell r="M1692">
            <v>19.999999546132099</v>
          </cell>
          <cell r="AF1692">
            <v>0</v>
          </cell>
          <cell r="AG1692">
            <v>0</v>
          </cell>
          <cell r="AH1692">
            <v>0</v>
          </cell>
          <cell r="AJ1692">
            <v>1</v>
          </cell>
        </row>
        <row r="1693">
          <cell r="M1693">
            <v>19.999999546132099</v>
          </cell>
          <cell r="AF1693">
            <v>0</v>
          </cell>
          <cell r="AG1693">
            <v>0</v>
          </cell>
          <cell r="AH1693">
            <v>0</v>
          </cell>
          <cell r="AJ1693">
            <v>1</v>
          </cell>
        </row>
        <row r="1694">
          <cell r="M1694">
            <v>19.999999546132099</v>
          </cell>
          <cell r="AF1694">
            <v>0</v>
          </cell>
          <cell r="AG1694">
            <v>0</v>
          </cell>
          <cell r="AH1694">
            <v>0</v>
          </cell>
          <cell r="AJ1694">
            <v>1</v>
          </cell>
        </row>
        <row r="1695">
          <cell r="M1695">
            <v>19.999999546132099</v>
          </cell>
          <cell r="AF1695">
            <v>0</v>
          </cell>
          <cell r="AG1695">
            <v>0</v>
          </cell>
          <cell r="AH1695">
            <v>0</v>
          </cell>
          <cell r="AJ1695">
            <v>1</v>
          </cell>
        </row>
        <row r="1696">
          <cell r="M1696">
            <v>19.999999546132099</v>
          </cell>
          <cell r="AF1696">
            <v>0</v>
          </cell>
          <cell r="AG1696">
            <v>0</v>
          </cell>
          <cell r="AH1696">
            <v>0</v>
          </cell>
          <cell r="AJ1696">
            <v>1</v>
          </cell>
        </row>
        <row r="1697">
          <cell r="M1697">
            <v>19.999999546132099</v>
          </cell>
          <cell r="AF1697">
            <v>0</v>
          </cell>
          <cell r="AG1697">
            <v>0</v>
          </cell>
          <cell r="AH1697">
            <v>0</v>
          </cell>
          <cell r="AJ1697">
            <v>1</v>
          </cell>
        </row>
        <row r="1698">
          <cell r="M1698">
            <v>19.999999546132099</v>
          </cell>
          <cell r="AF1698">
            <v>0</v>
          </cell>
          <cell r="AG1698">
            <v>0</v>
          </cell>
          <cell r="AH1698">
            <v>0</v>
          </cell>
          <cell r="AJ1698">
            <v>1</v>
          </cell>
        </row>
        <row r="1699">
          <cell r="M1699">
            <v>19.999999546132099</v>
          </cell>
          <cell r="AF1699">
            <v>0</v>
          </cell>
          <cell r="AG1699">
            <v>0</v>
          </cell>
          <cell r="AH1699">
            <v>0</v>
          </cell>
          <cell r="AJ1699">
            <v>1</v>
          </cell>
        </row>
        <row r="1700">
          <cell r="M1700">
            <v>19.999999546132099</v>
          </cell>
          <cell r="AF1700">
            <v>0</v>
          </cell>
          <cell r="AG1700">
            <v>0</v>
          </cell>
          <cell r="AH1700">
            <v>0</v>
          </cell>
          <cell r="AJ1700">
            <v>1</v>
          </cell>
        </row>
        <row r="1701">
          <cell r="M1701">
            <v>19.999999546132099</v>
          </cell>
          <cell r="AF1701">
            <v>0</v>
          </cell>
          <cell r="AG1701">
            <v>0</v>
          </cell>
          <cell r="AH1701">
            <v>0</v>
          </cell>
          <cell r="AJ1701">
            <v>1</v>
          </cell>
        </row>
        <row r="1702">
          <cell r="M1702">
            <v>19.999999546132099</v>
          </cell>
          <cell r="AF1702">
            <v>0</v>
          </cell>
          <cell r="AG1702">
            <v>0</v>
          </cell>
          <cell r="AH1702">
            <v>0</v>
          </cell>
          <cell r="AJ1702">
            <v>1</v>
          </cell>
        </row>
        <row r="1703">
          <cell r="M1703">
            <v>19.999999546132099</v>
          </cell>
          <cell r="AF1703">
            <v>0</v>
          </cell>
          <cell r="AG1703">
            <v>0</v>
          </cell>
          <cell r="AH1703">
            <v>0</v>
          </cell>
          <cell r="AJ1703">
            <v>1</v>
          </cell>
        </row>
        <row r="1704">
          <cell r="M1704">
            <v>19.999999546132099</v>
          </cell>
          <cell r="AF1704">
            <v>0</v>
          </cell>
          <cell r="AG1704">
            <v>0</v>
          </cell>
          <cell r="AH1704">
            <v>0</v>
          </cell>
          <cell r="AJ1704">
            <v>1</v>
          </cell>
        </row>
        <row r="1705">
          <cell r="M1705">
            <v>19.999999546132099</v>
          </cell>
          <cell r="AF1705">
            <v>0</v>
          </cell>
          <cell r="AG1705">
            <v>0</v>
          </cell>
          <cell r="AH1705">
            <v>0</v>
          </cell>
          <cell r="AJ1705">
            <v>1</v>
          </cell>
        </row>
        <row r="1706">
          <cell r="M1706">
            <v>19.999999546132099</v>
          </cell>
          <cell r="AF1706">
            <v>0</v>
          </cell>
          <cell r="AG1706">
            <v>0</v>
          </cell>
          <cell r="AH1706">
            <v>0</v>
          </cell>
          <cell r="AJ1706">
            <v>1</v>
          </cell>
        </row>
        <row r="1707">
          <cell r="M1707">
            <v>19.999999546132099</v>
          </cell>
          <cell r="AF1707">
            <v>0</v>
          </cell>
          <cell r="AG1707">
            <v>0</v>
          </cell>
          <cell r="AH1707">
            <v>0</v>
          </cell>
          <cell r="AJ1707">
            <v>1</v>
          </cell>
        </row>
        <row r="1708">
          <cell r="M1708">
            <v>19.999999546132099</v>
          </cell>
          <cell r="AF1708">
            <v>0</v>
          </cell>
          <cell r="AG1708">
            <v>0</v>
          </cell>
          <cell r="AH1708">
            <v>0</v>
          </cell>
          <cell r="AJ1708">
            <v>1</v>
          </cell>
        </row>
        <row r="1709">
          <cell r="M1709">
            <v>19.999999546132099</v>
          </cell>
          <cell r="AF1709">
            <v>0</v>
          </cell>
          <cell r="AG1709">
            <v>0</v>
          </cell>
          <cell r="AH1709">
            <v>0</v>
          </cell>
          <cell r="AJ1709">
            <v>1</v>
          </cell>
        </row>
        <row r="1710">
          <cell r="M1710">
            <v>19.999999546132099</v>
          </cell>
          <cell r="AF1710">
            <v>0</v>
          </cell>
          <cell r="AG1710">
            <v>0</v>
          </cell>
          <cell r="AH1710">
            <v>0</v>
          </cell>
          <cell r="AJ1710">
            <v>1</v>
          </cell>
        </row>
        <row r="1711">
          <cell r="M1711">
            <v>19.999999546132099</v>
          </cell>
          <cell r="AF1711">
            <v>0</v>
          </cell>
          <cell r="AG1711">
            <v>0</v>
          </cell>
          <cell r="AH1711">
            <v>0</v>
          </cell>
          <cell r="AJ1711">
            <v>1</v>
          </cell>
        </row>
        <row r="1712">
          <cell r="M1712">
            <v>19.999999546132099</v>
          </cell>
          <cell r="AF1712">
            <v>0</v>
          </cell>
          <cell r="AG1712">
            <v>0</v>
          </cell>
          <cell r="AH1712">
            <v>0</v>
          </cell>
          <cell r="AJ1712">
            <v>1</v>
          </cell>
        </row>
        <row r="1713">
          <cell r="M1713">
            <v>19.999999546132099</v>
          </cell>
          <cell r="AF1713">
            <v>0</v>
          </cell>
          <cell r="AG1713">
            <v>0</v>
          </cell>
          <cell r="AH1713">
            <v>0</v>
          </cell>
          <cell r="AJ1713">
            <v>1</v>
          </cell>
        </row>
        <row r="1714">
          <cell r="M1714">
            <v>19.999999546132099</v>
          </cell>
          <cell r="AF1714">
            <v>0</v>
          </cell>
          <cell r="AG1714">
            <v>0</v>
          </cell>
          <cell r="AH1714">
            <v>0</v>
          </cell>
          <cell r="AJ1714">
            <v>1</v>
          </cell>
        </row>
        <row r="1715">
          <cell r="M1715">
            <v>19.999999546132099</v>
          </cell>
          <cell r="AF1715">
            <v>0</v>
          </cell>
          <cell r="AG1715">
            <v>0</v>
          </cell>
          <cell r="AH1715">
            <v>0</v>
          </cell>
          <cell r="AJ1715">
            <v>1</v>
          </cell>
        </row>
        <row r="1716">
          <cell r="M1716">
            <v>19.999999546132099</v>
          </cell>
          <cell r="AF1716">
            <v>0</v>
          </cell>
          <cell r="AG1716">
            <v>0</v>
          </cell>
          <cell r="AH1716">
            <v>0</v>
          </cell>
          <cell r="AJ1716">
            <v>1</v>
          </cell>
        </row>
        <row r="1717">
          <cell r="M1717">
            <v>19.999999546132099</v>
          </cell>
          <cell r="AF1717">
            <v>0</v>
          </cell>
          <cell r="AG1717">
            <v>0</v>
          </cell>
          <cell r="AH1717">
            <v>0</v>
          </cell>
          <cell r="AJ1717">
            <v>1</v>
          </cell>
        </row>
        <row r="1718">
          <cell r="M1718">
            <v>19.999999546132099</v>
          </cell>
          <cell r="AF1718">
            <v>0</v>
          </cell>
          <cell r="AG1718">
            <v>0</v>
          </cell>
          <cell r="AH1718">
            <v>0</v>
          </cell>
          <cell r="AJ1718">
            <v>1</v>
          </cell>
        </row>
        <row r="1719">
          <cell r="M1719">
            <v>19.999999546132099</v>
          </cell>
          <cell r="AF1719">
            <v>0</v>
          </cell>
          <cell r="AG1719">
            <v>0</v>
          </cell>
          <cell r="AH1719">
            <v>0</v>
          </cell>
          <cell r="AJ1719">
            <v>1</v>
          </cell>
        </row>
        <row r="1720">
          <cell r="M1720">
            <v>19.999999546132099</v>
          </cell>
          <cell r="AF1720">
            <v>0</v>
          </cell>
          <cell r="AG1720">
            <v>0</v>
          </cell>
          <cell r="AH1720">
            <v>0</v>
          </cell>
          <cell r="AJ1720">
            <v>1</v>
          </cell>
        </row>
        <row r="1721">
          <cell r="M1721">
            <v>19.999999546132099</v>
          </cell>
          <cell r="AF1721">
            <v>0</v>
          </cell>
          <cell r="AG1721">
            <v>0</v>
          </cell>
          <cell r="AH1721">
            <v>0</v>
          </cell>
          <cell r="AJ1721">
            <v>1</v>
          </cell>
        </row>
        <row r="1722">
          <cell r="M1722">
            <v>19.999999546132099</v>
          </cell>
          <cell r="AF1722">
            <v>0</v>
          </cell>
          <cell r="AG1722">
            <v>0</v>
          </cell>
          <cell r="AH1722">
            <v>0</v>
          </cell>
          <cell r="AJ1722">
            <v>1</v>
          </cell>
        </row>
        <row r="1723">
          <cell r="M1723">
            <v>19.999999546132099</v>
          </cell>
          <cell r="AF1723">
            <v>0</v>
          </cell>
          <cell r="AG1723">
            <v>0</v>
          </cell>
          <cell r="AH1723">
            <v>0</v>
          </cell>
          <cell r="AJ1723">
            <v>1</v>
          </cell>
        </row>
        <row r="1724">
          <cell r="M1724">
            <v>19.999999546132099</v>
          </cell>
          <cell r="AF1724">
            <v>0</v>
          </cell>
          <cell r="AG1724">
            <v>0</v>
          </cell>
          <cell r="AH1724">
            <v>0</v>
          </cell>
          <cell r="AJ1724">
            <v>1</v>
          </cell>
        </row>
        <row r="1725">
          <cell r="M1725">
            <v>19.999999546132099</v>
          </cell>
          <cell r="AF1725">
            <v>0</v>
          </cell>
          <cell r="AG1725">
            <v>0</v>
          </cell>
          <cell r="AH1725">
            <v>0</v>
          </cell>
          <cell r="AJ1725">
            <v>1</v>
          </cell>
        </row>
        <row r="1726">
          <cell r="M1726">
            <v>19.999999546132099</v>
          </cell>
          <cell r="AF1726">
            <v>0</v>
          </cell>
          <cell r="AG1726">
            <v>0</v>
          </cell>
          <cell r="AH1726">
            <v>0</v>
          </cell>
          <cell r="AJ1726">
            <v>1</v>
          </cell>
        </row>
        <row r="1727">
          <cell r="M1727">
            <v>19.999999546132099</v>
          </cell>
          <cell r="AF1727">
            <v>0</v>
          </cell>
          <cell r="AG1727">
            <v>0</v>
          </cell>
          <cell r="AH1727">
            <v>0</v>
          </cell>
          <cell r="AJ1727">
            <v>1</v>
          </cell>
        </row>
        <row r="1728">
          <cell r="M1728">
            <v>19.999999546132099</v>
          </cell>
          <cell r="AF1728">
            <v>0</v>
          </cell>
          <cell r="AG1728">
            <v>0</v>
          </cell>
          <cell r="AH1728">
            <v>0</v>
          </cell>
          <cell r="AJ1728">
            <v>1</v>
          </cell>
        </row>
        <row r="1729">
          <cell r="M1729">
            <v>19.999999546132099</v>
          </cell>
          <cell r="AF1729">
            <v>0</v>
          </cell>
          <cell r="AG1729">
            <v>0</v>
          </cell>
          <cell r="AH1729">
            <v>0</v>
          </cell>
          <cell r="AJ1729">
            <v>1</v>
          </cell>
        </row>
        <row r="1730">
          <cell r="M1730">
            <v>19.999999546132099</v>
          </cell>
          <cell r="AF1730">
            <v>0</v>
          </cell>
          <cell r="AG1730">
            <v>0</v>
          </cell>
          <cell r="AH1730">
            <v>0</v>
          </cell>
          <cell r="AJ1730">
            <v>1</v>
          </cell>
        </row>
        <row r="1731">
          <cell r="M1731">
            <v>19.999999546132099</v>
          </cell>
          <cell r="AF1731">
            <v>0</v>
          </cell>
          <cell r="AG1731">
            <v>0</v>
          </cell>
          <cell r="AH1731">
            <v>0</v>
          </cell>
          <cell r="AJ1731">
            <v>1</v>
          </cell>
        </row>
        <row r="1732">
          <cell r="M1732">
            <v>19.999999546132099</v>
          </cell>
          <cell r="AF1732">
            <v>0</v>
          </cell>
          <cell r="AG1732">
            <v>0</v>
          </cell>
          <cell r="AH1732">
            <v>0</v>
          </cell>
          <cell r="AJ1732">
            <v>1</v>
          </cell>
        </row>
        <row r="1733">
          <cell r="M1733">
            <v>19.999999546132099</v>
          </cell>
          <cell r="AF1733">
            <v>0</v>
          </cell>
          <cell r="AG1733">
            <v>0</v>
          </cell>
          <cell r="AH1733">
            <v>0</v>
          </cell>
          <cell r="AJ1733">
            <v>1</v>
          </cell>
        </row>
        <row r="1734">
          <cell r="M1734">
            <v>19.999999546132099</v>
          </cell>
          <cell r="AF1734">
            <v>0</v>
          </cell>
          <cell r="AG1734">
            <v>0</v>
          </cell>
          <cell r="AH1734">
            <v>0</v>
          </cell>
          <cell r="AJ1734">
            <v>1</v>
          </cell>
        </row>
        <row r="1735">
          <cell r="M1735">
            <v>19.999999546132099</v>
          </cell>
          <cell r="AF1735">
            <v>0</v>
          </cell>
          <cell r="AG1735">
            <v>0</v>
          </cell>
          <cell r="AH1735">
            <v>0</v>
          </cell>
          <cell r="AJ1735">
            <v>1</v>
          </cell>
        </row>
        <row r="1736">
          <cell r="M1736">
            <v>19.999999546132099</v>
          </cell>
          <cell r="AF1736">
            <v>0</v>
          </cell>
          <cell r="AG1736">
            <v>0</v>
          </cell>
          <cell r="AH1736">
            <v>0</v>
          </cell>
          <cell r="AJ1736">
            <v>1</v>
          </cell>
        </row>
        <row r="1737">
          <cell r="M1737">
            <v>19.999999546132099</v>
          </cell>
          <cell r="AF1737">
            <v>0</v>
          </cell>
          <cell r="AG1737">
            <v>0</v>
          </cell>
          <cell r="AH1737">
            <v>0</v>
          </cell>
          <cell r="AJ1737">
            <v>1</v>
          </cell>
        </row>
        <row r="1738">
          <cell r="M1738">
            <v>19.999999546132099</v>
          </cell>
          <cell r="AF1738">
            <v>0</v>
          </cell>
          <cell r="AG1738">
            <v>0</v>
          </cell>
          <cell r="AH1738">
            <v>0</v>
          </cell>
          <cell r="AJ1738">
            <v>1</v>
          </cell>
        </row>
        <row r="1739">
          <cell r="M1739">
            <v>19.999999546132099</v>
          </cell>
          <cell r="AF1739">
            <v>0</v>
          </cell>
          <cell r="AG1739">
            <v>0</v>
          </cell>
          <cell r="AH1739">
            <v>0</v>
          </cell>
          <cell r="AJ1739">
            <v>1</v>
          </cell>
        </row>
        <row r="1740">
          <cell r="M1740">
            <v>19.999999546132099</v>
          </cell>
          <cell r="AF1740">
            <v>0</v>
          </cell>
          <cell r="AG1740">
            <v>0</v>
          </cell>
          <cell r="AH1740">
            <v>0</v>
          </cell>
          <cell r="AJ1740">
            <v>1</v>
          </cell>
        </row>
        <row r="1741">
          <cell r="M1741">
            <v>19.999999546132099</v>
          </cell>
          <cell r="AF1741">
            <v>0</v>
          </cell>
          <cell r="AG1741">
            <v>0</v>
          </cell>
          <cell r="AH1741">
            <v>0</v>
          </cell>
          <cell r="AJ1741">
            <v>1</v>
          </cell>
        </row>
        <row r="1742">
          <cell r="M1742">
            <v>19.999999546132099</v>
          </cell>
          <cell r="AF1742">
            <v>0</v>
          </cell>
          <cell r="AG1742">
            <v>0</v>
          </cell>
          <cell r="AH1742">
            <v>0</v>
          </cell>
          <cell r="AJ1742">
            <v>1</v>
          </cell>
        </row>
        <row r="1743">
          <cell r="M1743">
            <v>19.999999546132099</v>
          </cell>
          <cell r="AF1743">
            <v>0</v>
          </cell>
          <cell r="AG1743">
            <v>0</v>
          </cell>
          <cell r="AH1743">
            <v>0</v>
          </cell>
          <cell r="AJ1743">
            <v>1</v>
          </cell>
        </row>
        <row r="1744">
          <cell r="M1744">
            <v>19.999999546132099</v>
          </cell>
          <cell r="AF1744">
            <v>0</v>
          </cell>
          <cell r="AG1744">
            <v>0</v>
          </cell>
          <cell r="AH1744">
            <v>0</v>
          </cell>
          <cell r="AJ1744">
            <v>1</v>
          </cell>
        </row>
        <row r="1745">
          <cell r="M1745">
            <v>19.999999546132099</v>
          </cell>
          <cell r="AF1745">
            <v>0</v>
          </cell>
          <cell r="AG1745">
            <v>0</v>
          </cell>
          <cell r="AH1745">
            <v>0</v>
          </cell>
          <cell r="AJ1745">
            <v>1</v>
          </cell>
        </row>
        <row r="1746">
          <cell r="M1746">
            <v>19.999999546132099</v>
          </cell>
          <cell r="AF1746">
            <v>0</v>
          </cell>
          <cell r="AG1746">
            <v>0</v>
          </cell>
          <cell r="AH1746">
            <v>0</v>
          </cell>
          <cell r="AJ1746">
            <v>1</v>
          </cell>
        </row>
        <row r="1747">
          <cell r="M1747">
            <v>19.999999546132099</v>
          </cell>
          <cell r="AF1747">
            <v>0</v>
          </cell>
          <cell r="AG1747">
            <v>0</v>
          </cell>
          <cell r="AH1747">
            <v>0</v>
          </cell>
          <cell r="AJ1747">
            <v>1</v>
          </cell>
        </row>
        <row r="1748">
          <cell r="M1748">
            <v>19.999999546132099</v>
          </cell>
          <cell r="AF1748">
            <v>0</v>
          </cell>
          <cell r="AG1748">
            <v>0</v>
          </cell>
          <cell r="AH1748">
            <v>0</v>
          </cell>
          <cell r="AJ1748">
            <v>1</v>
          </cell>
        </row>
        <row r="1749">
          <cell r="M1749">
            <v>19.999999546132099</v>
          </cell>
          <cell r="AF1749">
            <v>0</v>
          </cell>
          <cell r="AG1749">
            <v>0</v>
          </cell>
          <cell r="AH1749">
            <v>0</v>
          </cell>
          <cell r="AJ1749">
            <v>1</v>
          </cell>
        </row>
        <row r="1750">
          <cell r="M1750">
            <v>19.999999546132099</v>
          </cell>
          <cell r="AF1750">
            <v>0</v>
          </cell>
          <cell r="AG1750">
            <v>0</v>
          </cell>
          <cell r="AH1750">
            <v>0</v>
          </cell>
          <cell r="AJ1750">
            <v>1</v>
          </cell>
        </row>
        <row r="1751">
          <cell r="M1751">
            <v>19.999999546132099</v>
          </cell>
          <cell r="AF1751">
            <v>0</v>
          </cell>
          <cell r="AG1751">
            <v>0</v>
          </cell>
          <cell r="AH1751">
            <v>0</v>
          </cell>
          <cell r="AJ1751">
            <v>1</v>
          </cell>
        </row>
        <row r="1752">
          <cell r="M1752">
            <v>19.999999546132099</v>
          </cell>
          <cell r="AF1752">
            <v>0</v>
          </cell>
          <cell r="AG1752">
            <v>0</v>
          </cell>
          <cell r="AH1752">
            <v>0</v>
          </cell>
          <cell r="AJ1752">
            <v>1</v>
          </cell>
        </row>
        <row r="1753">
          <cell r="M1753">
            <v>19.999999546132099</v>
          </cell>
          <cell r="AF1753">
            <v>0</v>
          </cell>
          <cell r="AG1753">
            <v>0</v>
          </cell>
          <cell r="AH1753">
            <v>0</v>
          </cell>
          <cell r="AJ1753">
            <v>1</v>
          </cell>
        </row>
        <row r="1754">
          <cell r="M1754">
            <v>19.999999546132099</v>
          </cell>
          <cell r="AF1754">
            <v>0</v>
          </cell>
          <cell r="AG1754">
            <v>0</v>
          </cell>
          <cell r="AH1754">
            <v>0</v>
          </cell>
          <cell r="AJ1754">
            <v>1</v>
          </cell>
        </row>
        <row r="1755">
          <cell r="M1755">
            <v>19.999999546132099</v>
          </cell>
          <cell r="AF1755">
            <v>0</v>
          </cell>
          <cell r="AG1755">
            <v>0</v>
          </cell>
          <cell r="AH1755">
            <v>0</v>
          </cell>
          <cell r="AJ1755">
            <v>1</v>
          </cell>
        </row>
        <row r="1756">
          <cell r="M1756">
            <v>19.999999546132099</v>
          </cell>
          <cell r="AF1756">
            <v>0</v>
          </cell>
          <cell r="AG1756">
            <v>0</v>
          </cell>
          <cell r="AH1756">
            <v>0</v>
          </cell>
          <cell r="AJ1756">
            <v>1</v>
          </cell>
        </row>
        <row r="1757">
          <cell r="M1757">
            <v>19.999999546132099</v>
          </cell>
          <cell r="AF1757">
            <v>0</v>
          </cell>
          <cell r="AG1757">
            <v>0</v>
          </cell>
          <cell r="AH1757">
            <v>0</v>
          </cell>
          <cell r="AJ1757">
            <v>1</v>
          </cell>
        </row>
        <row r="1758">
          <cell r="M1758">
            <v>19.999999546132099</v>
          </cell>
          <cell r="AF1758">
            <v>0</v>
          </cell>
          <cell r="AG1758">
            <v>0</v>
          </cell>
          <cell r="AH1758">
            <v>0</v>
          </cell>
          <cell r="AJ1758">
            <v>1</v>
          </cell>
        </row>
        <row r="1759">
          <cell r="M1759">
            <v>19.999999546132099</v>
          </cell>
          <cell r="AF1759">
            <v>0</v>
          </cell>
          <cell r="AG1759">
            <v>0</v>
          </cell>
          <cell r="AH1759">
            <v>0</v>
          </cell>
          <cell r="AJ1759">
            <v>1</v>
          </cell>
        </row>
        <row r="1760">
          <cell r="M1760">
            <v>19.999999546132099</v>
          </cell>
          <cell r="AF1760">
            <v>0</v>
          </cell>
          <cell r="AG1760">
            <v>0</v>
          </cell>
          <cell r="AH1760">
            <v>0</v>
          </cell>
          <cell r="AJ1760">
            <v>1</v>
          </cell>
        </row>
        <row r="1761">
          <cell r="M1761">
            <v>19.999999546132099</v>
          </cell>
          <cell r="AF1761">
            <v>0</v>
          </cell>
          <cell r="AG1761">
            <v>0</v>
          </cell>
          <cell r="AH1761">
            <v>0</v>
          </cell>
          <cell r="AJ1761">
            <v>1</v>
          </cell>
        </row>
        <row r="1762">
          <cell r="M1762">
            <v>19.999999546132099</v>
          </cell>
          <cell r="AF1762">
            <v>0</v>
          </cell>
          <cell r="AG1762">
            <v>0</v>
          </cell>
          <cell r="AH1762">
            <v>0</v>
          </cell>
          <cell r="AJ1762">
            <v>1</v>
          </cell>
        </row>
        <row r="1763">
          <cell r="M1763">
            <v>19.999999546132099</v>
          </cell>
          <cell r="AF1763">
            <v>0</v>
          </cell>
          <cell r="AG1763">
            <v>0</v>
          </cell>
          <cell r="AH1763">
            <v>0</v>
          </cell>
          <cell r="AJ1763">
            <v>1</v>
          </cell>
        </row>
        <row r="1764">
          <cell r="M1764">
            <v>19.999999546132099</v>
          </cell>
          <cell r="AF1764">
            <v>0</v>
          </cell>
          <cell r="AG1764">
            <v>0</v>
          </cell>
          <cell r="AH1764">
            <v>0</v>
          </cell>
          <cell r="AJ1764">
            <v>1</v>
          </cell>
        </row>
        <row r="1765">
          <cell r="M1765">
            <v>19.999999546132099</v>
          </cell>
          <cell r="AF1765">
            <v>0</v>
          </cell>
          <cell r="AG1765">
            <v>0</v>
          </cell>
          <cell r="AH1765">
            <v>0</v>
          </cell>
          <cell r="AJ1765">
            <v>1</v>
          </cell>
        </row>
        <row r="1766">
          <cell r="M1766">
            <v>19.999999546132099</v>
          </cell>
          <cell r="AF1766">
            <v>0</v>
          </cell>
          <cell r="AG1766">
            <v>0</v>
          </cell>
          <cell r="AH1766">
            <v>0</v>
          </cell>
          <cell r="AJ1766">
            <v>1</v>
          </cell>
        </row>
        <row r="1767">
          <cell r="M1767">
            <v>19.999999546132099</v>
          </cell>
          <cell r="AF1767">
            <v>0</v>
          </cell>
          <cell r="AG1767">
            <v>0</v>
          </cell>
          <cell r="AH1767">
            <v>0</v>
          </cell>
          <cell r="AJ1767">
            <v>1</v>
          </cell>
        </row>
        <row r="1768">
          <cell r="M1768">
            <v>19.999999546132099</v>
          </cell>
          <cell r="AF1768">
            <v>0</v>
          </cell>
          <cell r="AG1768">
            <v>0</v>
          </cell>
          <cell r="AH1768">
            <v>0</v>
          </cell>
          <cell r="AJ1768">
            <v>1</v>
          </cell>
        </row>
        <row r="1769">
          <cell r="M1769">
            <v>19.999999546132099</v>
          </cell>
          <cell r="AF1769">
            <v>0</v>
          </cell>
          <cell r="AG1769">
            <v>0</v>
          </cell>
          <cell r="AH1769">
            <v>0</v>
          </cell>
          <cell r="AJ1769">
            <v>1</v>
          </cell>
        </row>
        <row r="1770">
          <cell r="M1770">
            <v>19.999999546132099</v>
          </cell>
          <cell r="AF1770">
            <v>0</v>
          </cell>
          <cell r="AG1770">
            <v>0</v>
          </cell>
          <cell r="AH1770">
            <v>0</v>
          </cell>
          <cell r="AJ1770">
            <v>1</v>
          </cell>
        </row>
        <row r="1771">
          <cell r="M1771">
            <v>19.999999546132099</v>
          </cell>
          <cell r="AF1771">
            <v>0</v>
          </cell>
          <cell r="AG1771">
            <v>0</v>
          </cell>
          <cell r="AH1771">
            <v>0</v>
          </cell>
          <cell r="AJ1771">
            <v>1</v>
          </cell>
        </row>
        <row r="1772">
          <cell r="M1772">
            <v>19.999999546132099</v>
          </cell>
          <cell r="AF1772">
            <v>0</v>
          </cell>
          <cell r="AG1772">
            <v>0</v>
          </cell>
          <cell r="AH1772">
            <v>0</v>
          </cell>
          <cell r="AJ1772">
            <v>1</v>
          </cell>
        </row>
        <row r="1773">
          <cell r="M1773">
            <v>19.999999546132099</v>
          </cell>
          <cell r="AF1773">
            <v>0</v>
          </cell>
          <cell r="AG1773">
            <v>0</v>
          </cell>
          <cell r="AH1773">
            <v>0</v>
          </cell>
          <cell r="AJ1773">
            <v>1</v>
          </cell>
        </row>
        <row r="1774">
          <cell r="M1774">
            <v>19.999999546132099</v>
          </cell>
          <cell r="AF1774">
            <v>0</v>
          </cell>
          <cell r="AG1774">
            <v>0</v>
          </cell>
          <cell r="AH1774">
            <v>0</v>
          </cell>
          <cell r="AJ1774">
            <v>1</v>
          </cell>
        </row>
        <row r="1775">
          <cell r="M1775">
            <v>19.999999546132099</v>
          </cell>
          <cell r="AF1775">
            <v>0</v>
          </cell>
          <cell r="AG1775">
            <v>0</v>
          </cell>
          <cell r="AH1775">
            <v>0</v>
          </cell>
          <cell r="AJ1775">
            <v>1</v>
          </cell>
        </row>
        <row r="1776">
          <cell r="M1776">
            <v>19.999999546132099</v>
          </cell>
          <cell r="AF1776">
            <v>0</v>
          </cell>
          <cell r="AG1776">
            <v>0</v>
          </cell>
          <cell r="AH1776">
            <v>0</v>
          </cell>
          <cell r="AJ1776">
            <v>1</v>
          </cell>
        </row>
        <row r="1777">
          <cell r="M1777">
            <v>19.999999546132099</v>
          </cell>
          <cell r="AF1777">
            <v>0</v>
          </cell>
          <cell r="AG1777">
            <v>0</v>
          </cell>
          <cell r="AH1777">
            <v>0</v>
          </cell>
          <cell r="AJ1777">
            <v>1</v>
          </cell>
        </row>
        <row r="1778">
          <cell r="M1778">
            <v>19.999999546132099</v>
          </cell>
          <cell r="AF1778">
            <v>0</v>
          </cell>
          <cell r="AG1778">
            <v>0</v>
          </cell>
          <cell r="AH1778">
            <v>0</v>
          </cell>
          <cell r="AJ1778">
            <v>1</v>
          </cell>
        </row>
        <row r="1779">
          <cell r="M1779">
            <v>19.999999546132099</v>
          </cell>
          <cell r="AF1779">
            <v>0</v>
          </cell>
          <cell r="AG1779">
            <v>0</v>
          </cell>
          <cell r="AH1779">
            <v>0</v>
          </cell>
          <cell r="AJ1779">
            <v>1</v>
          </cell>
        </row>
        <row r="1780">
          <cell r="M1780">
            <v>19.999999546132099</v>
          </cell>
          <cell r="AF1780">
            <v>0</v>
          </cell>
          <cell r="AG1780">
            <v>0</v>
          </cell>
          <cell r="AH1780">
            <v>0</v>
          </cell>
          <cell r="AJ1780">
            <v>1</v>
          </cell>
        </row>
        <row r="1781">
          <cell r="M1781">
            <v>19.999999546132099</v>
          </cell>
          <cell r="AF1781">
            <v>0</v>
          </cell>
          <cell r="AG1781">
            <v>0</v>
          </cell>
          <cell r="AH1781">
            <v>0</v>
          </cell>
          <cell r="AJ1781">
            <v>1</v>
          </cell>
        </row>
        <row r="1782">
          <cell r="M1782">
            <v>19.999999546132099</v>
          </cell>
          <cell r="AF1782">
            <v>0</v>
          </cell>
          <cell r="AG1782">
            <v>0</v>
          </cell>
          <cell r="AH1782">
            <v>0</v>
          </cell>
          <cell r="AJ1782">
            <v>1</v>
          </cell>
        </row>
        <row r="1783">
          <cell r="M1783">
            <v>19.999999546132099</v>
          </cell>
          <cell r="AF1783">
            <v>0</v>
          </cell>
          <cell r="AG1783">
            <v>0</v>
          </cell>
          <cell r="AH1783">
            <v>0</v>
          </cell>
          <cell r="AJ1783">
            <v>1</v>
          </cell>
        </row>
        <row r="1784">
          <cell r="M1784">
            <v>19.999999546132099</v>
          </cell>
          <cell r="AF1784">
            <v>0</v>
          </cell>
          <cell r="AG1784">
            <v>0</v>
          </cell>
          <cell r="AH1784">
            <v>0</v>
          </cell>
          <cell r="AJ1784">
            <v>1</v>
          </cell>
        </row>
        <row r="1785">
          <cell r="M1785">
            <v>19.999999546132099</v>
          </cell>
          <cell r="AF1785">
            <v>0</v>
          </cell>
          <cell r="AG1785">
            <v>0</v>
          </cell>
          <cell r="AH1785">
            <v>0</v>
          </cell>
          <cell r="AJ1785">
            <v>1</v>
          </cell>
        </row>
        <row r="1786">
          <cell r="M1786">
            <v>19.999999546132099</v>
          </cell>
          <cell r="AF1786">
            <v>0</v>
          </cell>
          <cell r="AG1786">
            <v>0</v>
          </cell>
          <cell r="AH1786">
            <v>0</v>
          </cell>
          <cell r="AJ1786">
            <v>1</v>
          </cell>
        </row>
        <row r="1787">
          <cell r="M1787">
            <v>19.999999546132099</v>
          </cell>
          <cell r="AF1787">
            <v>0</v>
          </cell>
          <cell r="AG1787">
            <v>0</v>
          </cell>
          <cell r="AH1787">
            <v>0</v>
          </cell>
          <cell r="AJ1787">
            <v>1</v>
          </cell>
        </row>
        <row r="1788">
          <cell r="M1788">
            <v>19.999999546132099</v>
          </cell>
          <cell r="AF1788">
            <v>0</v>
          </cell>
          <cell r="AG1788">
            <v>0</v>
          </cell>
          <cell r="AH1788">
            <v>0</v>
          </cell>
          <cell r="AJ1788">
            <v>1</v>
          </cell>
        </row>
        <row r="1789">
          <cell r="M1789">
            <v>19.999999546132099</v>
          </cell>
          <cell r="AF1789">
            <v>0</v>
          </cell>
          <cell r="AG1789">
            <v>0</v>
          </cell>
          <cell r="AH1789">
            <v>0</v>
          </cell>
          <cell r="AJ1789">
            <v>1</v>
          </cell>
        </row>
        <row r="1790">
          <cell r="M1790">
            <v>19.999999546132099</v>
          </cell>
          <cell r="AF1790">
            <v>0</v>
          </cell>
          <cell r="AG1790">
            <v>0</v>
          </cell>
          <cell r="AH1790">
            <v>0</v>
          </cell>
          <cell r="AJ1790">
            <v>1</v>
          </cell>
        </row>
        <row r="1791">
          <cell r="M1791">
            <v>19.999999546132099</v>
          </cell>
          <cell r="AF1791">
            <v>0</v>
          </cell>
          <cell r="AG1791">
            <v>0</v>
          </cell>
          <cell r="AH1791">
            <v>0</v>
          </cell>
          <cell r="AJ1791">
            <v>1</v>
          </cell>
        </row>
        <row r="1792">
          <cell r="M1792">
            <v>19.999999546132099</v>
          </cell>
          <cell r="AF1792">
            <v>0</v>
          </cell>
          <cell r="AG1792">
            <v>0</v>
          </cell>
          <cell r="AH1792">
            <v>0</v>
          </cell>
          <cell r="AJ1792">
            <v>1</v>
          </cell>
        </row>
        <row r="1793">
          <cell r="M1793">
            <v>19.999999546132099</v>
          </cell>
          <cell r="AF1793">
            <v>0</v>
          </cell>
          <cell r="AG1793">
            <v>0</v>
          </cell>
          <cell r="AH1793">
            <v>0</v>
          </cell>
          <cell r="AJ1793">
            <v>1</v>
          </cell>
        </row>
        <row r="1794">
          <cell r="M1794">
            <v>19.999999546132099</v>
          </cell>
          <cell r="AF1794">
            <v>0</v>
          </cell>
          <cell r="AG1794">
            <v>0</v>
          </cell>
          <cell r="AH1794">
            <v>0</v>
          </cell>
          <cell r="AJ1794">
            <v>1</v>
          </cell>
        </row>
        <row r="1795">
          <cell r="M1795">
            <v>19.999999546132099</v>
          </cell>
          <cell r="AF1795">
            <v>0</v>
          </cell>
          <cell r="AG1795">
            <v>0</v>
          </cell>
          <cell r="AH1795">
            <v>0</v>
          </cell>
          <cell r="AJ1795">
            <v>1</v>
          </cell>
        </row>
        <row r="1796">
          <cell r="M1796">
            <v>19.999999546132099</v>
          </cell>
          <cell r="AF1796">
            <v>0</v>
          </cell>
          <cell r="AG1796">
            <v>0</v>
          </cell>
          <cell r="AH1796">
            <v>0</v>
          </cell>
          <cell r="AJ1796">
            <v>1</v>
          </cell>
        </row>
        <row r="1797">
          <cell r="M1797">
            <v>19.999999546132099</v>
          </cell>
          <cell r="AF1797">
            <v>0</v>
          </cell>
          <cell r="AG1797">
            <v>0</v>
          </cell>
          <cell r="AH1797">
            <v>0</v>
          </cell>
          <cell r="AJ1797">
            <v>1</v>
          </cell>
        </row>
        <row r="1798">
          <cell r="M1798">
            <v>19.999999546132099</v>
          </cell>
          <cell r="AF1798">
            <v>0</v>
          </cell>
          <cell r="AG1798">
            <v>0</v>
          </cell>
          <cell r="AH1798">
            <v>0</v>
          </cell>
          <cell r="AJ1798">
            <v>1</v>
          </cell>
        </row>
        <row r="1799">
          <cell r="M1799">
            <v>19.999999546132099</v>
          </cell>
          <cell r="AF1799">
            <v>0</v>
          </cell>
          <cell r="AG1799">
            <v>0</v>
          </cell>
          <cell r="AH1799">
            <v>0</v>
          </cell>
          <cell r="AJ1799">
            <v>1</v>
          </cell>
        </row>
        <row r="1800">
          <cell r="M1800">
            <v>19.999999546132099</v>
          </cell>
          <cell r="AF1800">
            <v>0</v>
          </cell>
          <cell r="AG1800">
            <v>0</v>
          </cell>
          <cell r="AH1800">
            <v>0</v>
          </cell>
          <cell r="AJ1800">
            <v>1</v>
          </cell>
        </row>
        <row r="1801">
          <cell r="M1801">
            <v>19.999999546132099</v>
          </cell>
          <cell r="AF1801">
            <v>0</v>
          </cell>
          <cell r="AG1801">
            <v>0</v>
          </cell>
          <cell r="AH1801">
            <v>0</v>
          </cell>
          <cell r="AJ1801">
            <v>1</v>
          </cell>
        </row>
        <row r="1802">
          <cell r="M1802">
            <v>19.999999546132099</v>
          </cell>
          <cell r="AF1802">
            <v>0</v>
          </cell>
          <cell r="AG1802">
            <v>0</v>
          </cell>
          <cell r="AH1802">
            <v>0</v>
          </cell>
          <cell r="AJ1802">
            <v>1</v>
          </cell>
        </row>
        <row r="1803">
          <cell r="M1803">
            <v>19.999999546132099</v>
          </cell>
          <cell r="AF1803">
            <v>0</v>
          </cell>
          <cell r="AG1803">
            <v>0</v>
          </cell>
          <cell r="AH1803">
            <v>0</v>
          </cell>
          <cell r="AJ1803">
            <v>1</v>
          </cell>
        </row>
        <row r="1804">
          <cell r="M1804">
            <v>19.999999546132099</v>
          </cell>
          <cell r="AF1804">
            <v>0</v>
          </cell>
          <cell r="AG1804">
            <v>0</v>
          </cell>
          <cell r="AH1804">
            <v>0</v>
          </cell>
          <cell r="AJ1804">
            <v>1</v>
          </cell>
        </row>
        <row r="1805">
          <cell r="M1805">
            <v>19.999999546132099</v>
          </cell>
          <cell r="AF1805">
            <v>0</v>
          </cell>
          <cell r="AG1805">
            <v>0</v>
          </cell>
          <cell r="AH1805">
            <v>0</v>
          </cell>
          <cell r="AJ1805">
            <v>1</v>
          </cell>
        </row>
        <row r="1806">
          <cell r="M1806">
            <v>19.999999546132099</v>
          </cell>
          <cell r="AF1806">
            <v>0</v>
          </cell>
          <cell r="AG1806">
            <v>0</v>
          </cell>
          <cell r="AH1806">
            <v>0</v>
          </cell>
          <cell r="AJ1806">
            <v>1</v>
          </cell>
        </row>
        <row r="1807">
          <cell r="M1807">
            <v>19.999999546132099</v>
          </cell>
          <cell r="AF1807">
            <v>0</v>
          </cell>
          <cell r="AG1807">
            <v>0</v>
          </cell>
          <cell r="AH1807">
            <v>0</v>
          </cell>
          <cell r="AJ1807">
            <v>1</v>
          </cell>
        </row>
        <row r="1808">
          <cell r="M1808">
            <v>19.999999546132099</v>
          </cell>
          <cell r="AF1808">
            <v>0</v>
          </cell>
          <cell r="AG1808">
            <v>0</v>
          </cell>
          <cell r="AH1808">
            <v>0</v>
          </cell>
          <cell r="AJ1808">
            <v>1</v>
          </cell>
        </row>
        <row r="1809">
          <cell r="M1809">
            <v>19.999999546132099</v>
          </cell>
          <cell r="AF1809">
            <v>0</v>
          </cell>
          <cell r="AG1809">
            <v>0</v>
          </cell>
          <cell r="AH1809">
            <v>0</v>
          </cell>
          <cell r="AJ1809">
            <v>1</v>
          </cell>
        </row>
        <row r="1810">
          <cell r="M1810">
            <v>19.999999546132099</v>
          </cell>
          <cell r="AF1810">
            <v>0</v>
          </cell>
          <cell r="AG1810">
            <v>0</v>
          </cell>
          <cell r="AH1810">
            <v>0</v>
          </cell>
          <cell r="AJ1810">
            <v>1</v>
          </cell>
        </row>
        <row r="1811">
          <cell r="M1811">
            <v>19.999999546132099</v>
          </cell>
          <cell r="AF1811">
            <v>0</v>
          </cell>
          <cell r="AG1811">
            <v>0</v>
          </cell>
          <cell r="AH1811">
            <v>0</v>
          </cell>
          <cell r="AJ1811">
            <v>1</v>
          </cell>
        </row>
        <row r="1812">
          <cell r="M1812">
            <v>19.999999546132099</v>
          </cell>
          <cell r="AF1812">
            <v>0</v>
          </cell>
          <cell r="AG1812">
            <v>0</v>
          </cell>
          <cell r="AH1812">
            <v>0</v>
          </cell>
          <cell r="AJ1812">
            <v>1</v>
          </cell>
        </row>
        <row r="1813">
          <cell r="M1813">
            <v>19.999999546132099</v>
          </cell>
          <cell r="AF1813">
            <v>0</v>
          </cell>
          <cell r="AG1813">
            <v>0</v>
          </cell>
          <cell r="AH1813">
            <v>0</v>
          </cell>
          <cell r="AJ1813">
            <v>1</v>
          </cell>
        </row>
        <row r="1814">
          <cell r="M1814">
            <v>19.999999546132099</v>
          </cell>
          <cell r="AF1814">
            <v>0</v>
          </cell>
          <cell r="AG1814">
            <v>0</v>
          </cell>
          <cell r="AH1814">
            <v>0</v>
          </cell>
          <cell r="AJ1814">
            <v>1</v>
          </cell>
        </row>
        <row r="1815">
          <cell r="M1815">
            <v>19.999999546132099</v>
          </cell>
          <cell r="AF1815">
            <v>0</v>
          </cell>
          <cell r="AG1815">
            <v>0</v>
          </cell>
          <cell r="AH1815">
            <v>0</v>
          </cell>
          <cell r="AJ1815">
            <v>1</v>
          </cell>
        </row>
        <row r="1816">
          <cell r="M1816">
            <v>19.999999546132099</v>
          </cell>
          <cell r="AF1816">
            <v>0</v>
          </cell>
          <cell r="AG1816">
            <v>0</v>
          </cell>
          <cell r="AH1816">
            <v>0</v>
          </cell>
          <cell r="AJ1816">
            <v>1</v>
          </cell>
        </row>
        <row r="1817">
          <cell r="M1817">
            <v>19.999999546132099</v>
          </cell>
          <cell r="AF1817">
            <v>0</v>
          </cell>
          <cell r="AG1817">
            <v>0</v>
          </cell>
          <cell r="AH1817">
            <v>0</v>
          </cell>
          <cell r="AJ1817">
            <v>1</v>
          </cell>
        </row>
        <row r="1818">
          <cell r="M1818">
            <v>19.999999546132099</v>
          </cell>
          <cell r="AF1818">
            <v>0</v>
          </cell>
          <cell r="AG1818">
            <v>0</v>
          </cell>
          <cell r="AH1818">
            <v>0</v>
          </cell>
          <cell r="AJ1818">
            <v>1</v>
          </cell>
        </row>
        <row r="1819">
          <cell r="M1819">
            <v>19.999999546132099</v>
          </cell>
          <cell r="AF1819">
            <v>0</v>
          </cell>
          <cell r="AG1819">
            <v>0</v>
          </cell>
          <cell r="AH1819">
            <v>0</v>
          </cell>
          <cell r="AJ1819">
            <v>1</v>
          </cell>
        </row>
        <row r="1820">
          <cell r="M1820">
            <v>19.999999546132099</v>
          </cell>
          <cell r="AF1820">
            <v>0</v>
          </cell>
          <cell r="AG1820">
            <v>0</v>
          </cell>
          <cell r="AH1820">
            <v>0</v>
          </cell>
          <cell r="AJ1820">
            <v>1</v>
          </cell>
        </row>
        <row r="1821">
          <cell r="M1821">
            <v>19.999999546132099</v>
          </cell>
          <cell r="AF1821">
            <v>0</v>
          </cell>
          <cell r="AG1821">
            <v>0</v>
          </cell>
          <cell r="AH1821">
            <v>0</v>
          </cell>
          <cell r="AJ1821">
            <v>1</v>
          </cell>
        </row>
        <row r="1822">
          <cell r="M1822">
            <v>19.999999546132099</v>
          </cell>
          <cell r="AF1822">
            <v>0</v>
          </cell>
          <cell r="AG1822">
            <v>0</v>
          </cell>
          <cell r="AH1822">
            <v>0</v>
          </cell>
          <cell r="AJ1822">
            <v>1</v>
          </cell>
        </row>
        <row r="1823">
          <cell r="M1823">
            <v>19.999999546132099</v>
          </cell>
          <cell r="AF1823">
            <v>0</v>
          </cell>
          <cell r="AG1823">
            <v>0</v>
          </cell>
          <cell r="AH1823">
            <v>0</v>
          </cell>
          <cell r="AJ1823">
            <v>1</v>
          </cell>
        </row>
        <row r="1824">
          <cell r="M1824">
            <v>19.999999546132099</v>
          </cell>
          <cell r="AF1824">
            <v>0</v>
          </cell>
          <cell r="AG1824">
            <v>0</v>
          </cell>
          <cell r="AH1824">
            <v>0</v>
          </cell>
          <cell r="AJ1824">
            <v>1</v>
          </cell>
        </row>
        <row r="1825">
          <cell r="M1825">
            <v>19.999999546132099</v>
          </cell>
          <cell r="AF1825">
            <v>0</v>
          </cell>
          <cell r="AG1825">
            <v>0</v>
          </cell>
          <cell r="AH1825">
            <v>0</v>
          </cell>
          <cell r="AJ1825">
            <v>1</v>
          </cell>
        </row>
        <row r="1826">
          <cell r="M1826">
            <v>19.999999546132099</v>
          </cell>
          <cell r="AF1826">
            <v>0</v>
          </cell>
          <cell r="AG1826">
            <v>0</v>
          </cell>
          <cell r="AH1826">
            <v>0</v>
          </cell>
          <cell r="AJ1826">
            <v>1</v>
          </cell>
        </row>
        <row r="1827">
          <cell r="M1827">
            <v>19.999999546132099</v>
          </cell>
          <cell r="AF1827">
            <v>0</v>
          </cell>
          <cell r="AG1827">
            <v>0</v>
          </cell>
          <cell r="AH1827">
            <v>0</v>
          </cell>
          <cell r="AJ1827">
            <v>1</v>
          </cell>
        </row>
        <row r="1828">
          <cell r="M1828">
            <v>19.999999546132099</v>
          </cell>
          <cell r="AF1828">
            <v>0</v>
          </cell>
          <cell r="AG1828">
            <v>0</v>
          </cell>
          <cell r="AH1828">
            <v>0</v>
          </cell>
          <cell r="AJ1828">
            <v>1</v>
          </cell>
        </row>
        <row r="1829">
          <cell r="M1829">
            <v>19.999999546132099</v>
          </cell>
          <cell r="AF1829">
            <v>0</v>
          </cell>
          <cell r="AG1829">
            <v>0</v>
          </cell>
          <cell r="AH1829">
            <v>0</v>
          </cell>
          <cell r="AJ1829">
            <v>1</v>
          </cell>
        </row>
        <row r="1830">
          <cell r="M1830">
            <v>19.999999546132099</v>
          </cell>
          <cell r="AF1830">
            <v>0</v>
          </cell>
          <cell r="AG1830">
            <v>0</v>
          </cell>
          <cell r="AH1830">
            <v>0</v>
          </cell>
          <cell r="AJ1830">
            <v>1</v>
          </cell>
        </row>
        <row r="1831">
          <cell r="M1831">
            <v>19.999999546132099</v>
          </cell>
          <cell r="AF1831">
            <v>0</v>
          </cell>
          <cell r="AG1831">
            <v>0</v>
          </cell>
          <cell r="AH1831">
            <v>0</v>
          </cell>
          <cell r="AJ1831">
            <v>1</v>
          </cell>
        </row>
        <row r="1832">
          <cell r="M1832">
            <v>19.999999546132099</v>
          </cell>
          <cell r="AF1832">
            <v>0</v>
          </cell>
          <cell r="AG1832">
            <v>0</v>
          </cell>
          <cell r="AH1832">
            <v>0</v>
          </cell>
          <cell r="AJ1832">
            <v>1</v>
          </cell>
        </row>
        <row r="1833">
          <cell r="M1833">
            <v>19.999999546132099</v>
          </cell>
          <cell r="AF1833">
            <v>0</v>
          </cell>
          <cell r="AG1833">
            <v>0</v>
          </cell>
          <cell r="AH1833">
            <v>0</v>
          </cell>
          <cell r="AJ1833">
            <v>1</v>
          </cell>
        </row>
        <row r="1834">
          <cell r="M1834">
            <v>19.999999546132099</v>
          </cell>
          <cell r="AF1834">
            <v>0</v>
          </cell>
          <cell r="AG1834">
            <v>0</v>
          </cell>
          <cell r="AH1834">
            <v>0</v>
          </cell>
          <cell r="AJ1834">
            <v>1</v>
          </cell>
        </row>
        <row r="1835">
          <cell r="M1835">
            <v>19.999999546132099</v>
          </cell>
          <cell r="AF1835">
            <v>0</v>
          </cell>
          <cell r="AG1835">
            <v>0</v>
          </cell>
          <cell r="AH1835">
            <v>0</v>
          </cell>
          <cell r="AJ1835">
            <v>1</v>
          </cell>
        </row>
        <row r="1836">
          <cell r="M1836">
            <v>19.999999546132099</v>
          </cell>
          <cell r="AF1836">
            <v>0</v>
          </cell>
          <cell r="AG1836">
            <v>0</v>
          </cell>
          <cell r="AH1836">
            <v>0</v>
          </cell>
          <cell r="AJ1836">
            <v>1</v>
          </cell>
        </row>
        <row r="1837">
          <cell r="M1837">
            <v>19.999999546132099</v>
          </cell>
          <cell r="AF1837">
            <v>0</v>
          </cell>
          <cell r="AG1837">
            <v>0</v>
          </cell>
          <cell r="AH1837">
            <v>0</v>
          </cell>
          <cell r="AJ1837">
            <v>1</v>
          </cell>
        </row>
        <row r="1838">
          <cell r="M1838">
            <v>19.999999546132099</v>
          </cell>
          <cell r="AF1838">
            <v>0</v>
          </cell>
          <cell r="AG1838">
            <v>0</v>
          </cell>
          <cell r="AH1838">
            <v>0</v>
          </cell>
          <cell r="AJ1838">
            <v>1</v>
          </cell>
        </row>
        <row r="1839">
          <cell r="M1839">
            <v>19.999999546132099</v>
          </cell>
          <cell r="AF1839">
            <v>0</v>
          </cell>
          <cell r="AG1839">
            <v>0</v>
          </cell>
          <cell r="AH1839">
            <v>0</v>
          </cell>
          <cell r="AJ1839">
            <v>1</v>
          </cell>
        </row>
        <row r="1840">
          <cell r="M1840">
            <v>19.999999546132099</v>
          </cell>
          <cell r="AF1840">
            <v>0</v>
          </cell>
          <cell r="AG1840">
            <v>0</v>
          </cell>
          <cell r="AH1840">
            <v>0</v>
          </cell>
          <cell r="AJ1840">
            <v>1</v>
          </cell>
        </row>
        <row r="1841">
          <cell r="M1841">
            <v>19.999999546132099</v>
          </cell>
          <cell r="AF1841">
            <v>0</v>
          </cell>
          <cell r="AG1841">
            <v>0</v>
          </cell>
          <cell r="AH1841">
            <v>0</v>
          </cell>
          <cell r="AJ1841">
            <v>1</v>
          </cell>
        </row>
        <row r="1842">
          <cell r="M1842">
            <v>19.999999546132099</v>
          </cell>
          <cell r="AF1842">
            <v>0</v>
          </cell>
          <cell r="AG1842">
            <v>0</v>
          </cell>
          <cell r="AH1842">
            <v>0</v>
          </cell>
          <cell r="AJ1842">
            <v>1</v>
          </cell>
        </row>
        <row r="1843">
          <cell r="M1843">
            <v>19.999999546132099</v>
          </cell>
          <cell r="AF1843">
            <v>0</v>
          </cell>
          <cell r="AG1843">
            <v>0</v>
          </cell>
          <cell r="AH1843">
            <v>0</v>
          </cell>
          <cell r="AJ1843">
            <v>1</v>
          </cell>
        </row>
        <row r="1844">
          <cell r="M1844">
            <v>19.999999546132099</v>
          </cell>
          <cell r="AF1844">
            <v>0</v>
          </cell>
          <cell r="AG1844">
            <v>0</v>
          </cell>
          <cell r="AH1844">
            <v>0</v>
          </cell>
          <cell r="AJ1844">
            <v>1</v>
          </cell>
        </row>
        <row r="1845">
          <cell r="M1845">
            <v>19.999999546132099</v>
          </cell>
          <cell r="AF1845">
            <v>0</v>
          </cell>
          <cell r="AG1845">
            <v>0</v>
          </cell>
          <cell r="AH1845">
            <v>0</v>
          </cell>
          <cell r="AJ1845">
            <v>1</v>
          </cell>
        </row>
        <row r="1846">
          <cell r="M1846">
            <v>19.999999546132099</v>
          </cell>
          <cell r="AF1846">
            <v>0</v>
          </cell>
          <cell r="AG1846">
            <v>0</v>
          </cell>
          <cell r="AH1846">
            <v>0</v>
          </cell>
          <cell r="AJ1846">
            <v>1</v>
          </cell>
        </row>
        <row r="1847">
          <cell r="M1847">
            <v>19.999999546132099</v>
          </cell>
          <cell r="AF1847">
            <v>0</v>
          </cell>
          <cell r="AG1847">
            <v>0</v>
          </cell>
          <cell r="AH1847">
            <v>0</v>
          </cell>
          <cell r="AJ1847">
            <v>1</v>
          </cell>
        </row>
        <row r="1848">
          <cell r="M1848">
            <v>19.999999546132099</v>
          </cell>
          <cell r="AF1848">
            <v>0</v>
          </cell>
          <cell r="AG1848">
            <v>0</v>
          </cell>
          <cell r="AH1848">
            <v>0</v>
          </cell>
          <cell r="AJ1848">
            <v>1</v>
          </cell>
        </row>
        <row r="1849">
          <cell r="M1849">
            <v>19.999999546132099</v>
          </cell>
          <cell r="AF1849">
            <v>0</v>
          </cell>
          <cell r="AG1849">
            <v>0</v>
          </cell>
          <cell r="AH1849">
            <v>0</v>
          </cell>
          <cell r="AJ1849">
            <v>1</v>
          </cell>
        </row>
        <row r="1850">
          <cell r="M1850">
            <v>19.999999546132099</v>
          </cell>
          <cell r="AF1850">
            <v>0</v>
          </cell>
          <cell r="AG1850">
            <v>0</v>
          </cell>
          <cell r="AH1850">
            <v>0</v>
          </cell>
          <cell r="AJ1850">
            <v>1</v>
          </cell>
        </row>
        <row r="1851">
          <cell r="M1851">
            <v>19.999999546132099</v>
          </cell>
          <cell r="AF1851">
            <v>0</v>
          </cell>
          <cell r="AG1851">
            <v>0</v>
          </cell>
          <cell r="AH1851">
            <v>0</v>
          </cell>
          <cell r="AJ1851">
            <v>1</v>
          </cell>
        </row>
        <row r="1852">
          <cell r="M1852">
            <v>19.999999546132099</v>
          </cell>
          <cell r="AF1852">
            <v>0</v>
          </cell>
          <cell r="AG1852">
            <v>0</v>
          </cell>
          <cell r="AH1852">
            <v>0</v>
          </cell>
          <cell r="AJ1852">
            <v>1</v>
          </cell>
        </row>
        <row r="1853">
          <cell r="M1853">
            <v>19.999999546132099</v>
          </cell>
          <cell r="AF1853">
            <v>0</v>
          </cell>
          <cell r="AG1853">
            <v>0</v>
          </cell>
          <cell r="AH1853">
            <v>0</v>
          </cell>
          <cell r="AJ1853">
            <v>1</v>
          </cell>
        </row>
        <row r="1854">
          <cell r="M1854">
            <v>19.999999546132099</v>
          </cell>
          <cell r="AF1854">
            <v>0</v>
          </cell>
          <cell r="AG1854">
            <v>0</v>
          </cell>
          <cell r="AH1854">
            <v>0</v>
          </cell>
          <cell r="AJ1854">
            <v>1</v>
          </cell>
        </row>
        <row r="1855">
          <cell r="M1855">
            <v>19.999999546132099</v>
          </cell>
          <cell r="AF1855">
            <v>0</v>
          </cell>
          <cell r="AG1855">
            <v>0</v>
          </cell>
          <cell r="AH1855">
            <v>0</v>
          </cell>
          <cell r="AJ1855">
            <v>1</v>
          </cell>
        </row>
        <row r="1856">
          <cell r="M1856">
            <v>19.999999546132099</v>
          </cell>
          <cell r="AF1856">
            <v>0</v>
          </cell>
          <cell r="AG1856">
            <v>0</v>
          </cell>
          <cell r="AH1856">
            <v>0</v>
          </cell>
          <cell r="AJ1856">
            <v>1</v>
          </cell>
        </row>
        <row r="1857">
          <cell r="M1857">
            <v>19.999999546132099</v>
          </cell>
          <cell r="AF1857">
            <v>0</v>
          </cell>
          <cell r="AG1857">
            <v>0</v>
          </cell>
          <cell r="AH1857">
            <v>0</v>
          </cell>
          <cell r="AJ1857">
            <v>1</v>
          </cell>
        </row>
        <row r="1858">
          <cell r="M1858">
            <v>19.999999546132099</v>
          </cell>
          <cell r="AF1858">
            <v>0</v>
          </cell>
          <cell r="AG1858">
            <v>0</v>
          </cell>
          <cell r="AH1858">
            <v>0</v>
          </cell>
          <cell r="AJ1858">
            <v>1</v>
          </cell>
        </row>
        <row r="1859">
          <cell r="M1859">
            <v>19.999999546132099</v>
          </cell>
          <cell r="AF1859">
            <v>0</v>
          </cell>
          <cell r="AG1859">
            <v>0</v>
          </cell>
          <cell r="AH1859">
            <v>0</v>
          </cell>
          <cell r="AJ1859">
            <v>1</v>
          </cell>
        </row>
        <row r="1860">
          <cell r="M1860">
            <v>19.999999546132099</v>
          </cell>
          <cell r="AF1860">
            <v>0</v>
          </cell>
          <cell r="AG1860">
            <v>0</v>
          </cell>
          <cell r="AH1860">
            <v>0</v>
          </cell>
          <cell r="AJ1860">
            <v>1</v>
          </cell>
        </row>
        <row r="1861">
          <cell r="M1861">
            <v>19.999999546132099</v>
          </cell>
          <cell r="AF1861">
            <v>0</v>
          </cell>
          <cell r="AG1861">
            <v>0</v>
          </cell>
          <cell r="AH1861">
            <v>0</v>
          </cell>
          <cell r="AJ1861">
            <v>1</v>
          </cell>
        </row>
        <row r="1862">
          <cell r="M1862">
            <v>19.999999546132099</v>
          </cell>
          <cell r="AF1862">
            <v>0</v>
          </cell>
          <cell r="AG1862">
            <v>0</v>
          </cell>
          <cell r="AH1862">
            <v>0</v>
          </cell>
          <cell r="AJ1862">
            <v>1</v>
          </cell>
        </row>
        <row r="1863">
          <cell r="M1863">
            <v>19.999999546132099</v>
          </cell>
          <cell r="AF1863">
            <v>0</v>
          </cell>
          <cell r="AG1863">
            <v>0</v>
          </cell>
          <cell r="AH1863">
            <v>0</v>
          </cell>
          <cell r="AJ1863">
            <v>1</v>
          </cell>
        </row>
        <row r="1864">
          <cell r="M1864">
            <v>19.999999546132099</v>
          </cell>
          <cell r="AF1864">
            <v>0</v>
          </cell>
          <cell r="AG1864">
            <v>0</v>
          </cell>
          <cell r="AH1864">
            <v>0</v>
          </cell>
          <cell r="AJ1864">
            <v>1</v>
          </cell>
        </row>
        <row r="1865">
          <cell r="M1865">
            <v>19.999999546132099</v>
          </cell>
          <cell r="AF1865">
            <v>0</v>
          </cell>
          <cell r="AG1865">
            <v>0</v>
          </cell>
          <cell r="AH1865">
            <v>0</v>
          </cell>
          <cell r="AJ1865">
            <v>1</v>
          </cell>
        </row>
        <row r="1866">
          <cell r="M1866">
            <v>19.999999546132099</v>
          </cell>
          <cell r="AF1866">
            <v>0</v>
          </cell>
          <cell r="AG1866">
            <v>0</v>
          </cell>
          <cell r="AH1866">
            <v>0</v>
          </cell>
          <cell r="AJ1866">
            <v>1</v>
          </cell>
        </row>
        <row r="1867">
          <cell r="M1867">
            <v>19.999999546132099</v>
          </cell>
          <cell r="AF1867">
            <v>0</v>
          </cell>
          <cell r="AG1867">
            <v>0</v>
          </cell>
          <cell r="AH1867">
            <v>0</v>
          </cell>
          <cell r="AJ1867">
            <v>1</v>
          </cell>
        </row>
        <row r="1868">
          <cell r="M1868">
            <v>19.999999546132099</v>
          </cell>
          <cell r="AF1868">
            <v>0</v>
          </cell>
          <cell r="AG1868">
            <v>0</v>
          </cell>
          <cell r="AH1868">
            <v>0</v>
          </cell>
          <cell r="AJ1868">
            <v>1</v>
          </cell>
        </row>
        <row r="1869">
          <cell r="M1869">
            <v>19.999999546132099</v>
          </cell>
          <cell r="AF1869">
            <v>0</v>
          </cell>
          <cell r="AG1869">
            <v>0</v>
          </cell>
          <cell r="AH1869">
            <v>0</v>
          </cell>
          <cell r="AJ1869">
            <v>1</v>
          </cell>
        </row>
        <row r="1870">
          <cell r="M1870">
            <v>19.999999546132099</v>
          </cell>
          <cell r="AF1870">
            <v>0</v>
          </cell>
          <cell r="AG1870">
            <v>0</v>
          </cell>
          <cell r="AH1870">
            <v>0</v>
          </cell>
          <cell r="AJ1870">
            <v>1</v>
          </cell>
        </row>
        <row r="1871">
          <cell r="M1871">
            <v>19.999999546132099</v>
          </cell>
          <cell r="AF1871">
            <v>0</v>
          </cell>
          <cell r="AG1871">
            <v>0</v>
          </cell>
          <cell r="AH1871">
            <v>0</v>
          </cell>
          <cell r="AJ1871">
            <v>1</v>
          </cell>
        </row>
        <row r="1872">
          <cell r="M1872">
            <v>19.999999546132099</v>
          </cell>
          <cell r="AF1872">
            <v>0</v>
          </cell>
          <cell r="AG1872">
            <v>0</v>
          </cell>
          <cell r="AH1872">
            <v>0</v>
          </cell>
          <cell r="AJ1872">
            <v>1</v>
          </cell>
        </row>
        <row r="1873">
          <cell r="M1873">
            <v>19.999999546132099</v>
          </cell>
          <cell r="AF1873">
            <v>0</v>
          </cell>
          <cell r="AG1873">
            <v>0</v>
          </cell>
          <cell r="AH1873">
            <v>0</v>
          </cell>
          <cell r="AJ1873">
            <v>1</v>
          </cell>
        </row>
        <row r="1874">
          <cell r="M1874">
            <v>19.999999546132099</v>
          </cell>
          <cell r="AF1874">
            <v>0</v>
          </cell>
          <cell r="AG1874">
            <v>0</v>
          </cell>
          <cell r="AH1874">
            <v>0</v>
          </cell>
          <cell r="AJ1874">
            <v>1</v>
          </cell>
        </row>
        <row r="1875">
          <cell r="M1875">
            <v>19.999999546132099</v>
          </cell>
          <cell r="AF1875">
            <v>0</v>
          </cell>
          <cell r="AG1875">
            <v>0</v>
          </cell>
          <cell r="AH1875">
            <v>0</v>
          </cell>
          <cell r="AJ1875">
            <v>1</v>
          </cell>
        </row>
        <row r="1876">
          <cell r="M1876">
            <v>19.999999546132099</v>
          </cell>
          <cell r="AF1876">
            <v>0</v>
          </cell>
          <cell r="AG1876">
            <v>0</v>
          </cell>
          <cell r="AH1876">
            <v>0</v>
          </cell>
          <cell r="AJ1876">
            <v>1</v>
          </cell>
        </row>
        <row r="1877">
          <cell r="M1877">
            <v>19.999999546132099</v>
          </cell>
          <cell r="AF1877">
            <v>0</v>
          </cell>
          <cell r="AG1877">
            <v>0</v>
          </cell>
          <cell r="AH1877">
            <v>0</v>
          </cell>
          <cell r="AJ1877">
            <v>1</v>
          </cell>
        </row>
        <row r="1878">
          <cell r="M1878">
            <v>19.999999546132099</v>
          </cell>
          <cell r="AF1878">
            <v>0</v>
          </cell>
          <cell r="AG1878">
            <v>0</v>
          </cell>
          <cell r="AH1878">
            <v>0</v>
          </cell>
          <cell r="AJ1878">
            <v>1</v>
          </cell>
        </row>
        <row r="1879">
          <cell r="M1879">
            <v>19.999999546132099</v>
          </cell>
          <cell r="AF1879">
            <v>0</v>
          </cell>
          <cell r="AG1879">
            <v>0</v>
          </cell>
          <cell r="AH1879">
            <v>0</v>
          </cell>
          <cell r="AJ1879">
            <v>1</v>
          </cell>
        </row>
        <row r="1880">
          <cell r="M1880">
            <v>19.999999546132099</v>
          </cell>
          <cell r="AF1880">
            <v>0</v>
          </cell>
          <cell r="AG1880">
            <v>0</v>
          </cell>
          <cell r="AH1880">
            <v>0</v>
          </cell>
          <cell r="AJ1880">
            <v>1</v>
          </cell>
        </row>
        <row r="1881">
          <cell r="M1881">
            <v>19.999999546132099</v>
          </cell>
          <cell r="AF1881">
            <v>0</v>
          </cell>
          <cell r="AG1881">
            <v>0</v>
          </cell>
          <cell r="AH1881">
            <v>0</v>
          </cell>
          <cell r="AJ1881">
            <v>1</v>
          </cell>
        </row>
        <row r="1882">
          <cell r="M1882">
            <v>19.999999546132099</v>
          </cell>
          <cell r="AF1882">
            <v>0</v>
          </cell>
          <cell r="AG1882">
            <v>0</v>
          </cell>
          <cell r="AH1882">
            <v>0</v>
          </cell>
          <cell r="AJ1882">
            <v>1</v>
          </cell>
        </row>
        <row r="1883">
          <cell r="M1883">
            <v>19.999999546132099</v>
          </cell>
          <cell r="AF1883">
            <v>0</v>
          </cell>
          <cell r="AG1883">
            <v>0</v>
          </cell>
          <cell r="AH1883">
            <v>0</v>
          </cell>
          <cell r="AJ1883">
            <v>1</v>
          </cell>
        </row>
        <row r="1884">
          <cell r="M1884">
            <v>19.999999546132099</v>
          </cell>
          <cell r="AF1884">
            <v>0</v>
          </cell>
          <cell r="AG1884">
            <v>0</v>
          </cell>
          <cell r="AH1884">
            <v>0</v>
          </cell>
          <cell r="AJ1884">
            <v>1</v>
          </cell>
        </row>
        <row r="1885">
          <cell r="M1885">
            <v>19.999999546132099</v>
          </cell>
          <cell r="AF1885">
            <v>0</v>
          </cell>
          <cell r="AG1885">
            <v>0</v>
          </cell>
          <cell r="AH1885">
            <v>0</v>
          </cell>
          <cell r="AJ1885">
            <v>1</v>
          </cell>
        </row>
        <row r="1886">
          <cell r="M1886">
            <v>19.999999546132099</v>
          </cell>
          <cell r="AF1886">
            <v>0</v>
          </cell>
          <cell r="AG1886">
            <v>0</v>
          </cell>
          <cell r="AH1886">
            <v>0</v>
          </cell>
          <cell r="AJ1886">
            <v>1</v>
          </cell>
        </row>
        <row r="1887">
          <cell r="M1887">
            <v>19.999999546132099</v>
          </cell>
          <cell r="AF1887">
            <v>0</v>
          </cell>
          <cell r="AG1887">
            <v>0</v>
          </cell>
          <cell r="AH1887">
            <v>0</v>
          </cell>
          <cell r="AJ1887">
            <v>1</v>
          </cell>
        </row>
        <row r="1888">
          <cell r="M1888">
            <v>19.999999546132099</v>
          </cell>
          <cell r="AF1888">
            <v>0</v>
          </cell>
          <cell r="AG1888">
            <v>0</v>
          </cell>
          <cell r="AH1888">
            <v>0</v>
          </cell>
          <cell r="AJ1888">
            <v>1</v>
          </cell>
        </row>
        <row r="1889">
          <cell r="M1889">
            <v>19.999999546132099</v>
          </cell>
          <cell r="AF1889">
            <v>0</v>
          </cell>
          <cell r="AG1889">
            <v>0</v>
          </cell>
          <cell r="AH1889">
            <v>0</v>
          </cell>
          <cell r="AJ1889">
            <v>1</v>
          </cell>
        </row>
        <row r="1890">
          <cell r="M1890">
            <v>19.999999546132099</v>
          </cell>
          <cell r="AF1890">
            <v>0</v>
          </cell>
          <cell r="AG1890">
            <v>0</v>
          </cell>
          <cell r="AH1890">
            <v>0</v>
          </cell>
          <cell r="AJ1890">
            <v>1</v>
          </cell>
        </row>
        <row r="1891">
          <cell r="M1891">
            <v>19.999999546132099</v>
          </cell>
          <cell r="AF1891">
            <v>0</v>
          </cell>
          <cell r="AG1891">
            <v>0</v>
          </cell>
          <cell r="AH1891">
            <v>0</v>
          </cell>
          <cell r="AJ1891">
            <v>1</v>
          </cell>
        </row>
        <row r="1892">
          <cell r="M1892">
            <v>19.999999546132099</v>
          </cell>
          <cell r="AF1892">
            <v>0</v>
          </cell>
          <cell r="AG1892">
            <v>0</v>
          </cell>
          <cell r="AH1892">
            <v>0</v>
          </cell>
          <cell r="AJ1892">
            <v>1</v>
          </cell>
        </row>
        <row r="1893">
          <cell r="M1893">
            <v>19.999999546132099</v>
          </cell>
          <cell r="AF1893">
            <v>0</v>
          </cell>
          <cell r="AG1893">
            <v>0</v>
          </cell>
          <cell r="AH1893">
            <v>0</v>
          </cell>
          <cell r="AJ1893">
            <v>1</v>
          </cell>
        </row>
        <row r="1894">
          <cell r="M1894">
            <v>19.999999546132099</v>
          </cell>
          <cell r="AF1894">
            <v>0</v>
          </cell>
          <cell r="AG1894">
            <v>0</v>
          </cell>
          <cell r="AH1894">
            <v>0</v>
          </cell>
          <cell r="AJ1894">
            <v>1</v>
          </cell>
        </row>
        <row r="1895">
          <cell r="M1895">
            <v>19.999999546132099</v>
          </cell>
          <cell r="AF1895">
            <v>0</v>
          </cell>
          <cell r="AG1895">
            <v>0</v>
          </cell>
          <cell r="AH1895">
            <v>0</v>
          </cell>
          <cell r="AJ1895">
            <v>1</v>
          </cell>
        </row>
        <row r="1896">
          <cell r="M1896">
            <v>19.999999546132099</v>
          </cell>
          <cell r="AF1896">
            <v>0</v>
          </cell>
          <cell r="AG1896">
            <v>0</v>
          </cell>
          <cell r="AH1896">
            <v>0</v>
          </cell>
          <cell r="AJ1896">
            <v>1</v>
          </cell>
        </row>
        <row r="1897">
          <cell r="M1897">
            <v>19.999999546132099</v>
          </cell>
          <cell r="AF1897">
            <v>0</v>
          </cell>
          <cell r="AG1897">
            <v>0</v>
          </cell>
          <cell r="AH1897">
            <v>0</v>
          </cell>
          <cell r="AJ1897">
            <v>1</v>
          </cell>
        </row>
        <row r="1898">
          <cell r="M1898">
            <v>19.999999546132099</v>
          </cell>
          <cell r="AF1898">
            <v>0</v>
          </cell>
          <cell r="AG1898">
            <v>0</v>
          </cell>
          <cell r="AH1898">
            <v>0</v>
          </cell>
          <cell r="AJ1898">
            <v>1</v>
          </cell>
        </row>
        <row r="1899">
          <cell r="M1899">
            <v>19.999999546132099</v>
          </cell>
          <cell r="AF1899">
            <v>0</v>
          </cell>
          <cell r="AG1899">
            <v>0</v>
          </cell>
          <cell r="AH1899">
            <v>0</v>
          </cell>
          <cell r="AJ1899">
            <v>1</v>
          </cell>
        </row>
        <row r="1900">
          <cell r="M1900">
            <v>19.999999546132099</v>
          </cell>
          <cell r="AF1900">
            <v>0</v>
          </cell>
          <cell r="AG1900">
            <v>0</v>
          </cell>
          <cell r="AH1900">
            <v>0</v>
          </cell>
          <cell r="AJ1900">
            <v>1</v>
          </cell>
        </row>
        <row r="1901">
          <cell r="M1901">
            <v>19.999999546132099</v>
          </cell>
          <cell r="AF1901">
            <v>0</v>
          </cell>
          <cell r="AG1901">
            <v>0</v>
          </cell>
          <cell r="AH1901">
            <v>0</v>
          </cell>
          <cell r="AJ1901">
            <v>1</v>
          </cell>
        </row>
        <row r="1902">
          <cell r="M1902">
            <v>19.999999546132099</v>
          </cell>
          <cell r="AF1902">
            <v>0</v>
          </cell>
          <cell r="AG1902">
            <v>0</v>
          </cell>
          <cell r="AH1902">
            <v>0</v>
          </cell>
          <cell r="AJ1902">
            <v>1</v>
          </cell>
        </row>
        <row r="1903">
          <cell r="M1903">
            <v>19.999999546132099</v>
          </cell>
          <cell r="AF1903">
            <v>0</v>
          </cell>
          <cell r="AG1903">
            <v>0</v>
          </cell>
          <cell r="AH1903">
            <v>0</v>
          </cell>
          <cell r="AJ1903">
            <v>1</v>
          </cell>
        </row>
        <row r="1904">
          <cell r="M1904">
            <v>19.999999546132099</v>
          </cell>
          <cell r="AF1904">
            <v>0</v>
          </cell>
          <cell r="AG1904">
            <v>0</v>
          </cell>
          <cell r="AH1904">
            <v>0</v>
          </cell>
          <cell r="AJ1904">
            <v>1</v>
          </cell>
        </row>
        <row r="1905">
          <cell r="M1905">
            <v>19.999999546132099</v>
          </cell>
          <cell r="AF1905">
            <v>0</v>
          </cell>
          <cell r="AG1905">
            <v>0</v>
          </cell>
          <cell r="AH1905">
            <v>0</v>
          </cell>
          <cell r="AJ1905">
            <v>1</v>
          </cell>
        </row>
        <row r="1906">
          <cell r="M1906">
            <v>19.999999546132099</v>
          </cell>
          <cell r="AF1906">
            <v>0</v>
          </cell>
          <cell r="AG1906">
            <v>0</v>
          </cell>
          <cell r="AH1906">
            <v>0</v>
          </cell>
          <cell r="AJ1906">
            <v>1</v>
          </cell>
        </row>
        <row r="1907">
          <cell r="M1907">
            <v>19.999999546132099</v>
          </cell>
          <cell r="AF1907">
            <v>0</v>
          </cell>
          <cell r="AG1907">
            <v>0</v>
          </cell>
          <cell r="AH1907">
            <v>0</v>
          </cell>
          <cell r="AJ1907">
            <v>1</v>
          </cell>
        </row>
        <row r="1908">
          <cell r="M1908">
            <v>19.999999546132099</v>
          </cell>
          <cell r="AF1908">
            <v>0</v>
          </cell>
          <cell r="AG1908">
            <v>0</v>
          </cell>
          <cell r="AH1908">
            <v>0</v>
          </cell>
          <cell r="AJ1908">
            <v>1</v>
          </cell>
        </row>
        <row r="1909">
          <cell r="M1909">
            <v>19.999999546132099</v>
          </cell>
          <cell r="AF1909">
            <v>0</v>
          </cell>
          <cell r="AG1909">
            <v>0</v>
          </cell>
          <cell r="AH1909">
            <v>0</v>
          </cell>
          <cell r="AJ1909">
            <v>1</v>
          </cell>
        </row>
        <row r="1910">
          <cell r="M1910">
            <v>19.999999546132099</v>
          </cell>
          <cell r="AF1910">
            <v>0</v>
          </cell>
          <cell r="AG1910">
            <v>0</v>
          </cell>
          <cell r="AH1910">
            <v>0</v>
          </cell>
          <cell r="AJ1910">
            <v>1</v>
          </cell>
        </row>
        <row r="1911">
          <cell r="M1911">
            <v>19.999999546132099</v>
          </cell>
          <cell r="AF1911">
            <v>0</v>
          </cell>
          <cell r="AG1911">
            <v>0</v>
          </cell>
          <cell r="AH1911">
            <v>0</v>
          </cell>
          <cell r="AJ1911">
            <v>1</v>
          </cell>
        </row>
        <row r="1912">
          <cell r="M1912">
            <v>19.999999546132099</v>
          </cell>
          <cell r="AF1912">
            <v>0</v>
          </cell>
          <cell r="AG1912">
            <v>0</v>
          </cell>
          <cell r="AH1912">
            <v>0</v>
          </cell>
          <cell r="AJ1912">
            <v>1</v>
          </cell>
        </row>
        <row r="1913">
          <cell r="M1913">
            <v>19.999999546132099</v>
          </cell>
          <cell r="AF1913">
            <v>0</v>
          </cell>
          <cell r="AG1913">
            <v>0</v>
          </cell>
          <cell r="AH1913">
            <v>0</v>
          </cell>
          <cell r="AJ1913">
            <v>1</v>
          </cell>
        </row>
        <row r="1914">
          <cell r="M1914">
            <v>19.999999546132099</v>
          </cell>
          <cell r="AF1914">
            <v>0</v>
          </cell>
          <cell r="AG1914">
            <v>0</v>
          </cell>
          <cell r="AH1914">
            <v>0</v>
          </cell>
          <cell r="AJ1914">
            <v>1</v>
          </cell>
        </row>
        <row r="1915">
          <cell r="M1915">
            <v>19.999999546132099</v>
          </cell>
          <cell r="AF1915">
            <v>0</v>
          </cell>
          <cell r="AG1915">
            <v>0</v>
          </cell>
          <cell r="AH1915">
            <v>0</v>
          </cell>
          <cell r="AJ1915">
            <v>1</v>
          </cell>
        </row>
        <row r="1916">
          <cell r="M1916">
            <v>19.999999546132099</v>
          </cell>
          <cell r="AF1916">
            <v>0</v>
          </cell>
          <cell r="AG1916">
            <v>0</v>
          </cell>
          <cell r="AH1916">
            <v>0</v>
          </cell>
          <cell r="AJ1916">
            <v>1</v>
          </cell>
        </row>
        <row r="1917">
          <cell r="M1917">
            <v>19.999999546132099</v>
          </cell>
          <cell r="AF1917">
            <v>0</v>
          </cell>
          <cell r="AG1917">
            <v>0</v>
          </cell>
          <cell r="AH1917">
            <v>0</v>
          </cell>
          <cell r="AJ1917">
            <v>1</v>
          </cell>
        </row>
        <row r="1918">
          <cell r="M1918">
            <v>19.999999546132099</v>
          </cell>
          <cell r="AF1918">
            <v>0</v>
          </cell>
          <cell r="AG1918">
            <v>0</v>
          </cell>
          <cell r="AH1918">
            <v>0</v>
          </cell>
          <cell r="AJ1918">
            <v>1</v>
          </cell>
        </row>
        <row r="1919">
          <cell r="M1919">
            <v>19.999999546132099</v>
          </cell>
          <cell r="AF1919">
            <v>0</v>
          </cell>
          <cell r="AG1919">
            <v>0</v>
          </cell>
          <cell r="AH1919">
            <v>0</v>
          </cell>
          <cell r="AJ1919">
            <v>1</v>
          </cell>
        </row>
        <row r="1920">
          <cell r="M1920">
            <v>19.999999546132099</v>
          </cell>
          <cell r="AF1920">
            <v>0</v>
          </cell>
          <cell r="AG1920">
            <v>0</v>
          </cell>
          <cell r="AH1920">
            <v>0</v>
          </cell>
          <cell r="AJ1920">
            <v>1</v>
          </cell>
        </row>
        <row r="1921">
          <cell r="M1921">
            <v>19.999999546132099</v>
          </cell>
          <cell r="AF1921">
            <v>0</v>
          </cell>
          <cell r="AG1921">
            <v>0</v>
          </cell>
          <cell r="AH1921">
            <v>0</v>
          </cell>
          <cell r="AJ1921">
            <v>1</v>
          </cell>
        </row>
        <row r="1922">
          <cell r="M1922">
            <v>19.999999546132099</v>
          </cell>
          <cell r="AF1922">
            <v>0</v>
          </cell>
          <cell r="AG1922">
            <v>0</v>
          </cell>
          <cell r="AH1922">
            <v>0</v>
          </cell>
          <cell r="AJ1922">
            <v>1</v>
          </cell>
        </row>
        <row r="1923">
          <cell r="M1923">
            <v>19.999999546132099</v>
          </cell>
          <cell r="AF1923">
            <v>0</v>
          </cell>
          <cell r="AG1923">
            <v>0</v>
          </cell>
          <cell r="AH1923">
            <v>0</v>
          </cell>
          <cell r="AJ1923">
            <v>1</v>
          </cell>
        </row>
        <row r="1924">
          <cell r="M1924">
            <v>19.999999546132099</v>
          </cell>
          <cell r="AF1924">
            <v>0</v>
          </cell>
          <cell r="AG1924">
            <v>0</v>
          </cell>
          <cell r="AH1924">
            <v>0</v>
          </cell>
          <cell r="AJ1924">
            <v>1</v>
          </cell>
        </row>
        <row r="1925">
          <cell r="M1925">
            <v>19.999999546132099</v>
          </cell>
          <cell r="AF1925">
            <v>0</v>
          </cell>
          <cell r="AG1925">
            <v>0</v>
          </cell>
          <cell r="AH1925">
            <v>0</v>
          </cell>
          <cell r="AJ1925">
            <v>1</v>
          </cell>
        </row>
        <row r="1926">
          <cell r="M1926">
            <v>19.999999546132099</v>
          </cell>
          <cell r="AF1926">
            <v>0</v>
          </cell>
          <cell r="AG1926">
            <v>0</v>
          </cell>
          <cell r="AH1926">
            <v>0</v>
          </cell>
          <cell r="AJ1926">
            <v>1</v>
          </cell>
        </row>
        <row r="1927">
          <cell r="M1927">
            <v>19.999999546132099</v>
          </cell>
          <cell r="AF1927">
            <v>0</v>
          </cell>
          <cell r="AG1927">
            <v>0</v>
          </cell>
          <cell r="AH1927">
            <v>0</v>
          </cell>
          <cell r="AJ1927">
            <v>1</v>
          </cell>
        </row>
        <row r="1928">
          <cell r="M1928">
            <v>19.999999546132099</v>
          </cell>
          <cell r="AF1928">
            <v>0</v>
          </cell>
          <cell r="AG1928">
            <v>0</v>
          </cell>
          <cell r="AH1928">
            <v>0</v>
          </cell>
          <cell r="AJ1928">
            <v>1</v>
          </cell>
        </row>
        <row r="1929">
          <cell r="M1929">
            <v>19.999999546132099</v>
          </cell>
          <cell r="AF1929">
            <v>0</v>
          </cell>
          <cell r="AG1929">
            <v>0</v>
          </cell>
          <cell r="AH1929">
            <v>0</v>
          </cell>
          <cell r="AJ1929">
            <v>1</v>
          </cell>
        </row>
        <row r="1930">
          <cell r="M1930">
            <v>19.999999546132099</v>
          </cell>
          <cell r="AF1930">
            <v>0</v>
          </cell>
          <cell r="AG1930">
            <v>0</v>
          </cell>
          <cell r="AH1930">
            <v>0</v>
          </cell>
          <cell r="AJ1930">
            <v>1</v>
          </cell>
        </row>
        <row r="1931">
          <cell r="M1931">
            <v>19.999999546132099</v>
          </cell>
          <cell r="AF1931">
            <v>0</v>
          </cell>
          <cell r="AG1931">
            <v>0</v>
          </cell>
          <cell r="AH1931">
            <v>0</v>
          </cell>
          <cell r="AJ1931">
            <v>1</v>
          </cell>
        </row>
        <row r="1932">
          <cell r="M1932">
            <v>19.999999546132099</v>
          </cell>
          <cell r="AF1932">
            <v>0</v>
          </cell>
          <cell r="AG1932">
            <v>0</v>
          </cell>
          <cell r="AH1932">
            <v>0</v>
          </cell>
          <cell r="AJ1932">
            <v>1</v>
          </cell>
        </row>
        <row r="1933">
          <cell r="M1933">
            <v>19.999999546132099</v>
          </cell>
          <cell r="AF1933">
            <v>0</v>
          </cell>
          <cell r="AG1933">
            <v>0</v>
          </cell>
          <cell r="AH1933">
            <v>0</v>
          </cell>
          <cell r="AJ1933">
            <v>1</v>
          </cell>
        </row>
        <row r="1934">
          <cell r="M1934">
            <v>19.999999546132099</v>
          </cell>
          <cell r="AF1934">
            <v>0</v>
          </cell>
          <cell r="AG1934">
            <v>0</v>
          </cell>
          <cell r="AH1934">
            <v>0</v>
          </cell>
          <cell r="AJ1934">
            <v>1</v>
          </cell>
        </row>
        <row r="1935">
          <cell r="M1935">
            <v>19.999999546132099</v>
          </cell>
          <cell r="AF1935">
            <v>0</v>
          </cell>
          <cell r="AG1935">
            <v>0</v>
          </cell>
          <cell r="AH1935">
            <v>0</v>
          </cell>
          <cell r="AJ1935">
            <v>1</v>
          </cell>
        </row>
        <row r="1936">
          <cell r="M1936">
            <v>19.999999546132099</v>
          </cell>
          <cell r="AF1936">
            <v>0</v>
          </cell>
          <cell r="AG1936">
            <v>0</v>
          </cell>
          <cell r="AH1936">
            <v>0</v>
          </cell>
          <cell r="AJ1936">
            <v>1</v>
          </cell>
        </row>
        <row r="1937">
          <cell r="M1937">
            <v>19.999999546132099</v>
          </cell>
          <cell r="AF1937">
            <v>0</v>
          </cell>
          <cell r="AG1937">
            <v>0</v>
          </cell>
          <cell r="AH1937">
            <v>0</v>
          </cell>
          <cell r="AJ1937">
            <v>1</v>
          </cell>
        </row>
        <row r="1938">
          <cell r="M1938">
            <v>19.999999546132099</v>
          </cell>
          <cell r="AF1938">
            <v>0</v>
          </cell>
          <cell r="AG1938">
            <v>0</v>
          </cell>
          <cell r="AH1938">
            <v>0</v>
          </cell>
          <cell r="AJ1938">
            <v>1</v>
          </cell>
        </row>
        <row r="1939">
          <cell r="M1939">
            <v>19.999999546132099</v>
          </cell>
          <cell r="AF1939">
            <v>0</v>
          </cell>
          <cell r="AG1939">
            <v>0</v>
          </cell>
          <cell r="AH1939">
            <v>0</v>
          </cell>
          <cell r="AJ1939">
            <v>1</v>
          </cell>
        </row>
        <row r="1940">
          <cell r="M1940">
            <v>19.999999546132099</v>
          </cell>
          <cell r="AF1940">
            <v>0</v>
          </cell>
          <cell r="AG1940">
            <v>0</v>
          </cell>
          <cell r="AH1940">
            <v>0</v>
          </cell>
          <cell r="AJ1940">
            <v>1</v>
          </cell>
        </row>
        <row r="1941">
          <cell r="M1941">
            <v>19.999999546132099</v>
          </cell>
          <cell r="AF1941">
            <v>0</v>
          </cell>
          <cell r="AG1941">
            <v>0</v>
          </cell>
          <cell r="AH1941">
            <v>0</v>
          </cell>
          <cell r="AJ1941">
            <v>1</v>
          </cell>
        </row>
        <row r="1942">
          <cell r="M1942">
            <v>19.999999546132099</v>
          </cell>
          <cell r="AF1942">
            <v>0</v>
          </cell>
          <cell r="AG1942">
            <v>0</v>
          </cell>
          <cell r="AH1942">
            <v>0</v>
          </cell>
          <cell r="AJ1942">
            <v>1</v>
          </cell>
        </row>
        <row r="1943">
          <cell r="M1943">
            <v>19.999999546132099</v>
          </cell>
          <cell r="AF1943">
            <v>0</v>
          </cell>
          <cell r="AG1943">
            <v>0</v>
          </cell>
          <cell r="AH1943">
            <v>0</v>
          </cell>
          <cell r="AJ1943">
            <v>1</v>
          </cell>
        </row>
        <row r="1944">
          <cell r="M1944">
            <v>19.999999546132099</v>
          </cell>
          <cell r="AF1944">
            <v>0</v>
          </cell>
          <cell r="AG1944">
            <v>0</v>
          </cell>
          <cell r="AH1944">
            <v>0</v>
          </cell>
          <cell r="AJ1944">
            <v>1</v>
          </cell>
        </row>
        <row r="1945">
          <cell r="M1945">
            <v>19.999999546132099</v>
          </cell>
          <cell r="AF1945">
            <v>0</v>
          </cell>
          <cell r="AG1945">
            <v>0</v>
          </cell>
          <cell r="AH1945">
            <v>0</v>
          </cell>
          <cell r="AJ1945">
            <v>1</v>
          </cell>
        </row>
        <row r="1946">
          <cell r="M1946">
            <v>19.999999546132099</v>
          </cell>
          <cell r="AF1946">
            <v>0</v>
          </cell>
          <cell r="AG1946">
            <v>0</v>
          </cell>
          <cell r="AH1946">
            <v>0</v>
          </cell>
          <cell r="AJ1946">
            <v>1</v>
          </cell>
        </row>
        <row r="1947">
          <cell r="M1947">
            <v>19.999999546132099</v>
          </cell>
          <cell r="AF1947">
            <v>0</v>
          </cell>
          <cell r="AG1947">
            <v>0</v>
          </cell>
          <cell r="AH1947">
            <v>0</v>
          </cell>
          <cell r="AJ1947">
            <v>1</v>
          </cell>
        </row>
        <row r="1948">
          <cell r="M1948">
            <v>19.999999546132099</v>
          </cell>
          <cell r="AF1948">
            <v>0</v>
          </cell>
          <cell r="AG1948">
            <v>0</v>
          </cell>
          <cell r="AH1948">
            <v>0</v>
          </cell>
          <cell r="AJ1948">
            <v>1</v>
          </cell>
        </row>
        <row r="1949">
          <cell r="M1949">
            <v>19.999999546132099</v>
          </cell>
          <cell r="AF1949">
            <v>0</v>
          </cell>
          <cell r="AG1949">
            <v>0</v>
          </cell>
          <cell r="AH1949">
            <v>0</v>
          </cell>
          <cell r="AJ1949">
            <v>1</v>
          </cell>
        </row>
        <row r="1950">
          <cell r="M1950">
            <v>19.999999546132099</v>
          </cell>
          <cell r="AF1950">
            <v>0</v>
          </cell>
          <cell r="AG1950">
            <v>0</v>
          </cell>
          <cell r="AH1950">
            <v>0</v>
          </cell>
          <cell r="AJ1950">
            <v>1</v>
          </cell>
        </row>
        <row r="1951">
          <cell r="M1951">
            <v>19.999999546132099</v>
          </cell>
          <cell r="AF1951">
            <v>0</v>
          </cell>
          <cell r="AG1951">
            <v>0</v>
          </cell>
          <cell r="AH1951">
            <v>0</v>
          </cell>
          <cell r="AJ1951">
            <v>1</v>
          </cell>
        </row>
        <row r="1952">
          <cell r="M1952">
            <v>19.999999546132099</v>
          </cell>
          <cell r="AF1952">
            <v>0</v>
          </cell>
          <cell r="AG1952">
            <v>0</v>
          </cell>
          <cell r="AH1952">
            <v>0</v>
          </cell>
          <cell r="AJ1952">
            <v>1</v>
          </cell>
        </row>
        <row r="1953">
          <cell r="M1953">
            <v>19.999999546132099</v>
          </cell>
          <cell r="AF1953">
            <v>0</v>
          </cell>
          <cell r="AG1953">
            <v>0</v>
          </cell>
          <cell r="AH1953">
            <v>0</v>
          </cell>
          <cell r="AJ1953">
            <v>1</v>
          </cell>
        </row>
        <row r="1954">
          <cell r="M1954">
            <v>19.999999546132099</v>
          </cell>
          <cell r="AF1954">
            <v>0</v>
          </cell>
          <cell r="AG1954">
            <v>0</v>
          </cell>
          <cell r="AH1954">
            <v>0</v>
          </cell>
          <cell r="AJ1954">
            <v>1</v>
          </cell>
        </row>
        <row r="1955">
          <cell r="M1955">
            <v>19.999999546132099</v>
          </cell>
          <cell r="AF1955">
            <v>0</v>
          </cell>
          <cell r="AG1955">
            <v>0</v>
          </cell>
          <cell r="AH1955">
            <v>0</v>
          </cell>
          <cell r="AJ1955">
            <v>1</v>
          </cell>
        </row>
        <row r="1956">
          <cell r="M1956">
            <v>19.999999546132099</v>
          </cell>
          <cell r="AF1956">
            <v>0</v>
          </cell>
          <cell r="AG1956">
            <v>0</v>
          </cell>
          <cell r="AH1956">
            <v>0</v>
          </cell>
          <cell r="AJ1956">
            <v>1</v>
          </cell>
        </row>
        <row r="1957">
          <cell r="M1957">
            <v>19.999999546132099</v>
          </cell>
          <cell r="AF1957">
            <v>0</v>
          </cell>
          <cell r="AG1957">
            <v>0</v>
          </cell>
          <cell r="AH1957">
            <v>0</v>
          </cell>
          <cell r="AJ1957">
            <v>1</v>
          </cell>
        </row>
        <row r="1958">
          <cell r="M1958">
            <v>19.999999546132099</v>
          </cell>
          <cell r="AF1958">
            <v>0</v>
          </cell>
          <cell r="AG1958">
            <v>0</v>
          </cell>
          <cell r="AH1958">
            <v>0</v>
          </cell>
          <cell r="AJ1958">
            <v>1</v>
          </cell>
        </row>
        <row r="1959">
          <cell r="M1959">
            <v>19.999999546132099</v>
          </cell>
          <cell r="AF1959">
            <v>0</v>
          </cell>
          <cell r="AG1959">
            <v>0</v>
          </cell>
          <cell r="AH1959">
            <v>0</v>
          </cell>
          <cell r="AJ1959">
            <v>1</v>
          </cell>
        </row>
        <row r="1960">
          <cell r="M1960">
            <v>19.999999546132099</v>
          </cell>
          <cell r="AF1960">
            <v>0</v>
          </cell>
          <cell r="AG1960">
            <v>0</v>
          </cell>
          <cell r="AH1960">
            <v>0</v>
          </cell>
          <cell r="AJ1960">
            <v>1</v>
          </cell>
        </row>
        <row r="1961">
          <cell r="M1961">
            <v>19.999999546132099</v>
          </cell>
          <cell r="AF1961">
            <v>0</v>
          </cell>
          <cell r="AG1961">
            <v>0</v>
          </cell>
          <cell r="AH1961">
            <v>0</v>
          </cell>
          <cell r="AJ1961">
            <v>1</v>
          </cell>
        </row>
        <row r="1962">
          <cell r="M1962">
            <v>19.999999546132099</v>
          </cell>
          <cell r="AF1962">
            <v>0</v>
          </cell>
          <cell r="AG1962">
            <v>0</v>
          </cell>
          <cell r="AH1962">
            <v>0</v>
          </cell>
          <cell r="AJ1962">
            <v>1</v>
          </cell>
        </row>
        <row r="1963">
          <cell r="M1963">
            <v>19.999999546132099</v>
          </cell>
          <cell r="AF1963">
            <v>0</v>
          </cell>
          <cell r="AG1963">
            <v>0</v>
          </cell>
          <cell r="AH1963">
            <v>0</v>
          </cell>
          <cell r="AJ1963">
            <v>1</v>
          </cell>
        </row>
        <row r="1964">
          <cell r="M1964">
            <v>19.999999546132099</v>
          </cell>
          <cell r="AF1964">
            <v>0</v>
          </cell>
          <cell r="AG1964">
            <v>0</v>
          </cell>
          <cell r="AH1964">
            <v>0</v>
          </cell>
          <cell r="AJ1964">
            <v>1</v>
          </cell>
        </row>
        <row r="1965">
          <cell r="M1965">
            <v>19.999999546132099</v>
          </cell>
          <cell r="AF1965">
            <v>0</v>
          </cell>
          <cell r="AG1965">
            <v>0</v>
          </cell>
          <cell r="AH1965">
            <v>0</v>
          </cell>
          <cell r="AJ1965">
            <v>1</v>
          </cell>
        </row>
        <row r="1966">
          <cell r="M1966">
            <v>19.999999546132099</v>
          </cell>
          <cell r="AF1966">
            <v>0</v>
          </cell>
          <cell r="AG1966">
            <v>0</v>
          </cell>
          <cell r="AH1966">
            <v>0</v>
          </cell>
          <cell r="AJ1966">
            <v>1</v>
          </cell>
        </row>
        <row r="1967">
          <cell r="M1967">
            <v>19.999999546132099</v>
          </cell>
          <cell r="AF1967">
            <v>0</v>
          </cell>
          <cell r="AG1967">
            <v>0</v>
          </cell>
          <cell r="AH1967">
            <v>0</v>
          </cell>
          <cell r="AJ1967">
            <v>1</v>
          </cell>
        </row>
        <row r="1968">
          <cell r="M1968">
            <v>19.999999546132099</v>
          </cell>
          <cell r="AF1968">
            <v>0</v>
          </cell>
          <cell r="AG1968">
            <v>0</v>
          </cell>
          <cell r="AH1968">
            <v>0</v>
          </cell>
          <cell r="AJ1968">
            <v>1</v>
          </cell>
        </row>
        <row r="1969">
          <cell r="M1969">
            <v>19.999999546132099</v>
          </cell>
          <cell r="AF1969">
            <v>0</v>
          </cell>
          <cell r="AG1969">
            <v>0</v>
          </cell>
          <cell r="AH1969">
            <v>0</v>
          </cell>
          <cell r="AJ1969">
            <v>1</v>
          </cell>
        </row>
        <row r="1970">
          <cell r="M1970">
            <v>19.999999546132099</v>
          </cell>
          <cell r="AF1970">
            <v>0</v>
          </cell>
          <cell r="AG1970">
            <v>0</v>
          </cell>
          <cell r="AH1970">
            <v>0</v>
          </cell>
          <cell r="AJ1970">
            <v>1</v>
          </cell>
        </row>
        <row r="1971">
          <cell r="M1971">
            <v>19.999999546132099</v>
          </cell>
          <cell r="AF1971">
            <v>0</v>
          </cell>
          <cell r="AG1971">
            <v>0</v>
          </cell>
          <cell r="AH1971">
            <v>0</v>
          </cell>
          <cell r="AJ1971">
            <v>1</v>
          </cell>
        </row>
        <row r="1972">
          <cell r="M1972">
            <v>19.999999546132099</v>
          </cell>
          <cell r="AF1972">
            <v>0</v>
          </cell>
          <cell r="AG1972">
            <v>0</v>
          </cell>
          <cell r="AH1972">
            <v>0</v>
          </cell>
          <cell r="AJ1972">
            <v>1</v>
          </cell>
        </row>
        <row r="1973">
          <cell r="M1973">
            <v>19.999999546132099</v>
          </cell>
          <cell r="AF1973">
            <v>0</v>
          </cell>
          <cell r="AG1973">
            <v>0</v>
          </cell>
          <cell r="AH1973">
            <v>0</v>
          </cell>
          <cell r="AJ1973">
            <v>1</v>
          </cell>
        </row>
        <row r="1974">
          <cell r="M1974">
            <v>19.999999546132099</v>
          </cell>
          <cell r="AF1974">
            <v>0</v>
          </cell>
          <cell r="AG1974">
            <v>0</v>
          </cell>
          <cell r="AH1974">
            <v>0</v>
          </cell>
          <cell r="AJ1974">
            <v>1</v>
          </cell>
        </row>
        <row r="1975">
          <cell r="M1975">
            <v>19.999999546132099</v>
          </cell>
          <cell r="AF1975">
            <v>0</v>
          </cell>
          <cell r="AG1975">
            <v>0</v>
          </cell>
          <cell r="AH1975">
            <v>0</v>
          </cell>
          <cell r="AJ1975">
            <v>1</v>
          </cell>
        </row>
        <row r="1976">
          <cell r="M1976">
            <v>19.999999546132099</v>
          </cell>
          <cell r="AF1976">
            <v>0</v>
          </cell>
          <cell r="AG1976">
            <v>0</v>
          </cell>
          <cell r="AH1976">
            <v>0</v>
          </cell>
          <cell r="AJ1976">
            <v>1</v>
          </cell>
        </row>
        <row r="1977">
          <cell r="M1977">
            <v>19.999999546132099</v>
          </cell>
          <cell r="AF1977">
            <v>0</v>
          </cell>
          <cell r="AG1977">
            <v>0</v>
          </cell>
          <cell r="AH1977">
            <v>0</v>
          </cell>
          <cell r="AJ1977">
            <v>1</v>
          </cell>
        </row>
        <row r="1978">
          <cell r="M1978">
            <v>19.999999546132099</v>
          </cell>
          <cell r="AF1978">
            <v>0</v>
          </cell>
          <cell r="AG1978">
            <v>0</v>
          </cell>
          <cell r="AH1978">
            <v>0</v>
          </cell>
          <cell r="AJ1978">
            <v>1</v>
          </cell>
        </row>
        <row r="1979">
          <cell r="M1979">
            <v>19.999999546132099</v>
          </cell>
          <cell r="AF1979">
            <v>0</v>
          </cell>
          <cell r="AG1979">
            <v>0</v>
          </cell>
          <cell r="AH1979">
            <v>0</v>
          </cell>
          <cell r="AJ1979">
            <v>1</v>
          </cell>
        </row>
        <row r="1980">
          <cell r="M1980">
            <v>19.999999546132099</v>
          </cell>
          <cell r="AF1980">
            <v>0</v>
          </cell>
          <cell r="AG1980">
            <v>0</v>
          </cell>
          <cell r="AH1980">
            <v>0</v>
          </cell>
          <cell r="AJ1980">
            <v>1</v>
          </cell>
        </row>
        <row r="1981">
          <cell r="M1981">
            <v>19.999999546132099</v>
          </cell>
          <cell r="AF1981">
            <v>0</v>
          </cell>
          <cell r="AG1981">
            <v>0</v>
          </cell>
          <cell r="AH1981">
            <v>0</v>
          </cell>
          <cell r="AJ1981">
            <v>1</v>
          </cell>
        </row>
        <row r="1982">
          <cell r="M1982">
            <v>19.999999546132099</v>
          </cell>
          <cell r="AF1982">
            <v>0</v>
          </cell>
          <cell r="AG1982">
            <v>0</v>
          </cell>
          <cell r="AH1982">
            <v>0</v>
          </cell>
          <cell r="AJ1982">
            <v>1</v>
          </cell>
        </row>
        <row r="1983">
          <cell r="M1983">
            <v>19.999999546132099</v>
          </cell>
          <cell r="AF1983">
            <v>0</v>
          </cell>
          <cell r="AG1983">
            <v>0</v>
          </cell>
          <cell r="AH1983">
            <v>0</v>
          </cell>
          <cell r="AJ1983">
            <v>1</v>
          </cell>
        </row>
        <row r="1984">
          <cell r="M1984">
            <v>19.999999546132099</v>
          </cell>
          <cell r="AF1984">
            <v>0</v>
          </cell>
          <cell r="AG1984">
            <v>0</v>
          </cell>
          <cell r="AH1984">
            <v>0</v>
          </cell>
          <cell r="AJ1984">
            <v>1</v>
          </cell>
        </row>
        <row r="1985">
          <cell r="M1985">
            <v>19.999999546132099</v>
          </cell>
          <cell r="AF1985">
            <v>0</v>
          </cell>
          <cell r="AG1985">
            <v>0</v>
          </cell>
          <cell r="AH1985">
            <v>0</v>
          </cell>
          <cell r="AJ1985">
            <v>1</v>
          </cell>
        </row>
        <row r="1986">
          <cell r="M1986">
            <v>19.999999546132099</v>
          </cell>
          <cell r="AF1986">
            <v>0</v>
          </cell>
          <cell r="AG1986">
            <v>0</v>
          </cell>
          <cell r="AH1986">
            <v>0</v>
          </cell>
          <cell r="AJ1986">
            <v>1</v>
          </cell>
        </row>
        <row r="1987">
          <cell r="M1987">
            <v>19.999999546132099</v>
          </cell>
          <cell r="AF1987">
            <v>0</v>
          </cell>
          <cell r="AG1987">
            <v>0</v>
          </cell>
          <cell r="AH1987">
            <v>0</v>
          </cell>
          <cell r="AJ1987">
            <v>1</v>
          </cell>
        </row>
        <row r="1988">
          <cell r="M1988">
            <v>19.999999546132099</v>
          </cell>
          <cell r="AF1988">
            <v>0</v>
          </cell>
          <cell r="AG1988">
            <v>0</v>
          </cell>
          <cell r="AH1988">
            <v>0</v>
          </cell>
          <cell r="AJ1988">
            <v>1</v>
          </cell>
        </row>
        <row r="1989">
          <cell r="M1989">
            <v>19.999999546132099</v>
          </cell>
          <cell r="AF1989">
            <v>0</v>
          </cell>
          <cell r="AG1989">
            <v>0</v>
          </cell>
          <cell r="AH1989">
            <v>0</v>
          </cell>
          <cell r="AJ1989">
            <v>1</v>
          </cell>
        </row>
        <row r="1990">
          <cell r="M1990">
            <v>19.999999546132099</v>
          </cell>
          <cell r="AF1990">
            <v>0</v>
          </cell>
          <cell r="AG1990">
            <v>0</v>
          </cell>
          <cell r="AH1990">
            <v>0</v>
          </cell>
          <cell r="AJ1990">
            <v>1</v>
          </cell>
        </row>
        <row r="1991">
          <cell r="M1991">
            <v>19.999999546132099</v>
          </cell>
          <cell r="AF1991">
            <v>0</v>
          </cell>
          <cell r="AG1991">
            <v>0</v>
          </cell>
          <cell r="AH1991">
            <v>0</v>
          </cell>
          <cell r="AJ1991">
            <v>1</v>
          </cell>
        </row>
        <row r="1992">
          <cell r="M1992">
            <v>19.999999546132099</v>
          </cell>
          <cell r="AF1992">
            <v>0</v>
          </cell>
          <cell r="AG1992">
            <v>0</v>
          </cell>
          <cell r="AH1992">
            <v>0</v>
          </cell>
          <cell r="AJ1992">
            <v>1</v>
          </cell>
        </row>
        <row r="1993">
          <cell r="M1993">
            <v>19.999999546132099</v>
          </cell>
          <cell r="AF1993">
            <v>0</v>
          </cell>
          <cell r="AG1993">
            <v>0</v>
          </cell>
          <cell r="AH1993">
            <v>0</v>
          </cell>
          <cell r="AJ1993">
            <v>1</v>
          </cell>
        </row>
        <row r="1994">
          <cell r="M1994">
            <v>19.999999546132099</v>
          </cell>
          <cell r="AF1994">
            <v>0</v>
          </cell>
          <cell r="AG1994">
            <v>0</v>
          </cell>
          <cell r="AH1994">
            <v>0</v>
          </cell>
          <cell r="AJ1994">
            <v>1</v>
          </cell>
        </row>
        <row r="1995">
          <cell r="M1995">
            <v>19.999999546132099</v>
          </cell>
          <cell r="AF1995">
            <v>0</v>
          </cell>
          <cell r="AG1995">
            <v>0</v>
          </cell>
          <cell r="AH1995">
            <v>0</v>
          </cell>
          <cell r="AJ1995">
            <v>1</v>
          </cell>
        </row>
        <row r="1996">
          <cell r="M1996">
            <v>19.999999546132099</v>
          </cell>
          <cell r="AF1996">
            <v>0</v>
          </cell>
          <cell r="AG1996">
            <v>0</v>
          </cell>
          <cell r="AH1996">
            <v>0</v>
          </cell>
          <cell r="AJ1996">
            <v>1</v>
          </cell>
        </row>
        <row r="1997">
          <cell r="M1997">
            <v>19.999999546132099</v>
          </cell>
          <cell r="AF1997">
            <v>0</v>
          </cell>
          <cell r="AG1997">
            <v>0</v>
          </cell>
          <cell r="AH1997">
            <v>0</v>
          </cell>
          <cell r="AJ1997">
            <v>1</v>
          </cell>
        </row>
        <row r="1998">
          <cell r="M1998">
            <v>19.999999546132099</v>
          </cell>
          <cell r="AF1998">
            <v>0</v>
          </cell>
          <cell r="AG1998">
            <v>0</v>
          </cell>
          <cell r="AH1998">
            <v>0</v>
          </cell>
          <cell r="AJ1998">
            <v>1</v>
          </cell>
        </row>
        <row r="1999">
          <cell r="M1999">
            <v>19.999999546132099</v>
          </cell>
          <cell r="AF1999">
            <v>0</v>
          </cell>
          <cell r="AG1999">
            <v>0</v>
          </cell>
          <cell r="AH1999">
            <v>0</v>
          </cell>
          <cell r="AJ1999">
            <v>1</v>
          </cell>
        </row>
        <row r="2000">
          <cell r="M2000">
            <v>19.999999546132099</v>
          </cell>
          <cell r="AF2000">
            <v>0</v>
          </cell>
          <cell r="AG2000">
            <v>0</v>
          </cell>
          <cell r="AH2000">
            <v>0</v>
          </cell>
          <cell r="AJ2000">
            <v>1</v>
          </cell>
        </row>
        <row r="2001">
          <cell r="M2001">
            <v>19.999999546132099</v>
          </cell>
          <cell r="AF2001">
            <v>0</v>
          </cell>
          <cell r="AG2001">
            <v>0</v>
          </cell>
          <cell r="AH2001">
            <v>0</v>
          </cell>
          <cell r="AJ2001">
            <v>1</v>
          </cell>
        </row>
        <row r="2002">
          <cell r="M2002">
            <v>19.999999546132099</v>
          </cell>
          <cell r="AF2002">
            <v>0</v>
          </cell>
          <cell r="AG2002">
            <v>0</v>
          </cell>
          <cell r="AH2002">
            <v>0</v>
          </cell>
          <cell r="AJ2002">
            <v>1</v>
          </cell>
        </row>
        <row r="2003">
          <cell r="M2003">
            <v>19.999999546132099</v>
          </cell>
          <cell r="AF2003">
            <v>0</v>
          </cell>
          <cell r="AG2003">
            <v>0</v>
          </cell>
          <cell r="AH2003">
            <v>0</v>
          </cell>
          <cell r="AJ2003">
            <v>1</v>
          </cell>
        </row>
        <row r="2004">
          <cell r="M2004">
            <v>19.999999546132099</v>
          </cell>
          <cell r="AF2004">
            <v>0</v>
          </cell>
          <cell r="AG2004">
            <v>0</v>
          </cell>
          <cell r="AH2004">
            <v>0</v>
          </cell>
          <cell r="AJ2004">
            <v>1</v>
          </cell>
        </row>
        <row r="2005">
          <cell r="M2005">
            <v>19.999999546132099</v>
          </cell>
          <cell r="AF2005">
            <v>0</v>
          </cell>
          <cell r="AG2005">
            <v>0</v>
          </cell>
          <cell r="AH2005">
            <v>0</v>
          </cell>
          <cell r="AJ2005">
            <v>1</v>
          </cell>
        </row>
        <row r="2006">
          <cell r="M2006">
            <v>19.999999546132099</v>
          </cell>
          <cell r="AF2006">
            <v>0</v>
          </cell>
          <cell r="AG2006">
            <v>0</v>
          </cell>
          <cell r="AH2006">
            <v>0</v>
          </cell>
          <cell r="AJ2006">
            <v>1</v>
          </cell>
        </row>
        <row r="2007">
          <cell r="M2007">
            <v>19.999999546132099</v>
          </cell>
          <cell r="AF2007">
            <v>0</v>
          </cell>
          <cell r="AG2007">
            <v>0</v>
          </cell>
          <cell r="AH2007">
            <v>0</v>
          </cell>
          <cell r="AJ2007">
            <v>1</v>
          </cell>
        </row>
        <row r="2008">
          <cell r="M2008">
            <v>19.999999546132099</v>
          </cell>
          <cell r="AF2008">
            <v>0</v>
          </cell>
          <cell r="AG2008">
            <v>0</v>
          </cell>
          <cell r="AH2008">
            <v>0</v>
          </cell>
          <cell r="AJ2008">
            <v>1</v>
          </cell>
        </row>
        <row r="2009">
          <cell r="M2009">
            <v>19.999999546132099</v>
          </cell>
          <cell r="AF2009">
            <v>0</v>
          </cell>
          <cell r="AG2009">
            <v>0</v>
          </cell>
          <cell r="AH2009">
            <v>0</v>
          </cell>
          <cell r="AJ2009">
            <v>1</v>
          </cell>
        </row>
        <row r="2010">
          <cell r="M2010">
            <v>19.999999546132099</v>
          </cell>
          <cell r="AF2010">
            <v>0</v>
          </cell>
          <cell r="AG2010">
            <v>0</v>
          </cell>
          <cell r="AH2010">
            <v>0</v>
          </cell>
          <cell r="AJ2010">
            <v>1</v>
          </cell>
        </row>
        <row r="2011">
          <cell r="M2011">
            <v>19.999999546132099</v>
          </cell>
          <cell r="AF2011">
            <v>0</v>
          </cell>
          <cell r="AG2011">
            <v>0</v>
          </cell>
          <cell r="AH2011">
            <v>0</v>
          </cell>
          <cell r="AJ2011">
            <v>1</v>
          </cell>
        </row>
        <row r="2012">
          <cell r="M2012">
            <v>19.999999546132099</v>
          </cell>
          <cell r="AF2012">
            <v>0</v>
          </cell>
          <cell r="AG2012">
            <v>0</v>
          </cell>
          <cell r="AH2012">
            <v>0</v>
          </cell>
          <cell r="AJ2012">
            <v>1</v>
          </cell>
        </row>
        <row r="2013">
          <cell r="M2013">
            <v>19.999999546132099</v>
          </cell>
          <cell r="AF2013">
            <v>0</v>
          </cell>
          <cell r="AG2013">
            <v>0</v>
          </cell>
          <cell r="AH2013">
            <v>0</v>
          </cell>
          <cell r="AJ2013">
            <v>1</v>
          </cell>
        </row>
        <row r="2014">
          <cell r="M2014">
            <v>19.999999546132099</v>
          </cell>
          <cell r="AF2014">
            <v>0</v>
          </cell>
          <cell r="AG2014">
            <v>0</v>
          </cell>
          <cell r="AH2014">
            <v>0</v>
          </cell>
          <cell r="AJ2014">
            <v>1</v>
          </cell>
        </row>
        <row r="2015">
          <cell r="M2015">
            <v>19.999999546132099</v>
          </cell>
          <cell r="AF2015">
            <v>0</v>
          </cell>
          <cell r="AG2015">
            <v>0</v>
          </cell>
          <cell r="AH2015">
            <v>0</v>
          </cell>
          <cell r="AJ2015">
            <v>1</v>
          </cell>
        </row>
        <row r="2016">
          <cell r="M2016">
            <v>19.999999546132099</v>
          </cell>
          <cell r="AF2016">
            <v>0</v>
          </cell>
          <cell r="AG2016">
            <v>0</v>
          </cell>
          <cell r="AH2016">
            <v>0</v>
          </cell>
          <cell r="AJ2016">
            <v>1</v>
          </cell>
        </row>
        <row r="2017">
          <cell r="M2017">
            <v>19.999999546132099</v>
          </cell>
          <cell r="AF2017">
            <v>0</v>
          </cell>
          <cell r="AG2017">
            <v>0</v>
          </cell>
          <cell r="AH2017">
            <v>0</v>
          </cell>
          <cell r="AJ2017">
            <v>1</v>
          </cell>
        </row>
        <row r="2018">
          <cell r="M2018">
            <v>19.999999546132099</v>
          </cell>
          <cell r="AF2018">
            <v>0</v>
          </cell>
          <cell r="AG2018">
            <v>0</v>
          </cell>
          <cell r="AH2018">
            <v>0</v>
          </cell>
          <cell r="AJ2018">
            <v>1</v>
          </cell>
        </row>
        <row r="2019">
          <cell r="M2019">
            <v>19.999999546132099</v>
          </cell>
          <cell r="AF2019">
            <v>0</v>
          </cell>
          <cell r="AG2019">
            <v>0</v>
          </cell>
          <cell r="AH2019">
            <v>0</v>
          </cell>
          <cell r="AJ2019">
            <v>1</v>
          </cell>
        </row>
        <row r="2020">
          <cell r="M2020">
            <v>19.999999546132099</v>
          </cell>
          <cell r="AF2020">
            <v>0</v>
          </cell>
          <cell r="AG2020">
            <v>0</v>
          </cell>
          <cell r="AH2020">
            <v>0</v>
          </cell>
          <cell r="AJ2020">
            <v>1</v>
          </cell>
        </row>
        <row r="2021">
          <cell r="M2021">
            <v>19.999999546132099</v>
          </cell>
          <cell r="AF2021">
            <v>0</v>
          </cell>
          <cell r="AG2021">
            <v>0</v>
          </cell>
          <cell r="AH2021">
            <v>0</v>
          </cell>
          <cell r="AJ2021">
            <v>1</v>
          </cell>
        </row>
        <row r="2022">
          <cell r="M2022">
            <v>19.999999546132099</v>
          </cell>
          <cell r="AF2022">
            <v>0</v>
          </cell>
          <cell r="AG2022">
            <v>0</v>
          </cell>
          <cell r="AH2022">
            <v>0</v>
          </cell>
          <cell r="AJ2022">
            <v>1</v>
          </cell>
        </row>
        <row r="2023">
          <cell r="M2023">
            <v>19.999999546132099</v>
          </cell>
          <cell r="AF2023">
            <v>0</v>
          </cell>
          <cell r="AG2023">
            <v>0</v>
          </cell>
          <cell r="AH2023">
            <v>0</v>
          </cell>
          <cell r="AJ2023">
            <v>1</v>
          </cell>
        </row>
        <row r="2024">
          <cell r="M2024">
            <v>19.999999546132099</v>
          </cell>
          <cell r="AF2024">
            <v>0</v>
          </cell>
          <cell r="AG2024">
            <v>0</v>
          </cell>
          <cell r="AH2024">
            <v>0</v>
          </cell>
          <cell r="AJ2024">
            <v>1</v>
          </cell>
        </row>
        <row r="2025">
          <cell r="M2025">
            <v>19.999999546132099</v>
          </cell>
          <cell r="AF2025">
            <v>0</v>
          </cell>
          <cell r="AG2025">
            <v>0</v>
          </cell>
          <cell r="AH2025">
            <v>0</v>
          </cell>
          <cell r="AJ2025">
            <v>1</v>
          </cell>
        </row>
        <row r="2026">
          <cell r="M2026">
            <v>19.999999546132099</v>
          </cell>
          <cell r="AF2026">
            <v>0</v>
          </cell>
          <cell r="AG2026">
            <v>0</v>
          </cell>
          <cell r="AH2026">
            <v>0</v>
          </cell>
          <cell r="AJ2026">
            <v>1</v>
          </cell>
        </row>
        <row r="2027">
          <cell r="M2027">
            <v>19.999999546132099</v>
          </cell>
          <cell r="AF2027">
            <v>0</v>
          </cell>
          <cell r="AG2027">
            <v>0</v>
          </cell>
          <cell r="AH2027">
            <v>0</v>
          </cell>
          <cell r="AJ2027">
            <v>1</v>
          </cell>
        </row>
        <row r="2028">
          <cell r="M2028">
            <v>19.999999546132099</v>
          </cell>
          <cell r="AF2028">
            <v>0</v>
          </cell>
          <cell r="AG2028">
            <v>0</v>
          </cell>
          <cell r="AH2028">
            <v>0</v>
          </cell>
          <cell r="AJ2028">
            <v>1</v>
          </cell>
        </row>
        <row r="2029">
          <cell r="M2029">
            <v>19.999999546132099</v>
          </cell>
          <cell r="AF2029">
            <v>0</v>
          </cell>
          <cell r="AG2029">
            <v>0</v>
          </cell>
          <cell r="AH2029">
            <v>0</v>
          </cell>
          <cell r="AJ2029">
            <v>1</v>
          </cell>
        </row>
        <row r="2030">
          <cell r="M2030">
            <v>19.999999546132099</v>
          </cell>
          <cell r="AF2030">
            <v>0</v>
          </cell>
          <cell r="AG2030">
            <v>0</v>
          </cell>
          <cell r="AH2030">
            <v>0</v>
          </cell>
          <cell r="AJ2030">
            <v>1</v>
          </cell>
        </row>
        <row r="2031">
          <cell r="M2031">
            <v>19.999999546132099</v>
          </cell>
          <cell r="AF2031">
            <v>0</v>
          </cell>
          <cell r="AG2031">
            <v>0</v>
          </cell>
          <cell r="AH2031">
            <v>0</v>
          </cell>
          <cell r="AJ2031">
            <v>1</v>
          </cell>
        </row>
        <row r="2032">
          <cell r="M2032">
            <v>19.999999546132099</v>
          </cell>
          <cell r="AF2032">
            <v>0</v>
          </cell>
          <cell r="AG2032">
            <v>0</v>
          </cell>
          <cell r="AH2032">
            <v>0</v>
          </cell>
          <cell r="AJ2032">
            <v>1</v>
          </cell>
        </row>
        <row r="2033">
          <cell r="M2033">
            <v>19.999999546132099</v>
          </cell>
          <cell r="AF2033">
            <v>0</v>
          </cell>
          <cell r="AG2033">
            <v>0</v>
          </cell>
          <cell r="AH2033">
            <v>0</v>
          </cell>
          <cell r="AJ2033">
            <v>1</v>
          </cell>
        </row>
        <row r="2034">
          <cell r="M2034">
            <v>19.999999546132099</v>
          </cell>
          <cell r="AF2034">
            <v>0</v>
          </cell>
          <cell r="AG2034">
            <v>0</v>
          </cell>
          <cell r="AH2034">
            <v>0</v>
          </cell>
          <cell r="AJ2034">
            <v>1</v>
          </cell>
        </row>
        <row r="2035">
          <cell r="M2035">
            <v>19.999999546132099</v>
          </cell>
          <cell r="AF2035">
            <v>0</v>
          </cell>
          <cell r="AG2035">
            <v>0</v>
          </cell>
          <cell r="AH2035">
            <v>0</v>
          </cell>
          <cell r="AJ2035">
            <v>1</v>
          </cell>
        </row>
        <row r="2036">
          <cell r="M2036">
            <v>19.999999546132099</v>
          </cell>
          <cell r="AF2036">
            <v>0</v>
          </cell>
          <cell r="AG2036">
            <v>0</v>
          </cell>
          <cell r="AH2036">
            <v>0</v>
          </cell>
          <cell r="AJ2036">
            <v>1</v>
          </cell>
        </row>
        <row r="2037">
          <cell r="M2037">
            <v>19.999999546132099</v>
          </cell>
          <cell r="AF2037">
            <v>0</v>
          </cell>
          <cell r="AG2037">
            <v>0</v>
          </cell>
          <cell r="AH2037">
            <v>0</v>
          </cell>
          <cell r="AJ2037">
            <v>1</v>
          </cell>
        </row>
        <row r="2038">
          <cell r="M2038">
            <v>19.999999546132099</v>
          </cell>
          <cell r="AF2038">
            <v>0</v>
          </cell>
          <cell r="AG2038">
            <v>0</v>
          </cell>
          <cell r="AH2038">
            <v>0</v>
          </cell>
          <cell r="AJ2038">
            <v>1</v>
          </cell>
        </row>
        <row r="2039">
          <cell r="M2039">
            <v>19.999999546132099</v>
          </cell>
          <cell r="AF2039">
            <v>0</v>
          </cell>
          <cell r="AG2039">
            <v>0</v>
          </cell>
          <cell r="AH2039">
            <v>0</v>
          </cell>
          <cell r="AJ2039">
            <v>1</v>
          </cell>
        </row>
        <row r="2040">
          <cell r="M2040">
            <v>19.999999546132099</v>
          </cell>
          <cell r="AF2040">
            <v>0</v>
          </cell>
          <cell r="AG2040">
            <v>0</v>
          </cell>
          <cell r="AH2040">
            <v>0</v>
          </cell>
          <cell r="AJ2040">
            <v>1</v>
          </cell>
        </row>
        <row r="2041">
          <cell r="M2041">
            <v>19.999999546132099</v>
          </cell>
          <cell r="AF2041">
            <v>0</v>
          </cell>
          <cell r="AG2041">
            <v>0</v>
          </cell>
          <cell r="AH2041">
            <v>0</v>
          </cell>
          <cell r="AJ2041">
            <v>1</v>
          </cell>
        </row>
        <row r="2042">
          <cell r="M2042">
            <v>19.999999546132099</v>
          </cell>
          <cell r="AF2042">
            <v>0</v>
          </cell>
          <cell r="AG2042">
            <v>0</v>
          </cell>
          <cell r="AH2042">
            <v>0</v>
          </cell>
          <cell r="AJ2042">
            <v>1</v>
          </cell>
        </row>
        <row r="2043">
          <cell r="M2043">
            <v>19.999999546132099</v>
          </cell>
          <cell r="AF2043">
            <v>0</v>
          </cell>
          <cell r="AG2043">
            <v>0</v>
          </cell>
          <cell r="AH2043">
            <v>0</v>
          </cell>
          <cell r="AJ2043">
            <v>1</v>
          </cell>
        </row>
        <row r="2044">
          <cell r="M2044">
            <v>19.999999546132099</v>
          </cell>
          <cell r="AF2044">
            <v>0</v>
          </cell>
          <cell r="AG2044">
            <v>0</v>
          </cell>
          <cell r="AH2044">
            <v>0</v>
          </cell>
          <cell r="AJ2044">
            <v>1</v>
          </cell>
        </row>
        <row r="2045">
          <cell r="M2045">
            <v>19.999999546132099</v>
          </cell>
          <cell r="AF2045">
            <v>0</v>
          </cell>
          <cell r="AG2045">
            <v>0</v>
          </cell>
          <cell r="AH2045">
            <v>0</v>
          </cell>
          <cell r="AJ2045">
            <v>1</v>
          </cell>
        </row>
        <row r="2046">
          <cell r="M2046">
            <v>19.999999546132099</v>
          </cell>
          <cell r="AF2046">
            <v>0</v>
          </cell>
          <cell r="AG2046">
            <v>0</v>
          </cell>
          <cell r="AH2046">
            <v>0</v>
          </cell>
          <cell r="AJ2046">
            <v>1</v>
          </cell>
        </row>
        <row r="2047">
          <cell r="M2047">
            <v>19.999999546132099</v>
          </cell>
          <cell r="AF2047">
            <v>0</v>
          </cell>
          <cell r="AG2047">
            <v>0</v>
          </cell>
          <cell r="AH2047">
            <v>0</v>
          </cell>
          <cell r="AJ2047">
            <v>1</v>
          </cell>
        </row>
        <row r="2048">
          <cell r="M2048">
            <v>19.999999546132099</v>
          </cell>
          <cell r="AF2048">
            <v>0</v>
          </cell>
          <cell r="AG2048">
            <v>0</v>
          </cell>
          <cell r="AH2048">
            <v>0</v>
          </cell>
          <cell r="AJ2048">
            <v>1</v>
          </cell>
        </row>
        <row r="2049">
          <cell r="M2049">
            <v>19.999999546132099</v>
          </cell>
          <cell r="AF2049">
            <v>0</v>
          </cell>
          <cell r="AG2049">
            <v>0</v>
          </cell>
          <cell r="AH2049">
            <v>0</v>
          </cell>
          <cell r="AJ2049">
            <v>1</v>
          </cell>
        </row>
        <row r="2050">
          <cell r="M2050">
            <v>19.999999546132099</v>
          </cell>
          <cell r="AF2050">
            <v>0</v>
          </cell>
          <cell r="AG2050">
            <v>0</v>
          </cell>
          <cell r="AH2050">
            <v>0</v>
          </cell>
          <cell r="AJ2050">
            <v>1</v>
          </cell>
        </row>
        <row r="2051">
          <cell r="M2051">
            <v>19.999999546132099</v>
          </cell>
          <cell r="AF2051">
            <v>0</v>
          </cell>
          <cell r="AG2051">
            <v>0</v>
          </cell>
          <cell r="AH2051">
            <v>0</v>
          </cell>
          <cell r="AJ2051">
            <v>1</v>
          </cell>
        </row>
        <row r="2052">
          <cell r="M2052">
            <v>19.999999546132099</v>
          </cell>
          <cell r="AF2052">
            <v>0</v>
          </cell>
          <cell r="AG2052">
            <v>0</v>
          </cell>
          <cell r="AH2052">
            <v>0</v>
          </cell>
          <cell r="AJ2052">
            <v>1</v>
          </cell>
        </row>
        <row r="2053">
          <cell r="M2053">
            <v>19.999999546132099</v>
          </cell>
          <cell r="AF2053">
            <v>0</v>
          </cell>
          <cell r="AG2053">
            <v>0</v>
          </cell>
          <cell r="AH2053">
            <v>0</v>
          </cell>
          <cell r="AJ2053">
            <v>1</v>
          </cell>
        </row>
        <row r="2054">
          <cell r="M2054">
            <v>19.999999546132099</v>
          </cell>
          <cell r="AF2054">
            <v>0</v>
          </cell>
          <cell r="AG2054">
            <v>0</v>
          </cell>
          <cell r="AH2054">
            <v>0</v>
          </cell>
          <cell r="AJ2054">
            <v>1</v>
          </cell>
        </row>
        <row r="2055">
          <cell r="M2055">
            <v>19.999999546132099</v>
          </cell>
          <cell r="AF2055">
            <v>0</v>
          </cell>
          <cell r="AG2055">
            <v>0</v>
          </cell>
          <cell r="AH2055">
            <v>0</v>
          </cell>
          <cell r="AJ2055">
            <v>1</v>
          </cell>
        </row>
        <row r="2056">
          <cell r="M2056">
            <v>19.999999546132099</v>
          </cell>
          <cell r="AF2056">
            <v>0</v>
          </cell>
          <cell r="AG2056">
            <v>0</v>
          </cell>
          <cell r="AH2056">
            <v>0</v>
          </cell>
          <cell r="AJ2056">
            <v>1</v>
          </cell>
        </row>
        <row r="2057">
          <cell r="M2057">
            <v>19.999999546132099</v>
          </cell>
          <cell r="AF2057">
            <v>0</v>
          </cell>
          <cell r="AG2057">
            <v>0</v>
          </cell>
          <cell r="AH2057">
            <v>0</v>
          </cell>
          <cell r="AJ2057">
            <v>1</v>
          </cell>
        </row>
        <row r="2058">
          <cell r="M2058">
            <v>19.999999546132099</v>
          </cell>
          <cell r="AF2058">
            <v>0</v>
          </cell>
          <cell r="AG2058">
            <v>0</v>
          </cell>
          <cell r="AH2058">
            <v>0</v>
          </cell>
          <cell r="AJ2058">
            <v>1</v>
          </cell>
        </row>
        <row r="2059">
          <cell r="M2059">
            <v>19.999999546132099</v>
          </cell>
          <cell r="AF2059">
            <v>0</v>
          </cell>
          <cell r="AG2059">
            <v>0</v>
          </cell>
          <cell r="AH2059">
            <v>0</v>
          </cell>
          <cell r="AJ2059">
            <v>1</v>
          </cell>
        </row>
        <row r="2060">
          <cell r="M2060">
            <v>19.999999546132099</v>
          </cell>
          <cell r="AF2060">
            <v>0</v>
          </cell>
          <cell r="AG2060">
            <v>0</v>
          </cell>
          <cell r="AH2060">
            <v>0</v>
          </cell>
          <cell r="AJ2060">
            <v>1</v>
          </cell>
        </row>
        <row r="2061">
          <cell r="M2061">
            <v>19.999999546132099</v>
          </cell>
          <cell r="AF2061">
            <v>0</v>
          </cell>
          <cell r="AG2061">
            <v>0</v>
          </cell>
          <cell r="AH2061">
            <v>0</v>
          </cell>
          <cell r="AJ2061">
            <v>1</v>
          </cell>
        </row>
        <row r="2062">
          <cell r="M2062">
            <v>19.999999546132099</v>
          </cell>
          <cell r="AF2062">
            <v>0</v>
          </cell>
          <cell r="AG2062">
            <v>0</v>
          </cell>
          <cell r="AH2062">
            <v>0</v>
          </cell>
          <cell r="AJ2062">
            <v>1</v>
          </cell>
        </row>
        <row r="2063">
          <cell r="M2063">
            <v>19.999999546132099</v>
          </cell>
          <cell r="AF2063">
            <v>0</v>
          </cell>
          <cell r="AG2063">
            <v>0</v>
          </cell>
          <cell r="AH2063">
            <v>0</v>
          </cell>
          <cell r="AJ2063">
            <v>1</v>
          </cell>
        </row>
        <row r="2064">
          <cell r="M2064">
            <v>19.999999546132099</v>
          </cell>
          <cell r="AF2064">
            <v>0</v>
          </cell>
          <cell r="AG2064">
            <v>0</v>
          </cell>
          <cell r="AH2064">
            <v>0</v>
          </cell>
          <cell r="AJ2064">
            <v>1</v>
          </cell>
        </row>
        <row r="2065">
          <cell r="M2065">
            <v>19.999999546132099</v>
          </cell>
          <cell r="AF2065">
            <v>0</v>
          </cell>
          <cell r="AG2065">
            <v>0</v>
          </cell>
          <cell r="AH2065">
            <v>0</v>
          </cell>
          <cell r="AJ2065">
            <v>1</v>
          </cell>
        </row>
        <row r="2066">
          <cell r="M2066">
            <v>19.999999546132099</v>
          </cell>
          <cell r="AF2066">
            <v>0</v>
          </cell>
          <cell r="AG2066">
            <v>0</v>
          </cell>
          <cell r="AH2066">
            <v>0</v>
          </cell>
          <cell r="AJ2066">
            <v>1</v>
          </cell>
        </row>
        <row r="2067">
          <cell r="M2067">
            <v>19.999999546132099</v>
          </cell>
          <cell r="AF2067">
            <v>0</v>
          </cell>
          <cell r="AG2067">
            <v>0</v>
          </cell>
          <cell r="AH2067">
            <v>0</v>
          </cell>
          <cell r="AJ2067">
            <v>1</v>
          </cell>
        </row>
        <row r="2068">
          <cell r="M2068">
            <v>19.999999546132099</v>
          </cell>
          <cell r="AF2068">
            <v>0</v>
          </cell>
          <cell r="AG2068">
            <v>0</v>
          </cell>
          <cell r="AH2068">
            <v>0</v>
          </cell>
          <cell r="AJ2068">
            <v>1</v>
          </cell>
        </row>
        <row r="2069">
          <cell r="M2069">
            <v>19.999999546132099</v>
          </cell>
          <cell r="AF2069">
            <v>0</v>
          </cell>
          <cell r="AG2069">
            <v>0</v>
          </cell>
          <cell r="AH2069">
            <v>0</v>
          </cell>
          <cell r="AJ2069">
            <v>1</v>
          </cell>
        </row>
        <row r="2070">
          <cell r="M2070">
            <v>19.999999546132099</v>
          </cell>
          <cell r="AF2070">
            <v>0</v>
          </cell>
          <cell r="AG2070">
            <v>0</v>
          </cell>
          <cell r="AH2070">
            <v>0</v>
          </cell>
          <cell r="AJ2070">
            <v>1</v>
          </cell>
        </row>
        <row r="2071">
          <cell r="M2071">
            <v>19.999999546132099</v>
          </cell>
          <cell r="AF2071">
            <v>0</v>
          </cell>
          <cell r="AG2071">
            <v>0</v>
          </cell>
          <cell r="AH2071">
            <v>0</v>
          </cell>
          <cell r="AJ2071">
            <v>1</v>
          </cell>
        </row>
        <row r="2072">
          <cell r="M2072">
            <v>19.999999546132099</v>
          </cell>
          <cell r="AF2072">
            <v>0</v>
          </cell>
          <cell r="AG2072">
            <v>0</v>
          </cell>
          <cell r="AH2072">
            <v>0</v>
          </cell>
          <cell r="AJ2072">
            <v>1</v>
          </cell>
        </row>
        <row r="2073">
          <cell r="M2073">
            <v>19.999999546132099</v>
          </cell>
          <cell r="AF2073">
            <v>0</v>
          </cell>
          <cell r="AG2073">
            <v>0</v>
          </cell>
          <cell r="AH2073">
            <v>0</v>
          </cell>
          <cell r="AJ2073">
            <v>1</v>
          </cell>
        </row>
        <row r="2074">
          <cell r="M2074">
            <v>19.999999546132099</v>
          </cell>
          <cell r="AF2074">
            <v>0</v>
          </cell>
          <cell r="AG2074">
            <v>0</v>
          </cell>
          <cell r="AH2074">
            <v>0</v>
          </cell>
          <cell r="AJ2074">
            <v>1</v>
          </cell>
        </row>
        <row r="2075">
          <cell r="M2075">
            <v>19.999999546132099</v>
          </cell>
          <cell r="AF2075">
            <v>0</v>
          </cell>
          <cell r="AG2075">
            <v>0</v>
          </cell>
          <cell r="AH2075">
            <v>0</v>
          </cell>
          <cell r="AJ2075">
            <v>1</v>
          </cell>
        </row>
        <row r="2076">
          <cell r="M2076">
            <v>19.999999546132099</v>
          </cell>
          <cell r="AF2076">
            <v>0</v>
          </cell>
          <cell r="AG2076">
            <v>0</v>
          </cell>
          <cell r="AH2076">
            <v>0</v>
          </cell>
          <cell r="AJ2076">
            <v>1</v>
          </cell>
        </row>
        <row r="2077">
          <cell r="M2077">
            <v>19.999999546132099</v>
          </cell>
          <cell r="AF2077">
            <v>0</v>
          </cell>
          <cell r="AG2077">
            <v>0</v>
          </cell>
          <cell r="AH2077">
            <v>0</v>
          </cell>
          <cell r="AJ2077">
            <v>1</v>
          </cell>
        </row>
        <row r="2078">
          <cell r="M2078">
            <v>19.999999546132099</v>
          </cell>
          <cell r="AF2078">
            <v>0</v>
          </cell>
          <cell r="AG2078">
            <v>0</v>
          </cell>
          <cell r="AH2078">
            <v>0</v>
          </cell>
          <cell r="AJ2078">
            <v>1</v>
          </cell>
        </row>
        <row r="2079">
          <cell r="M2079">
            <v>19.999999546132099</v>
          </cell>
          <cell r="AF2079">
            <v>0</v>
          </cell>
          <cell r="AG2079">
            <v>0</v>
          </cell>
          <cell r="AH2079">
            <v>0</v>
          </cell>
          <cell r="AJ2079">
            <v>1</v>
          </cell>
        </row>
        <row r="2080">
          <cell r="M2080">
            <v>19.999999546132099</v>
          </cell>
          <cell r="AF2080">
            <v>0</v>
          </cell>
          <cell r="AG2080">
            <v>0</v>
          </cell>
          <cell r="AH2080">
            <v>0</v>
          </cell>
          <cell r="AJ2080">
            <v>1</v>
          </cell>
        </row>
        <row r="2081">
          <cell r="M2081">
            <v>19.999999546132099</v>
          </cell>
          <cell r="AF2081">
            <v>0</v>
          </cell>
          <cell r="AG2081">
            <v>0</v>
          </cell>
          <cell r="AH2081">
            <v>0</v>
          </cell>
          <cell r="AJ2081">
            <v>1</v>
          </cell>
        </row>
        <row r="2082">
          <cell r="M2082">
            <v>19.999999546132099</v>
          </cell>
          <cell r="AF2082">
            <v>0</v>
          </cell>
          <cell r="AG2082">
            <v>0</v>
          </cell>
          <cell r="AH2082">
            <v>0</v>
          </cell>
          <cell r="AJ2082">
            <v>1</v>
          </cell>
        </row>
        <row r="2083">
          <cell r="M2083">
            <v>19.999999546132099</v>
          </cell>
          <cell r="AF2083">
            <v>0</v>
          </cell>
          <cell r="AG2083">
            <v>0</v>
          </cell>
          <cell r="AH2083">
            <v>0</v>
          </cell>
          <cell r="AJ2083">
            <v>1</v>
          </cell>
        </row>
        <row r="2084">
          <cell r="M2084">
            <v>19.999999546132099</v>
          </cell>
          <cell r="AF2084">
            <v>0</v>
          </cell>
          <cell r="AG2084">
            <v>0</v>
          </cell>
          <cell r="AH2084">
            <v>0</v>
          </cell>
          <cell r="AJ2084">
            <v>1</v>
          </cell>
        </row>
        <row r="2085">
          <cell r="M2085">
            <v>19.999999546132099</v>
          </cell>
          <cell r="AF2085">
            <v>0</v>
          </cell>
          <cell r="AG2085">
            <v>0</v>
          </cell>
          <cell r="AH2085">
            <v>0</v>
          </cell>
          <cell r="AJ2085">
            <v>1</v>
          </cell>
        </row>
        <row r="2086">
          <cell r="M2086">
            <v>19.999999546132099</v>
          </cell>
          <cell r="AF2086">
            <v>0</v>
          </cell>
          <cell r="AG2086">
            <v>0</v>
          </cell>
          <cell r="AH2086">
            <v>0</v>
          </cell>
          <cell r="AJ2086">
            <v>1</v>
          </cell>
        </row>
        <row r="2087">
          <cell r="M2087">
            <v>19.999999546132099</v>
          </cell>
          <cell r="AF2087">
            <v>0</v>
          </cell>
          <cell r="AG2087">
            <v>0</v>
          </cell>
          <cell r="AH2087">
            <v>0</v>
          </cell>
          <cell r="AJ2087">
            <v>1</v>
          </cell>
        </row>
        <row r="2088">
          <cell r="M2088">
            <v>19.999999546132099</v>
          </cell>
          <cell r="AF2088">
            <v>0</v>
          </cell>
          <cell r="AG2088">
            <v>0</v>
          </cell>
          <cell r="AH2088">
            <v>0</v>
          </cell>
          <cell r="AJ2088">
            <v>1</v>
          </cell>
        </row>
        <row r="2089">
          <cell r="M2089">
            <v>19.999999546132099</v>
          </cell>
          <cell r="AF2089">
            <v>0</v>
          </cell>
          <cell r="AG2089">
            <v>0</v>
          </cell>
          <cell r="AH2089">
            <v>0</v>
          </cell>
          <cell r="AJ2089">
            <v>1</v>
          </cell>
        </row>
        <row r="2090">
          <cell r="M2090">
            <v>19.999999546132099</v>
          </cell>
          <cell r="AF2090">
            <v>0</v>
          </cell>
          <cell r="AG2090">
            <v>0</v>
          </cell>
          <cell r="AH2090">
            <v>0</v>
          </cell>
          <cell r="AJ2090">
            <v>1</v>
          </cell>
        </row>
        <row r="2091">
          <cell r="M2091">
            <v>19.999999546132099</v>
          </cell>
          <cell r="AF2091">
            <v>0</v>
          </cell>
          <cell r="AG2091">
            <v>0</v>
          </cell>
          <cell r="AH2091">
            <v>0</v>
          </cell>
          <cell r="AJ2091">
            <v>1</v>
          </cell>
        </row>
        <row r="2092">
          <cell r="M2092">
            <v>19.999999546132099</v>
          </cell>
          <cell r="AF2092">
            <v>0</v>
          </cell>
          <cell r="AG2092">
            <v>0</v>
          </cell>
          <cell r="AH2092">
            <v>0</v>
          </cell>
          <cell r="AJ2092">
            <v>1</v>
          </cell>
        </row>
        <row r="2093">
          <cell r="M2093">
            <v>19.999999546132099</v>
          </cell>
          <cell r="AF2093">
            <v>0</v>
          </cell>
          <cell r="AG2093">
            <v>0</v>
          </cell>
          <cell r="AH2093">
            <v>0</v>
          </cell>
          <cell r="AJ2093">
            <v>1</v>
          </cell>
        </row>
        <row r="2094">
          <cell r="M2094">
            <v>19.999999546132099</v>
          </cell>
          <cell r="AF2094">
            <v>0</v>
          </cell>
          <cell r="AG2094">
            <v>0</v>
          </cell>
          <cell r="AH2094">
            <v>0</v>
          </cell>
          <cell r="AJ2094">
            <v>1</v>
          </cell>
        </row>
        <row r="2095">
          <cell r="M2095">
            <v>19.999999546132099</v>
          </cell>
          <cell r="AF2095">
            <v>0</v>
          </cell>
          <cell r="AG2095">
            <v>0</v>
          </cell>
          <cell r="AH2095">
            <v>0</v>
          </cell>
          <cell r="AJ2095">
            <v>1</v>
          </cell>
        </row>
        <row r="2096">
          <cell r="M2096">
            <v>19.999999546132099</v>
          </cell>
          <cell r="AF2096">
            <v>0</v>
          </cell>
          <cell r="AG2096">
            <v>0</v>
          </cell>
          <cell r="AH2096">
            <v>0</v>
          </cell>
          <cell r="AJ2096">
            <v>1</v>
          </cell>
        </row>
        <row r="2097">
          <cell r="M2097">
            <v>19.999999546132099</v>
          </cell>
          <cell r="AF2097">
            <v>0</v>
          </cell>
          <cell r="AG2097">
            <v>0</v>
          </cell>
          <cell r="AH2097">
            <v>0</v>
          </cell>
          <cell r="AJ2097">
            <v>1</v>
          </cell>
        </row>
        <row r="2098">
          <cell r="M2098">
            <v>19.999999546132099</v>
          </cell>
          <cell r="AF2098">
            <v>0</v>
          </cell>
          <cell r="AG2098">
            <v>0</v>
          </cell>
          <cell r="AH2098">
            <v>0</v>
          </cell>
          <cell r="AJ2098">
            <v>1</v>
          </cell>
        </row>
        <row r="2099">
          <cell r="M2099">
            <v>19.999999546132099</v>
          </cell>
          <cell r="AF2099">
            <v>0</v>
          </cell>
          <cell r="AG2099">
            <v>0</v>
          </cell>
          <cell r="AH2099">
            <v>0</v>
          </cell>
          <cell r="AJ2099">
            <v>1</v>
          </cell>
        </row>
        <row r="2100">
          <cell r="M2100">
            <v>19.999999546132099</v>
          </cell>
          <cell r="AF2100">
            <v>0</v>
          </cell>
          <cell r="AG2100">
            <v>0</v>
          </cell>
          <cell r="AH2100">
            <v>0</v>
          </cell>
          <cell r="AJ2100">
            <v>1</v>
          </cell>
        </row>
        <row r="2101">
          <cell r="M2101">
            <v>19.999999546132099</v>
          </cell>
          <cell r="AF2101">
            <v>0</v>
          </cell>
          <cell r="AG2101">
            <v>0</v>
          </cell>
          <cell r="AH2101">
            <v>0</v>
          </cell>
          <cell r="AJ2101">
            <v>1</v>
          </cell>
        </row>
        <row r="2102">
          <cell r="M2102">
            <v>19.999999546132099</v>
          </cell>
          <cell r="AF2102">
            <v>0</v>
          </cell>
          <cell r="AG2102">
            <v>0</v>
          </cell>
          <cell r="AH2102">
            <v>0</v>
          </cell>
          <cell r="AJ2102">
            <v>1</v>
          </cell>
        </row>
        <row r="2103">
          <cell r="M2103">
            <v>19.999999546132099</v>
          </cell>
          <cell r="AF2103">
            <v>0</v>
          </cell>
          <cell r="AG2103">
            <v>0</v>
          </cell>
          <cell r="AH2103">
            <v>0</v>
          </cell>
          <cell r="AJ2103">
            <v>1</v>
          </cell>
        </row>
        <row r="2104">
          <cell r="M2104">
            <v>19.999999546132099</v>
          </cell>
          <cell r="AF2104">
            <v>0</v>
          </cell>
          <cell r="AG2104">
            <v>0</v>
          </cell>
          <cell r="AH2104">
            <v>0</v>
          </cell>
          <cell r="AJ2104">
            <v>1</v>
          </cell>
        </row>
        <row r="2105">
          <cell r="M2105">
            <v>19.999999546132099</v>
          </cell>
          <cell r="AF2105">
            <v>0</v>
          </cell>
          <cell r="AG2105">
            <v>0</v>
          </cell>
          <cell r="AH2105">
            <v>0</v>
          </cell>
          <cell r="AJ2105">
            <v>1</v>
          </cell>
        </row>
        <row r="2106">
          <cell r="M2106">
            <v>19.999999546132099</v>
          </cell>
          <cell r="AF2106">
            <v>0</v>
          </cell>
          <cell r="AG2106">
            <v>0</v>
          </cell>
          <cell r="AH2106">
            <v>0</v>
          </cell>
          <cell r="AJ2106">
            <v>1</v>
          </cell>
        </row>
        <row r="2107">
          <cell r="M2107">
            <v>19.999999546132099</v>
          </cell>
          <cell r="AF2107">
            <v>0</v>
          </cell>
          <cell r="AG2107">
            <v>0</v>
          </cell>
          <cell r="AH2107">
            <v>0</v>
          </cell>
          <cell r="AJ2107">
            <v>1</v>
          </cell>
        </row>
        <row r="2108">
          <cell r="M2108">
            <v>19.999999546132099</v>
          </cell>
          <cell r="AF2108">
            <v>0</v>
          </cell>
          <cell r="AG2108">
            <v>0</v>
          </cell>
          <cell r="AH2108">
            <v>0</v>
          </cell>
          <cell r="AJ2108">
            <v>1</v>
          </cell>
        </row>
        <row r="2109">
          <cell r="M2109">
            <v>19.999999546132099</v>
          </cell>
          <cell r="AF2109">
            <v>0</v>
          </cell>
          <cell r="AG2109">
            <v>0</v>
          </cell>
          <cell r="AH2109">
            <v>0</v>
          </cell>
          <cell r="AJ2109">
            <v>1</v>
          </cell>
        </row>
        <row r="2110">
          <cell r="M2110">
            <v>19.999999546132099</v>
          </cell>
          <cell r="AF2110">
            <v>0</v>
          </cell>
          <cell r="AG2110">
            <v>0</v>
          </cell>
          <cell r="AH2110">
            <v>0</v>
          </cell>
          <cell r="AJ2110">
            <v>1</v>
          </cell>
        </row>
        <row r="2111">
          <cell r="M2111">
            <v>19.999999546132099</v>
          </cell>
          <cell r="AF2111">
            <v>0</v>
          </cell>
          <cell r="AG2111">
            <v>0</v>
          </cell>
          <cell r="AH2111">
            <v>0</v>
          </cell>
          <cell r="AJ2111">
            <v>1</v>
          </cell>
        </row>
        <row r="2112">
          <cell r="M2112">
            <v>19.999999546132099</v>
          </cell>
          <cell r="AF2112">
            <v>0</v>
          </cell>
          <cell r="AG2112">
            <v>0</v>
          </cell>
          <cell r="AH2112">
            <v>0</v>
          </cell>
          <cell r="AJ2112">
            <v>1</v>
          </cell>
        </row>
        <row r="2113">
          <cell r="M2113">
            <v>19.999999546132099</v>
          </cell>
          <cell r="AF2113">
            <v>0</v>
          </cell>
          <cell r="AG2113">
            <v>0</v>
          </cell>
          <cell r="AH2113">
            <v>0</v>
          </cell>
          <cell r="AJ2113">
            <v>1</v>
          </cell>
        </row>
        <row r="2114">
          <cell r="M2114">
            <v>19.999999546132099</v>
          </cell>
          <cell r="AF2114">
            <v>0</v>
          </cell>
          <cell r="AG2114">
            <v>0</v>
          </cell>
          <cell r="AH2114">
            <v>0</v>
          </cell>
          <cell r="AJ2114">
            <v>1</v>
          </cell>
        </row>
        <row r="2115">
          <cell r="M2115">
            <v>19.999999546132099</v>
          </cell>
          <cell r="AF2115">
            <v>0</v>
          </cell>
          <cell r="AG2115">
            <v>0</v>
          </cell>
          <cell r="AH2115">
            <v>0</v>
          </cell>
          <cell r="AJ2115">
            <v>1</v>
          </cell>
        </row>
        <row r="2116">
          <cell r="M2116">
            <v>19.999999546132099</v>
          </cell>
          <cell r="AF2116">
            <v>0</v>
          </cell>
          <cell r="AG2116">
            <v>0</v>
          </cell>
          <cell r="AH2116">
            <v>0</v>
          </cell>
          <cell r="AJ2116">
            <v>1</v>
          </cell>
        </row>
        <row r="2117">
          <cell r="M2117">
            <v>19.999999546132099</v>
          </cell>
          <cell r="AF2117">
            <v>0</v>
          </cell>
          <cell r="AG2117">
            <v>0</v>
          </cell>
          <cell r="AH2117">
            <v>0</v>
          </cell>
          <cell r="AJ2117">
            <v>1</v>
          </cell>
        </row>
        <row r="2118">
          <cell r="M2118">
            <v>19.999999546132099</v>
          </cell>
          <cell r="AF2118">
            <v>0</v>
          </cell>
          <cell r="AG2118">
            <v>0</v>
          </cell>
          <cell r="AH2118">
            <v>0</v>
          </cell>
          <cell r="AJ2118">
            <v>1</v>
          </cell>
        </row>
        <row r="2119">
          <cell r="M2119">
            <v>19.999999546132099</v>
          </cell>
          <cell r="AF2119">
            <v>0</v>
          </cell>
          <cell r="AG2119">
            <v>0</v>
          </cell>
          <cell r="AH2119">
            <v>0</v>
          </cell>
          <cell r="AJ2119">
            <v>1</v>
          </cell>
        </row>
        <row r="2120">
          <cell r="M2120">
            <v>19.999999546132099</v>
          </cell>
          <cell r="AF2120">
            <v>0</v>
          </cell>
          <cell r="AG2120">
            <v>0</v>
          </cell>
          <cell r="AH2120">
            <v>0</v>
          </cell>
          <cell r="AJ2120">
            <v>1</v>
          </cell>
        </row>
        <row r="2121">
          <cell r="M2121">
            <v>19.999999546132099</v>
          </cell>
          <cell r="AF2121">
            <v>0</v>
          </cell>
          <cell r="AG2121">
            <v>0</v>
          </cell>
          <cell r="AH2121">
            <v>0</v>
          </cell>
          <cell r="AJ2121">
            <v>1</v>
          </cell>
        </row>
        <row r="2122">
          <cell r="M2122">
            <v>19.999999546132099</v>
          </cell>
          <cell r="AF2122">
            <v>0</v>
          </cell>
          <cell r="AG2122">
            <v>0</v>
          </cell>
          <cell r="AH2122">
            <v>0</v>
          </cell>
          <cell r="AJ2122">
            <v>1</v>
          </cell>
        </row>
        <row r="2123">
          <cell r="M2123">
            <v>19.999999546132099</v>
          </cell>
          <cell r="AF2123">
            <v>0</v>
          </cell>
          <cell r="AG2123">
            <v>0</v>
          </cell>
          <cell r="AH2123">
            <v>0</v>
          </cell>
          <cell r="AJ2123">
            <v>1</v>
          </cell>
        </row>
        <row r="2124">
          <cell r="M2124">
            <v>19.999999546132099</v>
          </cell>
          <cell r="AF2124">
            <v>0</v>
          </cell>
          <cell r="AG2124">
            <v>0</v>
          </cell>
          <cell r="AH2124">
            <v>0</v>
          </cell>
          <cell r="AJ2124">
            <v>1</v>
          </cell>
        </row>
        <row r="2125">
          <cell r="M2125">
            <v>19.999999546132099</v>
          </cell>
          <cell r="AF2125">
            <v>0</v>
          </cell>
          <cell r="AG2125">
            <v>0</v>
          </cell>
          <cell r="AH2125">
            <v>0</v>
          </cell>
          <cell r="AJ2125">
            <v>1</v>
          </cell>
        </row>
        <row r="2126">
          <cell r="M2126">
            <v>19.999999546132099</v>
          </cell>
          <cell r="AF2126">
            <v>0</v>
          </cell>
          <cell r="AG2126">
            <v>0</v>
          </cell>
          <cell r="AH2126">
            <v>0</v>
          </cell>
          <cell r="AJ2126">
            <v>1</v>
          </cell>
        </row>
        <row r="2127">
          <cell r="M2127">
            <v>19.999999546132099</v>
          </cell>
          <cell r="AF2127">
            <v>0</v>
          </cell>
          <cell r="AG2127">
            <v>0</v>
          </cell>
          <cell r="AH2127">
            <v>0</v>
          </cell>
          <cell r="AJ2127">
            <v>1</v>
          </cell>
        </row>
        <row r="2128">
          <cell r="M2128">
            <v>19.999999546132099</v>
          </cell>
          <cell r="AF2128">
            <v>0</v>
          </cell>
          <cell r="AG2128">
            <v>0</v>
          </cell>
          <cell r="AH2128">
            <v>0</v>
          </cell>
          <cell r="AJ2128">
            <v>1</v>
          </cell>
        </row>
        <row r="2129">
          <cell r="M2129">
            <v>19.999999546132099</v>
          </cell>
          <cell r="AF2129">
            <v>0</v>
          </cell>
          <cell r="AG2129">
            <v>0</v>
          </cell>
          <cell r="AH2129">
            <v>0</v>
          </cell>
          <cell r="AJ2129">
            <v>1</v>
          </cell>
        </row>
        <row r="2130">
          <cell r="M2130">
            <v>19.999999546132099</v>
          </cell>
          <cell r="AF2130">
            <v>0</v>
          </cell>
          <cell r="AG2130">
            <v>0</v>
          </cell>
          <cell r="AH2130">
            <v>0</v>
          </cell>
          <cell r="AJ2130">
            <v>1</v>
          </cell>
        </row>
        <row r="2131">
          <cell r="M2131">
            <v>19.999999546132099</v>
          </cell>
          <cell r="AF2131">
            <v>0</v>
          </cell>
          <cell r="AG2131">
            <v>0</v>
          </cell>
          <cell r="AH2131">
            <v>0</v>
          </cell>
          <cell r="AJ2131">
            <v>1</v>
          </cell>
        </row>
        <row r="2132">
          <cell r="M2132">
            <v>19.999999546132099</v>
          </cell>
          <cell r="AF2132">
            <v>0</v>
          </cell>
          <cell r="AG2132">
            <v>0</v>
          </cell>
          <cell r="AH2132">
            <v>0</v>
          </cell>
          <cell r="AJ2132">
            <v>1</v>
          </cell>
        </row>
        <row r="2133">
          <cell r="M2133">
            <v>19.999999546132099</v>
          </cell>
          <cell r="AF2133">
            <v>0</v>
          </cell>
          <cell r="AG2133">
            <v>0</v>
          </cell>
          <cell r="AH2133">
            <v>0</v>
          </cell>
          <cell r="AJ2133">
            <v>1</v>
          </cell>
        </row>
        <row r="2134">
          <cell r="M2134">
            <v>19.999999546132099</v>
          </cell>
          <cell r="AF2134">
            <v>0</v>
          </cell>
          <cell r="AG2134">
            <v>0</v>
          </cell>
          <cell r="AH2134">
            <v>0</v>
          </cell>
          <cell r="AJ2134">
            <v>1</v>
          </cell>
        </row>
        <row r="2135">
          <cell r="M2135">
            <v>19.999999546132099</v>
          </cell>
          <cell r="AF2135">
            <v>0</v>
          </cell>
          <cell r="AG2135">
            <v>0</v>
          </cell>
          <cell r="AH2135">
            <v>0</v>
          </cell>
          <cell r="AJ2135">
            <v>1</v>
          </cell>
        </row>
        <row r="2136">
          <cell r="M2136">
            <v>19.999999546132099</v>
          </cell>
          <cell r="AF2136">
            <v>0</v>
          </cell>
          <cell r="AG2136">
            <v>0</v>
          </cell>
          <cell r="AH2136">
            <v>0</v>
          </cell>
          <cell r="AJ2136">
            <v>1</v>
          </cell>
        </row>
        <row r="2137">
          <cell r="M2137">
            <v>19.999999546132099</v>
          </cell>
          <cell r="AF2137">
            <v>0</v>
          </cell>
          <cell r="AG2137">
            <v>0</v>
          </cell>
          <cell r="AH2137">
            <v>0</v>
          </cell>
          <cell r="AJ2137">
            <v>1</v>
          </cell>
        </row>
        <row r="2138">
          <cell r="M2138">
            <v>19.999999546132099</v>
          </cell>
          <cell r="AF2138">
            <v>0</v>
          </cell>
          <cell r="AG2138">
            <v>0</v>
          </cell>
          <cell r="AH2138">
            <v>0</v>
          </cell>
          <cell r="AJ2138">
            <v>1</v>
          </cell>
        </row>
        <row r="2139">
          <cell r="M2139">
            <v>19.999999546132099</v>
          </cell>
          <cell r="AF2139">
            <v>0</v>
          </cell>
          <cell r="AG2139">
            <v>0</v>
          </cell>
          <cell r="AH2139">
            <v>0</v>
          </cell>
          <cell r="AJ2139">
            <v>1</v>
          </cell>
        </row>
        <row r="2140">
          <cell r="M2140">
            <v>19.999999546132099</v>
          </cell>
          <cell r="AF2140">
            <v>0</v>
          </cell>
          <cell r="AG2140">
            <v>0</v>
          </cell>
          <cell r="AH2140">
            <v>0</v>
          </cell>
          <cell r="AJ2140">
            <v>1</v>
          </cell>
        </row>
        <row r="2141">
          <cell r="M2141">
            <v>19.999999546132099</v>
          </cell>
          <cell r="AF2141">
            <v>0</v>
          </cell>
          <cell r="AG2141">
            <v>0</v>
          </cell>
          <cell r="AH2141">
            <v>0</v>
          </cell>
          <cell r="AJ2141">
            <v>1</v>
          </cell>
        </row>
        <row r="2142">
          <cell r="M2142">
            <v>19.999999546132099</v>
          </cell>
          <cell r="AF2142">
            <v>0</v>
          </cell>
          <cell r="AG2142">
            <v>0</v>
          </cell>
          <cell r="AH2142">
            <v>0</v>
          </cell>
          <cell r="AJ2142">
            <v>1</v>
          </cell>
        </row>
        <row r="2143">
          <cell r="M2143">
            <v>19.999999546132099</v>
          </cell>
          <cell r="AF2143">
            <v>0</v>
          </cell>
          <cell r="AG2143">
            <v>0</v>
          </cell>
          <cell r="AH2143">
            <v>0</v>
          </cell>
          <cell r="AJ2143">
            <v>1</v>
          </cell>
        </row>
        <row r="2144">
          <cell r="M2144">
            <v>19.999999546132099</v>
          </cell>
          <cell r="AF2144">
            <v>0</v>
          </cell>
          <cell r="AG2144">
            <v>0</v>
          </cell>
          <cell r="AH2144">
            <v>0</v>
          </cell>
          <cell r="AJ2144">
            <v>1</v>
          </cell>
        </row>
        <row r="2145">
          <cell r="M2145">
            <v>19.999999546132099</v>
          </cell>
          <cell r="AF2145">
            <v>0</v>
          </cell>
          <cell r="AG2145">
            <v>0</v>
          </cell>
          <cell r="AH2145">
            <v>0</v>
          </cell>
          <cell r="AJ2145">
            <v>1</v>
          </cell>
        </row>
        <row r="2146">
          <cell r="M2146">
            <v>19.999999546132099</v>
          </cell>
          <cell r="AF2146">
            <v>0</v>
          </cell>
          <cell r="AG2146">
            <v>0</v>
          </cell>
          <cell r="AH2146">
            <v>0</v>
          </cell>
          <cell r="AJ2146">
            <v>1</v>
          </cell>
        </row>
        <row r="2147">
          <cell r="M2147">
            <v>19.999999546132099</v>
          </cell>
          <cell r="AF2147">
            <v>0</v>
          </cell>
          <cell r="AG2147">
            <v>0</v>
          </cell>
          <cell r="AH2147">
            <v>0</v>
          </cell>
          <cell r="AJ2147">
            <v>1</v>
          </cell>
        </row>
        <row r="2148">
          <cell r="M2148">
            <v>19.999999546132099</v>
          </cell>
          <cell r="AF2148">
            <v>0</v>
          </cell>
          <cell r="AG2148">
            <v>0</v>
          </cell>
          <cell r="AH2148">
            <v>0</v>
          </cell>
          <cell r="AJ2148">
            <v>1</v>
          </cell>
        </row>
        <row r="2149">
          <cell r="M2149">
            <v>19.999999546132099</v>
          </cell>
          <cell r="AF2149">
            <v>0</v>
          </cell>
          <cell r="AG2149">
            <v>0</v>
          </cell>
          <cell r="AH2149">
            <v>0</v>
          </cell>
          <cell r="AJ2149">
            <v>1</v>
          </cell>
        </row>
        <row r="2150">
          <cell r="M2150">
            <v>19.999999546132099</v>
          </cell>
          <cell r="AF2150">
            <v>0</v>
          </cell>
          <cell r="AG2150">
            <v>0</v>
          </cell>
          <cell r="AH2150">
            <v>0</v>
          </cell>
          <cell r="AJ2150">
            <v>1</v>
          </cell>
        </row>
        <row r="2151">
          <cell r="M2151">
            <v>19.999999546132099</v>
          </cell>
          <cell r="AF2151">
            <v>0</v>
          </cell>
          <cell r="AG2151">
            <v>0</v>
          </cell>
          <cell r="AH2151">
            <v>0</v>
          </cell>
          <cell r="AJ2151">
            <v>1</v>
          </cell>
        </row>
        <row r="2152">
          <cell r="M2152">
            <v>19.999999546132099</v>
          </cell>
          <cell r="AF2152">
            <v>0</v>
          </cell>
          <cell r="AG2152">
            <v>0</v>
          </cell>
          <cell r="AH2152">
            <v>0</v>
          </cell>
          <cell r="AJ2152">
            <v>1</v>
          </cell>
        </row>
        <row r="2153">
          <cell r="M2153">
            <v>19.999999546132099</v>
          </cell>
          <cell r="AF2153">
            <v>0</v>
          </cell>
          <cell r="AG2153">
            <v>0</v>
          </cell>
          <cell r="AH2153">
            <v>0</v>
          </cell>
          <cell r="AJ2153">
            <v>1</v>
          </cell>
        </row>
        <row r="2154">
          <cell r="M2154">
            <v>19.999999546132099</v>
          </cell>
          <cell r="AF2154">
            <v>0</v>
          </cell>
          <cell r="AG2154">
            <v>0</v>
          </cell>
          <cell r="AH2154">
            <v>0</v>
          </cell>
          <cell r="AJ2154">
            <v>1</v>
          </cell>
        </row>
        <row r="2155">
          <cell r="M2155">
            <v>19.999999546132099</v>
          </cell>
          <cell r="AF2155">
            <v>0</v>
          </cell>
          <cell r="AG2155">
            <v>0</v>
          </cell>
          <cell r="AH2155">
            <v>0</v>
          </cell>
          <cell r="AJ2155">
            <v>1</v>
          </cell>
        </row>
        <row r="2156">
          <cell r="M2156">
            <v>19.999999546132099</v>
          </cell>
          <cell r="AF2156">
            <v>0</v>
          </cell>
          <cell r="AG2156">
            <v>0</v>
          </cell>
          <cell r="AH2156">
            <v>0</v>
          </cell>
          <cell r="AJ2156">
            <v>1</v>
          </cell>
        </row>
        <row r="2157">
          <cell r="M2157">
            <v>19.999999546132099</v>
          </cell>
          <cell r="AF2157">
            <v>0</v>
          </cell>
          <cell r="AG2157">
            <v>0</v>
          </cell>
          <cell r="AH2157">
            <v>0</v>
          </cell>
          <cell r="AJ2157">
            <v>1</v>
          </cell>
        </row>
        <row r="2158">
          <cell r="M2158">
            <v>19.999999546132099</v>
          </cell>
          <cell r="AF2158">
            <v>0</v>
          </cell>
          <cell r="AG2158">
            <v>0</v>
          </cell>
          <cell r="AH2158">
            <v>0</v>
          </cell>
          <cell r="AJ2158">
            <v>1</v>
          </cell>
        </row>
        <row r="2159">
          <cell r="M2159">
            <v>19.999999546132099</v>
          </cell>
          <cell r="AF2159">
            <v>0</v>
          </cell>
          <cell r="AG2159">
            <v>0</v>
          </cell>
          <cell r="AH2159">
            <v>0</v>
          </cell>
          <cell r="AJ2159">
            <v>1</v>
          </cell>
        </row>
        <row r="2160">
          <cell r="M2160">
            <v>19.999999546132099</v>
          </cell>
          <cell r="AF2160">
            <v>0</v>
          </cell>
          <cell r="AG2160">
            <v>0</v>
          </cell>
          <cell r="AH2160">
            <v>0</v>
          </cell>
          <cell r="AJ2160">
            <v>1</v>
          </cell>
        </row>
        <row r="2161">
          <cell r="M2161">
            <v>19.999999546132099</v>
          </cell>
          <cell r="AF2161">
            <v>0</v>
          </cell>
          <cell r="AG2161">
            <v>0</v>
          </cell>
          <cell r="AH2161">
            <v>0</v>
          </cell>
          <cell r="AJ2161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HE140"/>
    </sheetNames>
    <sheetDataSet>
      <sheetData sheetId="0">
        <row r="2">
          <cell r="M2">
            <v>20.000000000000099</v>
          </cell>
          <cell r="AC2">
            <v>0</v>
          </cell>
          <cell r="AF2">
            <v>12060559.7835791</v>
          </cell>
          <cell r="AG2">
            <v>3350.1554954386502</v>
          </cell>
          <cell r="AH2">
            <v>14782499.4500938</v>
          </cell>
          <cell r="AJ2">
            <v>0.33501554954386498</v>
          </cell>
        </row>
        <row r="3">
          <cell r="M3">
            <v>20.000000000000099</v>
          </cell>
          <cell r="AC3">
            <v>0</v>
          </cell>
          <cell r="AF3">
            <v>8496516.7581649497</v>
          </cell>
          <cell r="AG3">
            <v>2360.1435439347101</v>
          </cell>
          <cell r="AH3">
            <v>10378064.8916298</v>
          </cell>
          <cell r="AJ3">
            <v>0.23601435439347099</v>
          </cell>
        </row>
        <row r="4">
          <cell r="M4">
            <v>20</v>
          </cell>
          <cell r="AC4">
            <v>0</v>
          </cell>
          <cell r="AF4">
            <v>5355441.8046692004</v>
          </cell>
          <cell r="AG4">
            <v>1487.62272351922</v>
          </cell>
          <cell r="AH4">
            <v>6549910.0138410004</v>
          </cell>
          <cell r="AJ4">
            <v>0.14876227235192199</v>
          </cell>
        </row>
        <row r="5">
          <cell r="M5">
            <v>20</v>
          </cell>
          <cell r="AC5">
            <v>0</v>
          </cell>
          <cell r="AF5">
            <v>2808345.55993103</v>
          </cell>
          <cell r="AG5">
            <v>780.09598886973197</v>
          </cell>
          <cell r="AH5">
            <v>3451831.4557288298</v>
          </cell>
          <cell r="AJ5">
            <v>7.8009598886973106E-2</v>
          </cell>
        </row>
        <row r="6">
          <cell r="M6">
            <v>20</v>
          </cell>
          <cell r="AC6">
            <v>0</v>
          </cell>
          <cell r="AF6">
            <v>1044217.57302989</v>
          </cell>
          <cell r="AG6">
            <v>290.060436952749</v>
          </cell>
          <cell r="AH6">
            <v>1291117.3191814099</v>
          </cell>
          <cell r="AJ6">
            <v>2.9006043695274802E-2</v>
          </cell>
        </row>
        <row r="7">
          <cell r="M7">
            <v>19.999974140870101</v>
          </cell>
          <cell r="AC7">
            <v>0</v>
          </cell>
          <cell r="AF7">
            <v>189360.968177503</v>
          </cell>
          <cell r="AG7">
            <v>52.600268938195299</v>
          </cell>
          <cell r="AH7">
            <v>235062.573680684</v>
          </cell>
          <cell r="AJ7">
            <v>5.2600268938195202E-3</v>
          </cell>
        </row>
        <row r="8">
          <cell r="M8">
            <v>19.999999970159699</v>
          </cell>
          <cell r="AC8">
            <v>0</v>
          </cell>
          <cell r="AF8">
            <v>314630.05072990799</v>
          </cell>
          <cell r="AG8">
            <v>87.397236313863303</v>
          </cell>
          <cell r="AH8">
            <v>390411.548450645</v>
          </cell>
          <cell r="AJ8">
            <v>8.73972363138633E-3</v>
          </cell>
        </row>
        <row r="9">
          <cell r="M9">
            <v>20</v>
          </cell>
          <cell r="AC9">
            <v>0</v>
          </cell>
          <cell r="AF9">
            <v>1403792.4387072001</v>
          </cell>
          <cell r="AG9">
            <v>389.94234408533202</v>
          </cell>
          <cell r="AH9">
            <v>1733525.0412958299</v>
          </cell>
          <cell r="AJ9">
            <v>3.8994234408533203E-2</v>
          </cell>
        </row>
        <row r="10">
          <cell r="M10">
            <v>20</v>
          </cell>
          <cell r="AC10">
            <v>0</v>
          </cell>
          <cell r="AF10">
            <v>3383664.9916476002</v>
          </cell>
          <cell r="AG10">
            <v>939.906942124333</v>
          </cell>
          <cell r="AH10">
            <v>4152984.9792598202</v>
          </cell>
          <cell r="AJ10">
            <v>9.3990694212433196E-2</v>
          </cell>
        </row>
        <row r="11">
          <cell r="M11">
            <v>20.000000000000099</v>
          </cell>
          <cell r="AC11">
            <v>0</v>
          </cell>
          <cell r="AF11">
            <v>6092569.5332074501</v>
          </cell>
          <cell r="AG11">
            <v>1692.3804258909599</v>
          </cell>
          <cell r="AH11">
            <v>7445841.8879297897</v>
          </cell>
          <cell r="AJ11">
            <v>0.169238042589096</v>
          </cell>
        </row>
        <row r="12">
          <cell r="M12">
            <v>20.000000000000099</v>
          </cell>
          <cell r="AC12">
            <v>0</v>
          </cell>
          <cell r="AF12">
            <v>9359495.5817078799</v>
          </cell>
          <cell r="AG12">
            <v>2599.8598838077501</v>
          </cell>
          <cell r="AH12">
            <v>11436807.0579096</v>
          </cell>
          <cell r="AJ12">
            <v>0.25998598838077502</v>
          </cell>
        </row>
        <row r="13">
          <cell r="M13">
            <v>20.000000000000099</v>
          </cell>
          <cell r="AC13">
            <v>0</v>
          </cell>
          <cell r="AF13">
            <v>12995453.6535355</v>
          </cell>
          <cell r="AG13">
            <v>3609.8482370932002</v>
          </cell>
          <cell r="AH13">
            <v>15953180.5500088</v>
          </cell>
          <cell r="AJ13">
            <v>0.360984823709321</v>
          </cell>
        </row>
        <row r="14">
          <cell r="M14">
            <v>20.000000000000099</v>
          </cell>
          <cell r="AC14">
            <v>0</v>
          </cell>
          <cell r="AF14">
            <v>16739454.259749699</v>
          </cell>
          <cell r="AG14">
            <v>4649.8484054860201</v>
          </cell>
          <cell r="AH14">
            <v>20714218.658386599</v>
          </cell>
          <cell r="AJ14">
            <v>0.46498484054860201</v>
          </cell>
        </row>
        <row r="15">
          <cell r="M15">
            <v>20.000000000000199</v>
          </cell>
          <cell r="AC15">
            <v>0</v>
          </cell>
          <cell r="AF15">
            <v>20303497.3493152</v>
          </cell>
          <cell r="AG15">
            <v>5639.8603748097903</v>
          </cell>
          <cell r="AH15">
            <v>25344726.0365148</v>
          </cell>
          <cell r="AJ15">
            <v>0.56423537609780305</v>
          </cell>
        </row>
        <row r="16">
          <cell r="M16">
            <v>20.000000000000099</v>
          </cell>
          <cell r="AC16">
            <v>0</v>
          </cell>
          <cell r="AF16">
            <v>23444572.300553799</v>
          </cell>
          <cell r="AG16">
            <v>6512.3811945982798</v>
          </cell>
          <cell r="AH16">
            <v>29473040.194491498</v>
          </cell>
          <cell r="AJ16">
            <v>0.65495644876647696</v>
          </cell>
        </row>
        <row r="17">
          <cell r="M17">
            <v>20.000000000000199</v>
          </cell>
          <cell r="AC17">
            <v>0</v>
          </cell>
          <cell r="AF17">
            <v>25991668.471006099</v>
          </cell>
          <cell r="AG17">
            <v>7219.9079086128004</v>
          </cell>
          <cell r="AH17">
            <v>32816730.046412699</v>
          </cell>
          <cell r="AJ17">
            <v>0.72926066769805997</v>
          </cell>
        </row>
        <row r="18">
          <cell r="M18">
            <v>20.000000000000099</v>
          </cell>
          <cell r="AC18">
            <v>0</v>
          </cell>
          <cell r="AF18">
            <v>27755796.330959901</v>
          </cell>
          <cell r="AG18">
            <v>7709.9434252666397</v>
          </cell>
          <cell r="AH18">
            <v>35109046.239836901</v>
          </cell>
          <cell r="AJ18">
            <v>0.78020102755192999</v>
          </cell>
        </row>
        <row r="19">
          <cell r="M19">
            <v>20.000000000000199</v>
          </cell>
          <cell r="AC19">
            <v>0</v>
          </cell>
          <cell r="AF19">
            <v>28610532.536771201</v>
          </cell>
          <cell r="AG19">
            <v>7947.3701491031197</v>
          </cell>
          <cell r="AH19">
            <v>36207503.804266997</v>
          </cell>
          <cell r="AJ19">
            <v>0.80461119565037698</v>
          </cell>
        </row>
        <row r="20">
          <cell r="M20">
            <v>20.000000000000099</v>
          </cell>
          <cell r="AC20">
            <v>0</v>
          </cell>
          <cell r="AF20">
            <v>28485484.492954999</v>
          </cell>
          <cell r="AG20">
            <v>7912.6345813763901</v>
          </cell>
          <cell r="AH20">
            <v>36047568.7272126</v>
          </cell>
          <cell r="AJ20">
            <v>0.80105708282694599</v>
          </cell>
        </row>
        <row r="21">
          <cell r="M21">
            <v>20.000000000000099</v>
          </cell>
          <cell r="AC21">
            <v>0</v>
          </cell>
          <cell r="AF21">
            <v>27396221.334934101</v>
          </cell>
          <cell r="AG21">
            <v>7610.06148192613</v>
          </cell>
          <cell r="AH21">
            <v>34644577.213799901</v>
          </cell>
          <cell r="AJ21">
            <v>0.76987949363999797</v>
          </cell>
        </row>
        <row r="22">
          <cell r="M22">
            <v>20.000000000000199</v>
          </cell>
          <cell r="AC22">
            <v>0</v>
          </cell>
          <cell r="AF22">
            <v>25416348.714975201</v>
          </cell>
          <cell r="AG22">
            <v>7060.0968652708798</v>
          </cell>
          <cell r="AH22">
            <v>32064059.491739701</v>
          </cell>
          <cell r="AJ22">
            <v>0.71253465537199201</v>
          </cell>
        </row>
        <row r="23">
          <cell r="M23">
            <v>20.000000000000199</v>
          </cell>
          <cell r="AC23">
            <v>0</v>
          </cell>
          <cell r="AF23">
            <v>22707444.196392201</v>
          </cell>
          <cell r="AG23">
            <v>6307.6233878867197</v>
          </cell>
          <cell r="AH23">
            <v>28502763.76718</v>
          </cell>
          <cell r="AJ23">
            <v>0.63339475038177795</v>
          </cell>
        </row>
        <row r="24">
          <cell r="M24">
            <v>20.000000000000099</v>
          </cell>
          <cell r="AC24">
            <v>0</v>
          </cell>
          <cell r="AF24">
            <v>19440518.234894399</v>
          </cell>
          <cell r="AG24">
            <v>5400.1439541373202</v>
          </cell>
          <cell r="AH24">
            <v>24216199.803336602</v>
          </cell>
          <cell r="AJ24">
            <v>0.54001439541373197</v>
          </cell>
        </row>
        <row r="25">
          <cell r="M25">
            <v>20.000000000000099</v>
          </cell>
          <cell r="AC25">
            <v>0</v>
          </cell>
          <cell r="AF25">
            <v>15804560.281008501</v>
          </cell>
          <cell r="AG25">
            <v>4390.1556336134799</v>
          </cell>
          <cell r="AH25">
            <v>19514492.6594695</v>
          </cell>
          <cell r="AJ25">
            <v>0.439015563361348</v>
          </cell>
        </row>
        <row r="26">
          <cell r="M26">
            <v>20.000000000000099</v>
          </cell>
          <cell r="AC26">
            <v>0</v>
          </cell>
          <cell r="AF26">
            <v>12060559.783579201</v>
          </cell>
          <cell r="AG26">
            <v>3350.1554954386702</v>
          </cell>
          <cell r="AH26">
            <v>14782499.450093901</v>
          </cell>
          <cell r="AJ26">
            <v>0.33501554954386698</v>
          </cell>
        </row>
        <row r="27">
          <cell r="M27">
            <v>20.000000000000099</v>
          </cell>
          <cell r="AC27">
            <v>0</v>
          </cell>
          <cell r="AF27">
            <v>8496516.7581648603</v>
          </cell>
          <cell r="AG27">
            <v>2360.1435439346801</v>
          </cell>
          <cell r="AH27">
            <v>10378064.8916297</v>
          </cell>
          <cell r="AJ27">
            <v>0.23601435439346799</v>
          </cell>
        </row>
        <row r="28">
          <cell r="M28">
            <v>20.000000000000099</v>
          </cell>
          <cell r="AC28">
            <v>0</v>
          </cell>
          <cell r="AF28">
            <v>5355441.80466918</v>
          </cell>
          <cell r="AG28">
            <v>1487.62272351922</v>
          </cell>
          <cell r="AH28">
            <v>6549910.0138409799</v>
          </cell>
          <cell r="AJ28">
            <v>0.14876227235192199</v>
          </cell>
        </row>
        <row r="29">
          <cell r="M29">
            <v>20</v>
          </cell>
          <cell r="AC29">
            <v>0</v>
          </cell>
          <cell r="AF29">
            <v>2808345.5599310398</v>
          </cell>
          <cell r="AG29">
            <v>780.09598886973197</v>
          </cell>
          <cell r="AH29">
            <v>3451831.4557288298</v>
          </cell>
          <cell r="AJ29">
            <v>7.8009598886973203E-2</v>
          </cell>
        </row>
        <row r="30">
          <cell r="M30">
            <v>20</v>
          </cell>
          <cell r="AC30">
            <v>0</v>
          </cell>
          <cell r="AF30">
            <v>1044217.57302985</v>
          </cell>
          <cell r="AG30">
            <v>290.06043695273598</v>
          </cell>
          <cell r="AH30">
            <v>1291117.3191813601</v>
          </cell>
          <cell r="AJ30">
            <v>2.9006043695273501E-2</v>
          </cell>
        </row>
        <row r="31">
          <cell r="M31">
            <v>19.999974140870101</v>
          </cell>
          <cell r="AC31">
            <v>0</v>
          </cell>
          <cell r="AF31">
            <v>189360.968177498</v>
          </cell>
          <cell r="AG31">
            <v>52.6002689381938</v>
          </cell>
          <cell r="AH31">
            <v>235062.57368067699</v>
          </cell>
          <cell r="AJ31">
            <v>5.2600268938193702E-3</v>
          </cell>
        </row>
        <row r="32">
          <cell r="M32">
            <v>19.999999970159699</v>
          </cell>
          <cell r="AC32">
            <v>0</v>
          </cell>
          <cell r="AF32">
            <v>314630.050729907</v>
          </cell>
          <cell r="AG32">
            <v>87.397236313863004</v>
          </cell>
          <cell r="AH32">
            <v>390411.54845064302</v>
          </cell>
          <cell r="AJ32">
            <v>8.7397236313862901E-3</v>
          </cell>
        </row>
        <row r="33">
          <cell r="M33">
            <v>20</v>
          </cell>
          <cell r="AC33">
            <v>0</v>
          </cell>
          <cell r="AF33">
            <v>1403792.4387072001</v>
          </cell>
          <cell r="AG33">
            <v>389.94234408533299</v>
          </cell>
          <cell r="AH33">
            <v>1733525.0412958299</v>
          </cell>
          <cell r="AJ33">
            <v>3.8994234408533203E-2</v>
          </cell>
        </row>
        <row r="34">
          <cell r="M34">
            <v>20</v>
          </cell>
          <cell r="AC34">
            <v>0</v>
          </cell>
          <cell r="AF34">
            <v>3383664.9916474801</v>
          </cell>
          <cell r="AG34">
            <v>939.90694212430003</v>
          </cell>
          <cell r="AH34">
            <v>4152984.97925968</v>
          </cell>
          <cell r="AJ34">
            <v>9.3990694212430004E-2</v>
          </cell>
        </row>
        <row r="35">
          <cell r="M35">
            <v>20.000000000000099</v>
          </cell>
          <cell r="AC35">
            <v>0</v>
          </cell>
          <cell r="AF35">
            <v>6092569.5332074501</v>
          </cell>
          <cell r="AG35">
            <v>1692.3804258909599</v>
          </cell>
          <cell r="AH35">
            <v>7445841.8879298</v>
          </cell>
          <cell r="AJ35">
            <v>0.169238042589096</v>
          </cell>
        </row>
        <row r="36">
          <cell r="M36">
            <v>20.000000000000099</v>
          </cell>
          <cell r="AC36">
            <v>0</v>
          </cell>
          <cell r="AF36">
            <v>9359495.5817079507</v>
          </cell>
          <cell r="AG36">
            <v>2599.8598838077601</v>
          </cell>
          <cell r="AH36">
            <v>11436807.0579096</v>
          </cell>
          <cell r="AJ36">
            <v>0.25998598838077602</v>
          </cell>
        </row>
        <row r="37">
          <cell r="M37">
            <v>20.000000000000099</v>
          </cell>
          <cell r="AC37">
            <v>0</v>
          </cell>
          <cell r="AF37">
            <v>12995453.6535355</v>
          </cell>
          <cell r="AG37">
            <v>3609.8482370932002</v>
          </cell>
          <cell r="AH37">
            <v>15953180.5500088</v>
          </cell>
          <cell r="AJ37">
            <v>0.36098482370932</v>
          </cell>
        </row>
        <row r="38">
          <cell r="M38">
            <v>20.000000000000199</v>
          </cell>
          <cell r="AC38">
            <v>0</v>
          </cell>
          <cell r="AF38">
            <v>16739454.259749699</v>
          </cell>
          <cell r="AG38">
            <v>4649.8484054860401</v>
          </cell>
          <cell r="AH38">
            <v>20714218.6583867</v>
          </cell>
          <cell r="AJ38">
            <v>0.46498484054860401</v>
          </cell>
        </row>
        <row r="39">
          <cell r="M39">
            <v>20.000000000000099</v>
          </cell>
          <cell r="AC39">
            <v>0</v>
          </cell>
          <cell r="AF39">
            <v>20303497.3493152</v>
          </cell>
          <cell r="AG39">
            <v>5639.8603748097603</v>
          </cell>
          <cell r="AH39">
            <v>25344726.036514699</v>
          </cell>
          <cell r="AJ39">
            <v>0.56423537609780094</v>
          </cell>
        </row>
        <row r="40">
          <cell r="M40">
            <v>20.000000000000099</v>
          </cell>
          <cell r="AC40">
            <v>0</v>
          </cell>
          <cell r="AF40">
            <v>23444572.3005546</v>
          </cell>
          <cell r="AG40">
            <v>6512.3811945984999</v>
          </cell>
          <cell r="AH40">
            <v>29473040.1944925</v>
          </cell>
          <cell r="AJ40">
            <v>0.65495644876649906</v>
          </cell>
        </row>
        <row r="41">
          <cell r="M41">
            <v>20.000000000000099</v>
          </cell>
          <cell r="AC41">
            <v>0</v>
          </cell>
          <cell r="AF41">
            <v>25991668.471005902</v>
          </cell>
          <cell r="AG41">
            <v>7219.9079086127504</v>
          </cell>
          <cell r="AH41">
            <v>32816730.046412501</v>
          </cell>
          <cell r="AJ41">
            <v>0.72926066769805498</v>
          </cell>
        </row>
        <row r="42">
          <cell r="M42">
            <v>20.000000000000099</v>
          </cell>
          <cell r="AC42">
            <v>0</v>
          </cell>
          <cell r="AF42">
            <v>27755796.330959901</v>
          </cell>
          <cell r="AG42">
            <v>7709.9434252666397</v>
          </cell>
          <cell r="AH42">
            <v>35109046.239836901</v>
          </cell>
          <cell r="AJ42">
            <v>0.78020102755192999</v>
          </cell>
        </row>
        <row r="43">
          <cell r="M43">
            <v>20.000000000000199</v>
          </cell>
          <cell r="AC43">
            <v>0</v>
          </cell>
          <cell r="AF43">
            <v>28610532.536771499</v>
          </cell>
          <cell r="AG43">
            <v>7947.3701491031898</v>
          </cell>
          <cell r="AH43">
            <v>36207503.804267302</v>
          </cell>
          <cell r="AJ43">
            <v>0.80461119565038397</v>
          </cell>
        </row>
        <row r="44">
          <cell r="M44">
            <v>20.000000000000099</v>
          </cell>
          <cell r="AC44">
            <v>0</v>
          </cell>
          <cell r="AF44">
            <v>28485484.492954999</v>
          </cell>
          <cell r="AG44">
            <v>7912.6345813763901</v>
          </cell>
          <cell r="AH44">
            <v>36047568.7272126</v>
          </cell>
          <cell r="AJ44">
            <v>0.80105708282694599</v>
          </cell>
        </row>
        <row r="45">
          <cell r="M45">
            <v>20.000000000000199</v>
          </cell>
          <cell r="AC45">
            <v>0</v>
          </cell>
          <cell r="AF45">
            <v>27396221.334934302</v>
          </cell>
          <cell r="AG45">
            <v>7610.0614819262</v>
          </cell>
          <cell r="AH45">
            <v>34644577.213800199</v>
          </cell>
          <cell r="AJ45">
            <v>0.76987949364000496</v>
          </cell>
        </row>
        <row r="46">
          <cell r="M46">
            <v>20.000000000000099</v>
          </cell>
          <cell r="AC46">
            <v>0</v>
          </cell>
          <cell r="AF46">
            <v>25416348.714974899</v>
          </cell>
          <cell r="AG46">
            <v>7060.0968652708198</v>
          </cell>
          <cell r="AH46">
            <v>32064059.4917394</v>
          </cell>
          <cell r="AJ46">
            <v>0.71253465537198601</v>
          </cell>
        </row>
        <row r="47">
          <cell r="M47">
            <v>20.000000000000099</v>
          </cell>
          <cell r="AC47">
            <v>0</v>
          </cell>
          <cell r="AF47">
            <v>22707444.196391899</v>
          </cell>
          <cell r="AG47">
            <v>6307.6233878866497</v>
          </cell>
          <cell r="AH47">
            <v>28502763.767179701</v>
          </cell>
          <cell r="AJ47">
            <v>0.63339475038177095</v>
          </cell>
        </row>
        <row r="48">
          <cell r="M48">
            <v>20.000000000000099</v>
          </cell>
          <cell r="AC48">
            <v>0</v>
          </cell>
          <cell r="AF48">
            <v>19440518.234894399</v>
          </cell>
          <cell r="AG48">
            <v>5400.1439541373402</v>
          </cell>
          <cell r="AH48">
            <v>24216199.803336602</v>
          </cell>
          <cell r="AJ48">
            <v>0.54001439541373397</v>
          </cell>
        </row>
        <row r="49">
          <cell r="M49">
            <v>20.000000000000099</v>
          </cell>
          <cell r="AC49">
            <v>0</v>
          </cell>
          <cell r="AF49">
            <v>15804560.2810088</v>
          </cell>
          <cell r="AG49">
            <v>4390.15563361357</v>
          </cell>
          <cell r="AH49">
            <v>19514492.659469899</v>
          </cell>
          <cell r="AJ49">
            <v>0.439015563361357</v>
          </cell>
        </row>
        <row r="50">
          <cell r="M50">
            <v>20.000000000000099</v>
          </cell>
          <cell r="AC50">
            <v>0</v>
          </cell>
          <cell r="AF50">
            <v>12060559.783579201</v>
          </cell>
          <cell r="AG50">
            <v>3350.1554954386702</v>
          </cell>
          <cell r="AH50">
            <v>14782499.450093901</v>
          </cell>
          <cell r="AJ50">
            <v>0.33501554954386698</v>
          </cell>
        </row>
        <row r="51">
          <cell r="M51">
            <v>20.000000000000099</v>
          </cell>
          <cell r="AC51">
            <v>0</v>
          </cell>
          <cell r="AF51">
            <v>8496516.7581648007</v>
          </cell>
          <cell r="AG51">
            <v>2360.1435439346701</v>
          </cell>
          <cell r="AH51">
            <v>10378064.891629601</v>
          </cell>
          <cell r="AJ51">
            <v>0.23601435439346699</v>
          </cell>
        </row>
        <row r="52">
          <cell r="M52">
            <v>20.000000000000099</v>
          </cell>
          <cell r="AC52">
            <v>0</v>
          </cell>
          <cell r="AF52">
            <v>5355441.8046692004</v>
          </cell>
          <cell r="AG52">
            <v>1487.62272351922</v>
          </cell>
          <cell r="AH52">
            <v>6549910.0138410004</v>
          </cell>
          <cell r="AJ52">
            <v>0.14876227235192199</v>
          </cell>
        </row>
        <row r="53">
          <cell r="M53">
            <v>20</v>
          </cell>
          <cell r="AC53">
            <v>0</v>
          </cell>
          <cell r="AF53">
            <v>2808345.5599311101</v>
          </cell>
          <cell r="AG53">
            <v>780.095988869753</v>
          </cell>
          <cell r="AH53">
            <v>3451831.4557289202</v>
          </cell>
          <cell r="AJ53">
            <v>7.8009598886975298E-2</v>
          </cell>
        </row>
        <row r="54">
          <cell r="M54">
            <v>20</v>
          </cell>
          <cell r="AC54">
            <v>0</v>
          </cell>
          <cell r="AF54">
            <v>1044217.5730298799</v>
          </cell>
          <cell r="AG54">
            <v>290.06043695274502</v>
          </cell>
          <cell r="AH54">
            <v>1291117.3191813999</v>
          </cell>
          <cell r="AJ54">
            <v>2.90060436952745E-2</v>
          </cell>
        </row>
        <row r="55">
          <cell r="M55">
            <v>19.999974140870101</v>
          </cell>
          <cell r="AC55">
            <v>0</v>
          </cell>
          <cell r="AF55">
            <v>189360.968177501</v>
          </cell>
          <cell r="AG55">
            <v>52.600268938194603</v>
          </cell>
          <cell r="AH55">
            <v>235062.573680681</v>
          </cell>
          <cell r="AJ55">
            <v>5.2600268938194604E-3</v>
          </cell>
        </row>
        <row r="56">
          <cell r="M56">
            <v>19.9999999701596</v>
          </cell>
          <cell r="AC56">
            <v>0</v>
          </cell>
          <cell r="AF56">
            <v>314630.050729907</v>
          </cell>
          <cell r="AG56">
            <v>87.397236313863004</v>
          </cell>
          <cell r="AH56">
            <v>390411.54845064302</v>
          </cell>
          <cell r="AJ56">
            <v>8.7397236313862901E-3</v>
          </cell>
        </row>
        <row r="57">
          <cell r="M57">
            <v>20</v>
          </cell>
          <cell r="AC57">
            <v>0</v>
          </cell>
          <cell r="AF57">
            <v>1403792.4387072399</v>
          </cell>
          <cell r="AG57">
            <v>389.94234408534402</v>
          </cell>
          <cell r="AH57">
            <v>1733525.04129588</v>
          </cell>
          <cell r="AJ57">
            <v>3.8994234408534403E-2</v>
          </cell>
        </row>
        <row r="58">
          <cell r="M58">
            <v>20</v>
          </cell>
          <cell r="AC58">
            <v>0</v>
          </cell>
          <cell r="AF58">
            <v>3383664.9916475601</v>
          </cell>
          <cell r="AG58">
            <v>939.90694212432095</v>
          </cell>
          <cell r="AH58">
            <v>4152984.9792597699</v>
          </cell>
          <cell r="AJ58">
            <v>9.3990694212432002E-2</v>
          </cell>
        </row>
        <row r="59">
          <cell r="M59">
            <v>20.000000000000099</v>
          </cell>
          <cell r="AC59">
            <v>0</v>
          </cell>
          <cell r="AF59">
            <v>6092569.5332074501</v>
          </cell>
          <cell r="AG59">
            <v>1692.3804258909599</v>
          </cell>
          <cell r="AH59">
            <v>7445841.8879298</v>
          </cell>
          <cell r="AJ59">
            <v>0.169238042589096</v>
          </cell>
        </row>
        <row r="60">
          <cell r="M60">
            <v>20.000000000000099</v>
          </cell>
          <cell r="AC60">
            <v>0</v>
          </cell>
          <cell r="AF60">
            <v>9359495.5817079507</v>
          </cell>
          <cell r="AG60">
            <v>2599.8598838077601</v>
          </cell>
          <cell r="AH60">
            <v>11436807.0579096</v>
          </cell>
          <cell r="AJ60">
            <v>0.25998598838077602</v>
          </cell>
        </row>
        <row r="61">
          <cell r="M61">
            <v>20.000000000000099</v>
          </cell>
          <cell r="AC61">
            <v>0</v>
          </cell>
          <cell r="AF61">
            <v>12995453.6535355</v>
          </cell>
          <cell r="AG61">
            <v>3609.8482370932002</v>
          </cell>
          <cell r="AH61">
            <v>15953180.5500088</v>
          </cell>
          <cell r="AJ61">
            <v>0.36098482370932</v>
          </cell>
        </row>
        <row r="62">
          <cell r="M62">
            <v>20.000000000000199</v>
          </cell>
          <cell r="AC62">
            <v>0</v>
          </cell>
          <cell r="AF62">
            <v>16739454.259749699</v>
          </cell>
          <cell r="AG62">
            <v>4649.8484054860401</v>
          </cell>
          <cell r="AH62">
            <v>20714218.6583867</v>
          </cell>
          <cell r="AJ62">
            <v>0.46498484054860401</v>
          </cell>
        </row>
        <row r="63">
          <cell r="M63">
            <v>20.000000000000199</v>
          </cell>
          <cell r="AC63">
            <v>0</v>
          </cell>
          <cell r="AF63">
            <v>20303497.3493152</v>
          </cell>
          <cell r="AG63">
            <v>5639.8603748097803</v>
          </cell>
          <cell r="AH63">
            <v>25344726.0365148</v>
          </cell>
          <cell r="AJ63">
            <v>0.56423537609780205</v>
          </cell>
        </row>
        <row r="64">
          <cell r="M64">
            <v>20</v>
          </cell>
          <cell r="AC64">
            <v>0</v>
          </cell>
          <cell r="AF64">
            <v>23444572.3005541</v>
          </cell>
          <cell r="AG64">
            <v>6512.3811945983698</v>
          </cell>
          <cell r="AH64">
            <v>29473040.194491901</v>
          </cell>
          <cell r="AJ64">
            <v>0.65495644876648695</v>
          </cell>
        </row>
        <row r="65">
          <cell r="M65">
            <v>20</v>
          </cell>
          <cell r="AC65">
            <v>0</v>
          </cell>
          <cell r="AF65">
            <v>25991668.471006401</v>
          </cell>
          <cell r="AG65">
            <v>7219.9079086128904</v>
          </cell>
          <cell r="AH65">
            <v>32816730.046413101</v>
          </cell>
          <cell r="AJ65">
            <v>0.72926066769806897</v>
          </cell>
        </row>
        <row r="66">
          <cell r="M66">
            <v>20</v>
          </cell>
          <cell r="AC66">
            <v>0</v>
          </cell>
          <cell r="AF66">
            <v>27755796.330960099</v>
          </cell>
          <cell r="AG66">
            <v>7709.9434252666997</v>
          </cell>
          <cell r="AH66">
            <v>35109046.239837103</v>
          </cell>
          <cell r="AJ66">
            <v>0.78020102755193599</v>
          </cell>
        </row>
        <row r="67">
          <cell r="M67">
            <v>19.999999999999801</v>
          </cell>
          <cell r="AC67">
            <v>0</v>
          </cell>
          <cell r="AF67">
            <v>28610532.536772698</v>
          </cell>
          <cell r="AG67">
            <v>7947.3701491035299</v>
          </cell>
          <cell r="AH67">
            <v>36207503.8042688</v>
          </cell>
          <cell r="AJ67">
            <v>0.80461119565041805</v>
          </cell>
        </row>
        <row r="68">
          <cell r="M68">
            <v>20.000000000000199</v>
          </cell>
          <cell r="AC68">
            <v>0</v>
          </cell>
          <cell r="AF68">
            <v>28485484.4929551</v>
          </cell>
          <cell r="AG68">
            <v>7912.6345813764301</v>
          </cell>
          <cell r="AH68">
            <v>36047568.727212802</v>
          </cell>
          <cell r="AJ68">
            <v>0.80105708282694998</v>
          </cell>
        </row>
        <row r="69">
          <cell r="M69">
            <v>19.999999999999801</v>
          </cell>
          <cell r="AC69">
            <v>0</v>
          </cell>
          <cell r="AF69">
            <v>27396221.3349346</v>
          </cell>
          <cell r="AG69">
            <v>7610.0614819262801</v>
          </cell>
          <cell r="AH69">
            <v>34644577.213800602</v>
          </cell>
          <cell r="AJ69">
            <v>0.76987949364001396</v>
          </cell>
        </row>
        <row r="70">
          <cell r="M70">
            <v>19.999999999999901</v>
          </cell>
          <cell r="AC70">
            <v>0</v>
          </cell>
          <cell r="AF70">
            <v>25416348.714976199</v>
          </cell>
          <cell r="AG70">
            <v>7060.0968652711599</v>
          </cell>
          <cell r="AH70">
            <v>32064059.491740901</v>
          </cell>
          <cell r="AJ70">
            <v>0.71253465537202099</v>
          </cell>
        </row>
        <row r="71">
          <cell r="M71">
            <v>20.000000000000099</v>
          </cell>
          <cell r="AC71">
            <v>0</v>
          </cell>
          <cell r="AF71">
            <v>22707444.1963921</v>
          </cell>
          <cell r="AG71">
            <v>6307.6233878867097</v>
          </cell>
          <cell r="AH71">
            <v>28502763.767179899</v>
          </cell>
          <cell r="AJ71">
            <v>0.63339475038177695</v>
          </cell>
        </row>
        <row r="72">
          <cell r="M72">
            <v>20.000000000000099</v>
          </cell>
          <cell r="AC72">
            <v>0</v>
          </cell>
          <cell r="AF72">
            <v>19440518.234893899</v>
          </cell>
          <cell r="AG72">
            <v>5400.1439541372001</v>
          </cell>
          <cell r="AH72">
            <v>24216199.803335998</v>
          </cell>
          <cell r="AJ72">
            <v>0.54001439541371998</v>
          </cell>
        </row>
        <row r="73">
          <cell r="M73">
            <v>20.000000000000199</v>
          </cell>
          <cell r="AC73">
            <v>0</v>
          </cell>
          <cell r="AF73">
            <v>15804560.2810084</v>
          </cell>
          <cell r="AG73">
            <v>4390.1556336134599</v>
          </cell>
          <cell r="AH73">
            <v>19514492.6594694</v>
          </cell>
          <cell r="AJ73">
            <v>0.43901556336134601</v>
          </cell>
        </row>
        <row r="74">
          <cell r="M74">
            <v>20.000000000000099</v>
          </cell>
          <cell r="AC74">
            <v>0</v>
          </cell>
          <cell r="AF74">
            <v>12060559.783579201</v>
          </cell>
          <cell r="AG74">
            <v>3350.1554954386702</v>
          </cell>
          <cell r="AH74">
            <v>14782499.450093901</v>
          </cell>
          <cell r="AJ74">
            <v>0.33501554954386698</v>
          </cell>
        </row>
        <row r="75">
          <cell r="M75">
            <v>20</v>
          </cell>
          <cell r="AC75">
            <v>0</v>
          </cell>
          <cell r="AF75">
            <v>8496516.7581650093</v>
          </cell>
          <cell r="AG75">
            <v>2360.1435439347301</v>
          </cell>
          <cell r="AH75">
            <v>10378064.891629901</v>
          </cell>
          <cell r="AJ75">
            <v>0.23601435439347301</v>
          </cell>
        </row>
        <row r="76">
          <cell r="M76">
            <v>20.000000000000099</v>
          </cell>
          <cell r="AC76">
            <v>0</v>
          </cell>
          <cell r="AF76">
            <v>5355441.80466899</v>
          </cell>
          <cell r="AG76">
            <v>1487.62272351916</v>
          </cell>
          <cell r="AH76">
            <v>6549910.0138407499</v>
          </cell>
          <cell r="AJ76">
            <v>0.148762272351916</v>
          </cell>
        </row>
        <row r="77">
          <cell r="M77">
            <v>20</v>
          </cell>
          <cell r="AC77">
            <v>0</v>
          </cell>
          <cell r="AF77">
            <v>2808345.55993099</v>
          </cell>
          <cell r="AG77">
            <v>780.09598886972003</v>
          </cell>
          <cell r="AH77">
            <v>3451831.45572878</v>
          </cell>
          <cell r="AJ77">
            <v>7.8009598886971995E-2</v>
          </cell>
        </row>
        <row r="78">
          <cell r="M78">
            <v>20</v>
          </cell>
          <cell r="AC78">
            <v>0</v>
          </cell>
          <cell r="AF78">
            <v>1044217.57302989</v>
          </cell>
          <cell r="AG78">
            <v>290.06043695274798</v>
          </cell>
          <cell r="AH78">
            <v>1291117.3191814099</v>
          </cell>
          <cell r="AJ78">
            <v>2.9006043695274701E-2</v>
          </cell>
        </row>
        <row r="79">
          <cell r="M79">
            <v>19.999974140870101</v>
          </cell>
          <cell r="AC79">
            <v>0</v>
          </cell>
          <cell r="AF79">
            <v>189360.96817751101</v>
          </cell>
          <cell r="AG79">
            <v>52.600268938197402</v>
          </cell>
          <cell r="AH79">
            <v>235062.57368069299</v>
          </cell>
          <cell r="AJ79">
            <v>5.2600268938197397E-3</v>
          </cell>
        </row>
        <row r="80">
          <cell r="M80">
            <v>19.999999970159699</v>
          </cell>
          <cell r="AC80">
            <v>0</v>
          </cell>
          <cell r="AF80">
            <v>314630.050729913</v>
          </cell>
          <cell r="AG80">
            <v>87.397236313864795</v>
          </cell>
          <cell r="AH80">
            <v>390411.548450651</v>
          </cell>
          <cell r="AJ80">
            <v>8.7397236313864791E-3</v>
          </cell>
        </row>
        <row r="81">
          <cell r="M81">
            <v>20</v>
          </cell>
          <cell r="AC81">
            <v>0</v>
          </cell>
          <cell r="AF81">
            <v>1403792.4387071901</v>
          </cell>
          <cell r="AG81">
            <v>389.942344085331</v>
          </cell>
          <cell r="AH81">
            <v>1733525.0412958199</v>
          </cell>
          <cell r="AJ81">
            <v>3.8994234408533099E-2</v>
          </cell>
        </row>
        <row r="82">
          <cell r="M82">
            <v>20</v>
          </cell>
          <cell r="AC82">
            <v>0</v>
          </cell>
          <cell r="AF82">
            <v>3383664.9916475201</v>
          </cell>
          <cell r="AG82">
            <v>939.90694212431004</v>
          </cell>
          <cell r="AH82">
            <v>4152984.9792597299</v>
          </cell>
          <cell r="AJ82">
            <v>9.3990694212431003E-2</v>
          </cell>
        </row>
        <row r="83">
          <cell r="M83">
            <v>20</v>
          </cell>
          <cell r="AC83">
            <v>0</v>
          </cell>
          <cell r="AF83">
            <v>6092569.5332077099</v>
          </cell>
          <cell r="AG83">
            <v>1692.38042589103</v>
          </cell>
          <cell r="AH83">
            <v>7445841.8879301101</v>
          </cell>
          <cell r="AJ83">
            <v>0.16923804258910299</v>
          </cell>
        </row>
        <row r="84">
          <cell r="M84">
            <v>20.000000000000099</v>
          </cell>
          <cell r="AC84">
            <v>0</v>
          </cell>
          <cell r="AF84">
            <v>9359495.5817080494</v>
          </cell>
          <cell r="AG84">
            <v>2599.8598838077901</v>
          </cell>
          <cell r="AH84">
            <v>11436807.0579098</v>
          </cell>
          <cell r="AJ84">
            <v>0.25998598838077902</v>
          </cell>
        </row>
        <row r="85">
          <cell r="M85">
            <v>20.000000000000099</v>
          </cell>
          <cell r="AC85">
            <v>0</v>
          </cell>
          <cell r="AF85">
            <v>12995453.653535601</v>
          </cell>
          <cell r="AG85">
            <v>3609.8482370932202</v>
          </cell>
          <cell r="AH85">
            <v>15953180.5500088</v>
          </cell>
          <cell r="AJ85">
            <v>0.360984823709322</v>
          </cell>
        </row>
        <row r="86">
          <cell r="M86">
            <v>20.000000000000099</v>
          </cell>
          <cell r="AC86">
            <v>0</v>
          </cell>
          <cell r="AF86">
            <v>16739454.259749699</v>
          </cell>
          <cell r="AG86">
            <v>4649.8484054860201</v>
          </cell>
          <cell r="AH86">
            <v>20714218.658386599</v>
          </cell>
          <cell r="AJ86">
            <v>0.46498484054860201</v>
          </cell>
        </row>
        <row r="87">
          <cell r="M87">
            <v>20.000000000000099</v>
          </cell>
          <cell r="AC87">
            <v>0</v>
          </cell>
          <cell r="AF87">
            <v>20303497.349314801</v>
          </cell>
          <cell r="AG87">
            <v>5639.8603748096602</v>
          </cell>
          <cell r="AH87">
            <v>25344726.0365142</v>
          </cell>
          <cell r="AJ87">
            <v>0.56423537609778995</v>
          </cell>
        </row>
        <row r="88">
          <cell r="M88">
            <v>20.000000000000099</v>
          </cell>
          <cell r="AC88">
            <v>0</v>
          </cell>
          <cell r="AF88">
            <v>23444572.300554</v>
          </cell>
          <cell r="AG88">
            <v>6512.3811945983198</v>
          </cell>
          <cell r="AH88">
            <v>29473040.194491699</v>
          </cell>
          <cell r="AJ88">
            <v>0.65495644876648096</v>
          </cell>
        </row>
        <row r="89">
          <cell r="M89">
            <v>20.000000000000199</v>
          </cell>
          <cell r="AC89">
            <v>0</v>
          </cell>
          <cell r="AF89">
            <v>25991668.471005499</v>
          </cell>
          <cell r="AG89">
            <v>7219.9079086126403</v>
          </cell>
          <cell r="AH89">
            <v>32816730.046411902</v>
          </cell>
          <cell r="AJ89">
            <v>0.72926066769804199</v>
          </cell>
        </row>
        <row r="90">
          <cell r="M90">
            <v>19.999999999999901</v>
          </cell>
          <cell r="AC90">
            <v>0</v>
          </cell>
          <cell r="AF90">
            <v>27755796.3309609</v>
          </cell>
          <cell r="AG90">
            <v>7709.9434252669198</v>
          </cell>
          <cell r="AH90">
            <v>35109046.239838101</v>
          </cell>
          <cell r="AJ90">
            <v>0.78020102755195797</v>
          </cell>
        </row>
        <row r="91">
          <cell r="M91">
            <v>20.000000000000099</v>
          </cell>
          <cell r="AC91">
            <v>0</v>
          </cell>
          <cell r="AF91">
            <v>28610532.5367711</v>
          </cell>
          <cell r="AG91">
            <v>7947.3701491030797</v>
          </cell>
          <cell r="AH91">
            <v>36207503.804266803</v>
          </cell>
          <cell r="AJ91">
            <v>0.80461119565037298</v>
          </cell>
        </row>
        <row r="92">
          <cell r="M92">
            <v>20.000000000000199</v>
          </cell>
          <cell r="AC92">
            <v>0</v>
          </cell>
          <cell r="AF92">
            <v>28485484.492954701</v>
          </cell>
          <cell r="AG92">
            <v>7912.6345813763201</v>
          </cell>
          <cell r="AH92">
            <v>36047568.727212302</v>
          </cell>
          <cell r="AJ92">
            <v>0.80105708282693899</v>
          </cell>
        </row>
        <row r="93">
          <cell r="M93">
            <v>20.000000000000099</v>
          </cell>
          <cell r="AC93">
            <v>0</v>
          </cell>
          <cell r="AF93">
            <v>27396221.334933601</v>
          </cell>
          <cell r="AG93">
            <v>7610.0614819259899</v>
          </cell>
          <cell r="AH93">
            <v>34644577.213799298</v>
          </cell>
          <cell r="AJ93">
            <v>0.76987949363998298</v>
          </cell>
        </row>
        <row r="94">
          <cell r="M94">
            <v>20.000000000000099</v>
          </cell>
          <cell r="AC94">
            <v>0</v>
          </cell>
          <cell r="AF94">
            <v>25416348.714975201</v>
          </cell>
          <cell r="AG94">
            <v>7060.0968652708898</v>
          </cell>
          <cell r="AH94">
            <v>32064059.491739701</v>
          </cell>
          <cell r="AJ94">
            <v>0.71253465537199301</v>
          </cell>
        </row>
        <row r="95">
          <cell r="M95">
            <v>20.000000000000099</v>
          </cell>
          <cell r="AC95">
            <v>0</v>
          </cell>
          <cell r="AF95">
            <v>22707444.196391899</v>
          </cell>
          <cell r="AG95">
            <v>6307.6233878866497</v>
          </cell>
          <cell r="AH95">
            <v>28502763.767179701</v>
          </cell>
          <cell r="AJ95">
            <v>0.63339475038176996</v>
          </cell>
        </row>
        <row r="96">
          <cell r="M96">
            <v>20.000000000000099</v>
          </cell>
          <cell r="AC96">
            <v>0</v>
          </cell>
          <cell r="AF96">
            <v>19440518.234894201</v>
          </cell>
          <cell r="AG96">
            <v>5400.1439541372802</v>
          </cell>
          <cell r="AH96">
            <v>24216199.8033363</v>
          </cell>
          <cell r="AJ96">
            <v>0.54001439541372798</v>
          </cell>
        </row>
        <row r="97">
          <cell r="M97">
            <v>20.000000000000099</v>
          </cell>
          <cell r="AC97">
            <v>0</v>
          </cell>
          <cell r="AF97">
            <v>15804560.281008299</v>
          </cell>
          <cell r="AG97">
            <v>4390.1556336134099</v>
          </cell>
          <cell r="AH97">
            <v>19514492.659469198</v>
          </cell>
          <cell r="AJ97">
            <v>0.43901556336134101</v>
          </cell>
        </row>
        <row r="98">
          <cell r="M98">
            <v>20.000000000000099</v>
          </cell>
          <cell r="AC98">
            <v>0</v>
          </cell>
          <cell r="AF98">
            <v>12060559.783579201</v>
          </cell>
          <cell r="AG98">
            <v>3350.1554954386702</v>
          </cell>
          <cell r="AH98">
            <v>14782499.450093901</v>
          </cell>
          <cell r="AJ98">
            <v>0.33501554954386698</v>
          </cell>
        </row>
        <row r="99">
          <cell r="M99">
            <v>20</v>
          </cell>
          <cell r="AC99">
            <v>0</v>
          </cell>
          <cell r="AF99">
            <v>8496516.7581649907</v>
          </cell>
          <cell r="AG99">
            <v>2360.1435439347201</v>
          </cell>
          <cell r="AH99">
            <v>10378064.891629901</v>
          </cell>
          <cell r="AJ99">
            <v>0.23601435439347199</v>
          </cell>
        </row>
        <row r="100">
          <cell r="M100">
            <v>20.000000000000099</v>
          </cell>
          <cell r="AC100">
            <v>0</v>
          </cell>
          <cell r="AF100">
            <v>5355441.8046692004</v>
          </cell>
          <cell r="AG100">
            <v>1487.62272351922</v>
          </cell>
          <cell r="AH100">
            <v>6549910.0138410004</v>
          </cell>
          <cell r="AJ100">
            <v>0.14876227235192199</v>
          </cell>
        </row>
        <row r="101">
          <cell r="M101">
            <v>20</v>
          </cell>
          <cell r="AC101">
            <v>0</v>
          </cell>
          <cell r="AF101">
            <v>2808345.5599310398</v>
          </cell>
          <cell r="AG101">
            <v>780.09598886973299</v>
          </cell>
          <cell r="AH101">
            <v>3451831.4557288401</v>
          </cell>
          <cell r="AJ101">
            <v>7.80095988869733E-2</v>
          </cell>
        </row>
        <row r="102">
          <cell r="M102">
            <v>20</v>
          </cell>
          <cell r="AC102">
            <v>0</v>
          </cell>
          <cell r="AF102">
            <v>1044217.57302983</v>
          </cell>
          <cell r="AG102">
            <v>290.060436952732</v>
          </cell>
          <cell r="AH102">
            <v>1291117.31918134</v>
          </cell>
          <cell r="AJ102">
            <v>2.9006043695273102E-2</v>
          </cell>
        </row>
        <row r="103">
          <cell r="M103">
            <v>19.999974140870101</v>
          </cell>
          <cell r="AC103">
            <v>0</v>
          </cell>
          <cell r="AF103">
            <v>189360.96817752399</v>
          </cell>
          <cell r="AG103">
            <v>52.600268938200998</v>
          </cell>
          <cell r="AH103">
            <v>235062.57368070999</v>
          </cell>
          <cell r="AJ103">
            <v>5.2600268938200996E-3</v>
          </cell>
        </row>
        <row r="104">
          <cell r="M104">
            <v>19.9999999701596</v>
          </cell>
          <cell r="AC104">
            <v>0</v>
          </cell>
          <cell r="AF104">
            <v>314630.05072990799</v>
          </cell>
          <cell r="AG104">
            <v>87.397236313863303</v>
          </cell>
          <cell r="AH104">
            <v>390411.54845064401</v>
          </cell>
          <cell r="AJ104">
            <v>8.7397236313863196E-3</v>
          </cell>
        </row>
        <row r="105">
          <cell r="M105">
            <v>20</v>
          </cell>
          <cell r="AC105">
            <v>0</v>
          </cell>
          <cell r="AF105">
            <v>1403792.4387072499</v>
          </cell>
          <cell r="AG105">
            <v>389.94234408534601</v>
          </cell>
          <cell r="AH105">
            <v>1733525.04129589</v>
          </cell>
          <cell r="AJ105">
            <v>3.8994234408534598E-2</v>
          </cell>
        </row>
        <row r="106">
          <cell r="M106">
            <v>20</v>
          </cell>
          <cell r="AC106">
            <v>0</v>
          </cell>
          <cell r="AF106">
            <v>3383664.9916477902</v>
          </cell>
          <cell r="AG106">
            <v>939.90694212438495</v>
          </cell>
          <cell r="AH106">
            <v>4152984.9792600502</v>
          </cell>
          <cell r="AJ106">
            <v>9.3990694212438497E-2</v>
          </cell>
        </row>
        <row r="107">
          <cell r="M107">
            <v>20.000000000000099</v>
          </cell>
          <cell r="AC107">
            <v>0</v>
          </cell>
          <cell r="AF107">
            <v>6092569.5332073197</v>
          </cell>
          <cell r="AG107">
            <v>1692.3804258909199</v>
          </cell>
          <cell r="AH107">
            <v>7445841.8879296398</v>
          </cell>
          <cell r="AJ107">
            <v>0.169238042589092</v>
          </cell>
        </row>
        <row r="108">
          <cell r="M108">
            <v>20</v>
          </cell>
          <cell r="AC108">
            <v>0</v>
          </cell>
          <cell r="AF108">
            <v>9359495.5817079302</v>
          </cell>
          <cell r="AG108">
            <v>2599.8598838077601</v>
          </cell>
          <cell r="AH108">
            <v>11436807.0579096</v>
          </cell>
          <cell r="AJ108">
            <v>0.25998598838077602</v>
          </cell>
        </row>
        <row r="109">
          <cell r="M109">
            <v>19.999999999999901</v>
          </cell>
          <cell r="AC109">
            <v>0</v>
          </cell>
          <cell r="AF109">
            <v>12995453.653536299</v>
          </cell>
          <cell r="AG109">
            <v>3609.8482370934098</v>
          </cell>
          <cell r="AH109">
            <v>15953180.5500097</v>
          </cell>
          <cell r="AJ109">
            <v>0.36098482370934099</v>
          </cell>
        </row>
        <row r="110">
          <cell r="M110">
            <v>19.999999999999801</v>
          </cell>
          <cell r="AC110">
            <v>0</v>
          </cell>
          <cell r="AF110">
            <v>16739454.259750601</v>
          </cell>
          <cell r="AG110">
            <v>4649.8484054862902</v>
          </cell>
          <cell r="AH110">
            <v>20714218.658387899</v>
          </cell>
          <cell r="AJ110">
            <v>0.46498484054862899</v>
          </cell>
        </row>
        <row r="111">
          <cell r="M111">
            <v>20</v>
          </cell>
          <cell r="AC111">
            <v>0</v>
          </cell>
          <cell r="AF111">
            <v>20303497.3493158</v>
          </cell>
          <cell r="AG111">
            <v>5639.8603748099604</v>
          </cell>
          <cell r="AH111">
            <v>25344726.036515601</v>
          </cell>
          <cell r="AJ111">
            <v>0.56423537609782004</v>
          </cell>
        </row>
        <row r="112">
          <cell r="M112">
            <v>20.000000000000099</v>
          </cell>
          <cell r="AC112">
            <v>0</v>
          </cell>
          <cell r="AF112">
            <v>23444572.3005541</v>
          </cell>
          <cell r="AG112">
            <v>6512.3811945983498</v>
          </cell>
          <cell r="AH112">
            <v>29473040.1944918</v>
          </cell>
          <cell r="AJ112">
            <v>0.65495644876648396</v>
          </cell>
        </row>
        <row r="113">
          <cell r="M113">
            <v>19.999999999999901</v>
          </cell>
          <cell r="AC113">
            <v>0</v>
          </cell>
          <cell r="AF113">
            <v>25991668.471006099</v>
          </cell>
          <cell r="AG113">
            <v>7219.9079086128104</v>
          </cell>
          <cell r="AH113">
            <v>32816730.046412699</v>
          </cell>
          <cell r="AJ113">
            <v>0.72926066769805997</v>
          </cell>
        </row>
        <row r="114">
          <cell r="M114">
            <v>20.000000000000099</v>
          </cell>
          <cell r="AC114">
            <v>0</v>
          </cell>
          <cell r="AF114">
            <v>27755796.3309603</v>
          </cell>
          <cell r="AG114">
            <v>7709.9434252667397</v>
          </cell>
          <cell r="AH114">
            <v>35109046.239837296</v>
          </cell>
          <cell r="AJ114">
            <v>0.78020102755193999</v>
          </cell>
        </row>
        <row r="115">
          <cell r="M115">
            <v>20.000000000000199</v>
          </cell>
          <cell r="AC115">
            <v>0</v>
          </cell>
          <cell r="AF115">
            <v>28610532.536770299</v>
          </cell>
          <cell r="AG115">
            <v>7947.3701491028596</v>
          </cell>
          <cell r="AH115">
            <v>36207503.804265797</v>
          </cell>
          <cell r="AJ115">
            <v>0.80461119565035</v>
          </cell>
        </row>
        <row r="116">
          <cell r="M116">
            <v>20</v>
          </cell>
          <cell r="AC116">
            <v>0</v>
          </cell>
          <cell r="AF116">
            <v>28485484.492954999</v>
          </cell>
          <cell r="AG116">
            <v>7912.6345813763801</v>
          </cell>
          <cell r="AH116">
            <v>36047568.7272126</v>
          </cell>
          <cell r="AJ116">
            <v>0.80105708282694599</v>
          </cell>
        </row>
        <row r="117">
          <cell r="M117">
            <v>19.999999999999901</v>
          </cell>
          <cell r="AC117">
            <v>0</v>
          </cell>
          <cell r="AF117">
            <v>27396221.334934801</v>
          </cell>
          <cell r="AG117">
            <v>7610.0614819263401</v>
          </cell>
          <cell r="AH117">
            <v>34644577.2138009</v>
          </cell>
          <cell r="AJ117">
            <v>0.76987949364001895</v>
          </cell>
        </row>
        <row r="118">
          <cell r="M118">
            <v>20.000000000000199</v>
          </cell>
          <cell r="AC118">
            <v>0</v>
          </cell>
          <cell r="AF118">
            <v>25416348.714974999</v>
          </cell>
          <cell r="AG118">
            <v>7060.0968652708498</v>
          </cell>
          <cell r="AH118">
            <v>32064059.4917395</v>
          </cell>
          <cell r="AJ118">
            <v>0.71253465537198801</v>
          </cell>
        </row>
        <row r="119">
          <cell r="M119">
            <v>20.000000000000099</v>
          </cell>
          <cell r="AC119">
            <v>0</v>
          </cell>
          <cell r="AF119">
            <v>22707444.1963921</v>
          </cell>
          <cell r="AG119">
            <v>6307.6233878867097</v>
          </cell>
          <cell r="AH119">
            <v>28502763.76718</v>
          </cell>
          <cell r="AJ119">
            <v>0.63339475038177695</v>
          </cell>
        </row>
        <row r="120">
          <cell r="M120">
            <v>20.000000000000099</v>
          </cell>
          <cell r="AC120">
            <v>0</v>
          </cell>
          <cell r="AF120">
            <v>19440518.234894201</v>
          </cell>
          <cell r="AG120">
            <v>5400.1439541372902</v>
          </cell>
          <cell r="AH120">
            <v>24216199.803336401</v>
          </cell>
          <cell r="AJ120">
            <v>0.54001439541372898</v>
          </cell>
        </row>
        <row r="121">
          <cell r="M121">
            <v>20</v>
          </cell>
          <cell r="AC121">
            <v>0</v>
          </cell>
          <cell r="AF121">
            <v>15804560.2810087</v>
          </cell>
          <cell r="AG121">
            <v>4390.15563361352</v>
          </cell>
          <cell r="AH121">
            <v>19514492.659469701</v>
          </cell>
          <cell r="AJ121">
            <v>0.439015563361352</v>
          </cell>
        </row>
        <row r="122">
          <cell r="M122">
            <v>20.000000000000099</v>
          </cell>
          <cell r="AC122">
            <v>0</v>
          </cell>
          <cell r="AF122">
            <v>12060559.783579201</v>
          </cell>
          <cell r="AG122">
            <v>3350.1554954386802</v>
          </cell>
          <cell r="AH122">
            <v>14782499.450093901</v>
          </cell>
          <cell r="AJ122">
            <v>0.33501554954386797</v>
          </cell>
        </row>
        <row r="123">
          <cell r="M123">
            <v>20</v>
          </cell>
          <cell r="AC123">
            <v>0</v>
          </cell>
          <cell r="AF123">
            <v>8496516.7581649404</v>
          </cell>
          <cell r="AG123">
            <v>2360.1435439347101</v>
          </cell>
          <cell r="AH123">
            <v>10378064.8916298</v>
          </cell>
          <cell r="AJ123">
            <v>0.23601435439347099</v>
          </cell>
        </row>
        <row r="124">
          <cell r="M124">
            <v>20.000000000000099</v>
          </cell>
          <cell r="AC124">
            <v>0</v>
          </cell>
          <cell r="AF124">
            <v>5355441.8046692396</v>
          </cell>
          <cell r="AG124">
            <v>1487.62272351923</v>
          </cell>
          <cell r="AH124">
            <v>6549910.0138410404</v>
          </cell>
          <cell r="AJ124">
            <v>0.14876227235192299</v>
          </cell>
        </row>
        <row r="125">
          <cell r="M125">
            <v>20</v>
          </cell>
          <cell r="AC125">
            <v>0</v>
          </cell>
          <cell r="AF125">
            <v>2808345.5599311101</v>
          </cell>
          <cell r="AG125">
            <v>780.09598886975402</v>
          </cell>
          <cell r="AH125">
            <v>3451831.45572893</v>
          </cell>
          <cell r="AJ125">
            <v>7.8009598886975395E-2</v>
          </cell>
        </row>
        <row r="126">
          <cell r="M126">
            <v>20</v>
          </cell>
          <cell r="AC126">
            <v>0</v>
          </cell>
          <cell r="AF126">
            <v>1044217.5730298799</v>
          </cell>
          <cell r="AG126">
            <v>290.06043695274599</v>
          </cell>
          <cell r="AH126">
            <v>1291117.3191813999</v>
          </cell>
          <cell r="AJ126">
            <v>2.90060436952745E-2</v>
          </cell>
        </row>
        <row r="127">
          <cell r="M127">
            <v>19.999974140870101</v>
          </cell>
          <cell r="AC127">
            <v>0</v>
          </cell>
          <cell r="AF127">
            <v>189360.968177501</v>
          </cell>
          <cell r="AG127">
            <v>52.600268938194702</v>
          </cell>
          <cell r="AH127">
            <v>235062.573680681</v>
          </cell>
          <cell r="AJ127">
            <v>5.2600268938194604E-3</v>
          </cell>
        </row>
        <row r="128">
          <cell r="M128">
            <v>19.999999970159699</v>
          </cell>
          <cell r="AC128">
            <v>0</v>
          </cell>
          <cell r="AF128">
            <v>314630.05072991399</v>
          </cell>
          <cell r="AG128">
            <v>87.397236313865093</v>
          </cell>
          <cell r="AH128">
            <v>390411.54845065298</v>
          </cell>
          <cell r="AJ128">
            <v>8.7397236313865104E-3</v>
          </cell>
        </row>
        <row r="129">
          <cell r="M129">
            <v>20</v>
          </cell>
          <cell r="AC129">
            <v>0</v>
          </cell>
          <cell r="AF129">
            <v>1403792.4387072599</v>
          </cell>
          <cell r="AG129">
            <v>389.94234408535101</v>
          </cell>
          <cell r="AH129">
            <v>1733525.04129591</v>
          </cell>
          <cell r="AJ129">
            <v>3.8994234408535097E-2</v>
          </cell>
        </row>
        <row r="130">
          <cell r="M130">
            <v>20</v>
          </cell>
          <cell r="AC130">
            <v>0</v>
          </cell>
          <cell r="AF130">
            <v>3383664.9916474498</v>
          </cell>
          <cell r="AG130">
            <v>939.90694212429196</v>
          </cell>
          <cell r="AH130">
            <v>4152984.9792596502</v>
          </cell>
          <cell r="AJ130">
            <v>9.3990694212429199E-2</v>
          </cell>
        </row>
        <row r="131">
          <cell r="M131">
            <v>20.000000000000099</v>
          </cell>
          <cell r="AC131">
            <v>0</v>
          </cell>
          <cell r="AF131">
            <v>6092569.5332072303</v>
          </cell>
          <cell r="AG131">
            <v>1692.3804258908999</v>
          </cell>
          <cell r="AH131">
            <v>7445841.8879295299</v>
          </cell>
          <cell r="AJ131">
            <v>0.16923804258909</v>
          </cell>
        </row>
        <row r="132">
          <cell r="M132">
            <v>20.000000000000099</v>
          </cell>
          <cell r="AC132">
            <v>0</v>
          </cell>
          <cell r="AF132">
            <v>9359495.5817079395</v>
          </cell>
          <cell r="AG132">
            <v>2599.8598838077601</v>
          </cell>
          <cell r="AH132">
            <v>11436807.0579096</v>
          </cell>
          <cell r="AJ132">
            <v>0.25998598838077602</v>
          </cell>
        </row>
        <row r="133">
          <cell r="M133">
            <v>20.000000000000099</v>
          </cell>
          <cell r="AC133">
            <v>0</v>
          </cell>
          <cell r="AF133">
            <v>12995453.6535355</v>
          </cell>
          <cell r="AG133">
            <v>3609.8482370931902</v>
          </cell>
          <cell r="AH133">
            <v>15953180.550008699</v>
          </cell>
          <cell r="AJ133">
            <v>0.360984823709319</v>
          </cell>
        </row>
        <row r="134">
          <cell r="M134">
            <v>20.000000000000099</v>
          </cell>
          <cell r="AC134">
            <v>0</v>
          </cell>
          <cell r="AF134">
            <v>16739454.2597498</v>
          </cell>
          <cell r="AG134">
            <v>4649.8484054860601</v>
          </cell>
          <cell r="AH134">
            <v>20714218.6583868</v>
          </cell>
          <cell r="AJ134">
            <v>0.464984840548606</v>
          </cell>
        </row>
        <row r="135">
          <cell r="M135">
            <v>20.000000000000199</v>
          </cell>
          <cell r="AC135">
            <v>0</v>
          </cell>
          <cell r="AF135">
            <v>20303497.3493152</v>
          </cell>
          <cell r="AG135">
            <v>5639.8603748097803</v>
          </cell>
          <cell r="AH135">
            <v>25344726.0365148</v>
          </cell>
          <cell r="AJ135">
            <v>0.56423537609780305</v>
          </cell>
        </row>
        <row r="136">
          <cell r="M136">
            <v>20.000000000000099</v>
          </cell>
          <cell r="AC136">
            <v>0</v>
          </cell>
          <cell r="AF136">
            <v>23444572.300554</v>
          </cell>
          <cell r="AG136">
            <v>6512.3811945983398</v>
          </cell>
          <cell r="AH136">
            <v>29473040.194491699</v>
          </cell>
          <cell r="AJ136">
            <v>0.65495644876648296</v>
          </cell>
        </row>
        <row r="137">
          <cell r="M137">
            <v>20.000000000000199</v>
          </cell>
          <cell r="AC137">
            <v>0</v>
          </cell>
          <cell r="AF137">
            <v>25991668.471006099</v>
          </cell>
          <cell r="AG137">
            <v>7219.9079086128104</v>
          </cell>
          <cell r="AH137">
            <v>32816730.046412699</v>
          </cell>
          <cell r="AJ137">
            <v>0.72926066769806097</v>
          </cell>
        </row>
        <row r="138">
          <cell r="M138">
            <v>20.000000000000199</v>
          </cell>
          <cell r="AC138">
            <v>0</v>
          </cell>
          <cell r="AF138">
            <v>27755796.330960199</v>
          </cell>
          <cell r="AG138">
            <v>7709.9434252667097</v>
          </cell>
          <cell r="AH138">
            <v>35109046.239837199</v>
          </cell>
          <cell r="AJ138">
            <v>0.78020102755193699</v>
          </cell>
        </row>
        <row r="139">
          <cell r="M139">
            <v>20.000000000000099</v>
          </cell>
          <cell r="AC139">
            <v>0</v>
          </cell>
          <cell r="AF139">
            <v>28610532.5367711</v>
          </cell>
          <cell r="AG139">
            <v>7947.3701491030797</v>
          </cell>
          <cell r="AH139">
            <v>36207503.804266803</v>
          </cell>
          <cell r="AJ139">
            <v>0.80461119565037298</v>
          </cell>
        </row>
        <row r="140">
          <cell r="M140">
            <v>20.000000000000199</v>
          </cell>
          <cell r="AC140">
            <v>0</v>
          </cell>
          <cell r="AF140">
            <v>28485484.4929552</v>
          </cell>
          <cell r="AG140">
            <v>7912.6345813764501</v>
          </cell>
          <cell r="AH140">
            <v>36047568.727212898</v>
          </cell>
          <cell r="AJ140">
            <v>0.80105708282695298</v>
          </cell>
        </row>
        <row r="141">
          <cell r="M141">
            <v>20.000000000000099</v>
          </cell>
          <cell r="AC141">
            <v>0</v>
          </cell>
          <cell r="AF141">
            <v>27396221.334934302</v>
          </cell>
          <cell r="AG141">
            <v>7610.06148192621</v>
          </cell>
          <cell r="AH141">
            <v>34644577.213800304</v>
          </cell>
          <cell r="AJ141">
            <v>0.76987949364000596</v>
          </cell>
        </row>
        <row r="142">
          <cell r="M142">
            <v>20.000000000000099</v>
          </cell>
          <cell r="AC142">
            <v>0</v>
          </cell>
          <cell r="AF142">
            <v>25416348.714975201</v>
          </cell>
          <cell r="AG142">
            <v>7060.0968652708798</v>
          </cell>
          <cell r="AH142">
            <v>32064059.491739601</v>
          </cell>
          <cell r="AJ142">
            <v>0.71253465537199201</v>
          </cell>
        </row>
        <row r="143">
          <cell r="M143">
            <v>20.000000000000099</v>
          </cell>
          <cell r="AC143">
            <v>0</v>
          </cell>
          <cell r="AF143">
            <v>22707444.196391899</v>
          </cell>
          <cell r="AG143">
            <v>6307.6233878866497</v>
          </cell>
          <cell r="AH143">
            <v>28502763.767179701</v>
          </cell>
          <cell r="AJ143">
            <v>0.63339475038177095</v>
          </cell>
        </row>
        <row r="144">
          <cell r="M144">
            <v>20.000000000000199</v>
          </cell>
          <cell r="AC144">
            <v>0</v>
          </cell>
          <cell r="AF144">
            <v>19440518.234894302</v>
          </cell>
          <cell r="AG144">
            <v>5400.1439541373002</v>
          </cell>
          <cell r="AH144">
            <v>24216199.803336501</v>
          </cell>
          <cell r="AJ144">
            <v>0.54001439541372998</v>
          </cell>
        </row>
        <row r="145">
          <cell r="M145">
            <v>20.000000000000199</v>
          </cell>
          <cell r="AC145">
            <v>0</v>
          </cell>
          <cell r="AF145">
            <v>15804560.281008599</v>
          </cell>
          <cell r="AG145">
            <v>4390.1556336135</v>
          </cell>
          <cell r="AH145">
            <v>19514492.659469601</v>
          </cell>
          <cell r="AJ145">
            <v>0.43901556336135</v>
          </cell>
        </row>
        <row r="146">
          <cell r="M146">
            <v>20.000000000000099</v>
          </cell>
          <cell r="AC146">
            <v>0</v>
          </cell>
          <cell r="AF146">
            <v>12060559.783579201</v>
          </cell>
          <cell r="AG146">
            <v>3350.1554954386702</v>
          </cell>
          <cell r="AH146">
            <v>14782499.450093901</v>
          </cell>
          <cell r="AJ146">
            <v>0.33501554954386698</v>
          </cell>
        </row>
        <row r="147">
          <cell r="M147">
            <v>20.000000000000099</v>
          </cell>
          <cell r="AC147">
            <v>0</v>
          </cell>
          <cell r="AF147">
            <v>8496516.7581647802</v>
          </cell>
          <cell r="AG147">
            <v>2360.1435439346601</v>
          </cell>
          <cell r="AH147">
            <v>10378064.891629601</v>
          </cell>
          <cell r="AJ147">
            <v>0.23601435439346599</v>
          </cell>
        </row>
        <row r="148">
          <cell r="M148">
            <v>20</v>
          </cell>
          <cell r="AC148">
            <v>0</v>
          </cell>
          <cell r="AF148">
            <v>5355441.8046691604</v>
          </cell>
          <cell r="AG148">
            <v>1487.62272351921</v>
          </cell>
          <cell r="AH148">
            <v>6549910.0138409501</v>
          </cell>
          <cell r="AJ148">
            <v>0.14876227235192099</v>
          </cell>
        </row>
        <row r="149">
          <cell r="M149">
            <v>20</v>
          </cell>
          <cell r="AC149">
            <v>0</v>
          </cell>
          <cell r="AF149">
            <v>2808345.5599310999</v>
          </cell>
          <cell r="AG149">
            <v>780.09598886975095</v>
          </cell>
          <cell r="AH149">
            <v>3451831.4557289202</v>
          </cell>
          <cell r="AJ149">
            <v>7.8009598886975104E-2</v>
          </cell>
        </row>
        <row r="150">
          <cell r="M150">
            <v>20</v>
          </cell>
          <cell r="AC150">
            <v>0</v>
          </cell>
          <cell r="AF150">
            <v>1044217.5730298</v>
          </cell>
          <cell r="AG150">
            <v>290.06043695272098</v>
          </cell>
          <cell r="AH150">
            <v>1291117.31918129</v>
          </cell>
          <cell r="AJ150">
            <v>2.9006043695271998E-2</v>
          </cell>
        </row>
        <row r="151">
          <cell r="M151">
            <v>19.999974140870101</v>
          </cell>
          <cell r="AC151">
            <v>0</v>
          </cell>
          <cell r="AF151">
            <v>189360.968177481</v>
          </cell>
          <cell r="AG151">
            <v>52.600268938189103</v>
          </cell>
          <cell r="AH151">
            <v>235062.57368065699</v>
          </cell>
          <cell r="AJ151">
            <v>5.2600268938189096E-3</v>
          </cell>
        </row>
        <row r="152">
          <cell r="M152">
            <v>19.999999970159699</v>
          </cell>
          <cell r="AC152">
            <v>0</v>
          </cell>
          <cell r="AF152">
            <v>314630.050729896</v>
          </cell>
          <cell r="AG152">
            <v>87.397236313859906</v>
          </cell>
          <cell r="AH152">
            <v>390411.54845062998</v>
          </cell>
          <cell r="AJ152">
            <v>8.73972363138599E-3</v>
          </cell>
        </row>
        <row r="153">
          <cell r="M153">
            <v>20</v>
          </cell>
          <cell r="AC153">
            <v>0</v>
          </cell>
          <cell r="AF153">
            <v>1403792.4387071901</v>
          </cell>
          <cell r="AG153">
            <v>389.94234408532998</v>
          </cell>
          <cell r="AH153">
            <v>1733525.0412958199</v>
          </cell>
          <cell r="AJ153">
            <v>3.8994234408532898E-2</v>
          </cell>
        </row>
        <row r="154">
          <cell r="M154">
            <v>20</v>
          </cell>
          <cell r="AC154">
            <v>0</v>
          </cell>
          <cell r="AF154">
            <v>3383664.9916474801</v>
          </cell>
          <cell r="AG154">
            <v>939.90694212430003</v>
          </cell>
          <cell r="AH154">
            <v>4152984.97925968</v>
          </cell>
          <cell r="AJ154">
            <v>9.3990694212430004E-2</v>
          </cell>
        </row>
        <row r="155">
          <cell r="M155">
            <v>20.000000000000099</v>
          </cell>
          <cell r="AC155">
            <v>0</v>
          </cell>
          <cell r="AF155">
            <v>6092569.5332073905</v>
          </cell>
          <cell r="AG155">
            <v>1692.3804258909399</v>
          </cell>
          <cell r="AH155">
            <v>7445841.8879297301</v>
          </cell>
          <cell r="AJ155">
            <v>0.169238042589094</v>
          </cell>
        </row>
        <row r="156">
          <cell r="M156">
            <v>20.000000000000099</v>
          </cell>
          <cell r="AC156">
            <v>0</v>
          </cell>
          <cell r="AF156">
            <v>9359495.5817079395</v>
          </cell>
          <cell r="AG156">
            <v>2599.8598838077601</v>
          </cell>
          <cell r="AH156">
            <v>11436807.0579096</v>
          </cell>
          <cell r="AJ156">
            <v>0.25998598838077602</v>
          </cell>
        </row>
        <row r="157">
          <cell r="M157">
            <v>20</v>
          </cell>
          <cell r="AC157">
            <v>0</v>
          </cell>
          <cell r="AF157">
            <v>12995453.6535358</v>
          </cell>
          <cell r="AG157">
            <v>3609.8482370932702</v>
          </cell>
          <cell r="AH157">
            <v>15953180.550008999</v>
          </cell>
          <cell r="AJ157">
            <v>0.360984823709327</v>
          </cell>
        </row>
        <row r="158">
          <cell r="M158">
            <v>20.000000000000099</v>
          </cell>
          <cell r="AC158">
            <v>0</v>
          </cell>
          <cell r="AF158">
            <v>16739454.259749901</v>
          </cell>
          <cell r="AG158">
            <v>4649.8484054860801</v>
          </cell>
          <cell r="AH158">
            <v>20714218.658386901</v>
          </cell>
          <cell r="AJ158">
            <v>0.464984840548608</v>
          </cell>
        </row>
        <row r="159">
          <cell r="M159">
            <v>20.000000000000099</v>
          </cell>
          <cell r="AC159">
            <v>0</v>
          </cell>
          <cell r="AF159">
            <v>20303497.349314701</v>
          </cell>
          <cell r="AG159">
            <v>5639.8603748096502</v>
          </cell>
          <cell r="AH159">
            <v>25344726.0365142</v>
          </cell>
          <cell r="AJ159">
            <v>0.56423537609778895</v>
          </cell>
        </row>
        <row r="160">
          <cell r="M160">
            <v>20.000000000000099</v>
          </cell>
          <cell r="AC160">
            <v>0</v>
          </cell>
          <cell r="AF160">
            <v>23444572.300554</v>
          </cell>
          <cell r="AG160">
            <v>6512.3811945983198</v>
          </cell>
          <cell r="AH160">
            <v>29473040.194491699</v>
          </cell>
          <cell r="AJ160">
            <v>0.65495644876648096</v>
          </cell>
        </row>
        <row r="161">
          <cell r="M161">
            <v>20.000000000000298</v>
          </cell>
          <cell r="AC161">
            <v>0</v>
          </cell>
          <cell r="AF161">
            <v>25991668.471004698</v>
          </cell>
          <cell r="AG161">
            <v>7219.9079086124002</v>
          </cell>
          <cell r="AH161">
            <v>32816730.046410799</v>
          </cell>
          <cell r="AJ161">
            <v>0.72926066769801801</v>
          </cell>
        </row>
        <row r="162">
          <cell r="M162">
            <v>20.000000000000199</v>
          </cell>
          <cell r="AC162">
            <v>0</v>
          </cell>
          <cell r="AF162">
            <v>27755796.330958501</v>
          </cell>
          <cell r="AG162">
            <v>7709.9434252662604</v>
          </cell>
          <cell r="AH162">
            <v>35109046.239835098</v>
          </cell>
          <cell r="AJ162">
            <v>0.78020102755189003</v>
          </cell>
        </row>
        <row r="163">
          <cell r="M163">
            <v>20.000000000000099</v>
          </cell>
          <cell r="AC163">
            <v>0</v>
          </cell>
          <cell r="AF163">
            <v>28610532.536770701</v>
          </cell>
          <cell r="AG163">
            <v>7947.3701491029697</v>
          </cell>
          <cell r="AH163">
            <v>36207503.804266296</v>
          </cell>
          <cell r="AJ163">
            <v>0.80461119565036099</v>
          </cell>
        </row>
        <row r="164">
          <cell r="M164">
            <v>20.000000000000099</v>
          </cell>
          <cell r="AC164">
            <v>0</v>
          </cell>
          <cell r="AF164">
            <v>28485484.492954999</v>
          </cell>
          <cell r="AG164">
            <v>7912.6345813763901</v>
          </cell>
          <cell r="AH164">
            <v>36047568.7272126</v>
          </cell>
          <cell r="AJ164">
            <v>0.80105708282694599</v>
          </cell>
        </row>
        <row r="165">
          <cell r="M165">
            <v>20.000000000000199</v>
          </cell>
          <cell r="AC165">
            <v>0</v>
          </cell>
          <cell r="AF165">
            <v>27396221.334934499</v>
          </cell>
          <cell r="AG165">
            <v>7610.0614819262501</v>
          </cell>
          <cell r="AH165">
            <v>34644577.213800497</v>
          </cell>
          <cell r="AJ165">
            <v>0.76987949364000996</v>
          </cell>
        </row>
        <row r="166">
          <cell r="M166">
            <v>20.000000000000099</v>
          </cell>
          <cell r="AC166">
            <v>0</v>
          </cell>
          <cell r="AF166">
            <v>25416348.714974899</v>
          </cell>
          <cell r="AG166">
            <v>7060.0968652708198</v>
          </cell>
          <cell r="AH166">
            <v>32064059.491739299</v>
          </cell>
          <cell r="AJ166">
            <v>0.71253465537198502</v>
          </cell>
        </row>
        <row r="167">
          <cell r="M167">
            <v>20</v>
          </cell>
          <cell r="AC167">
            <v>0</v>
          </cell>
          <cell r="AF167">
            <v>22707444.196392499</v>
          </cell>
          <cell r="AG167">
            <v>6307.6233878867997</v>
          </cell>
          <cell r="AH167">
            <v>28502763.767180402</v>
          </cell>
          <cell r="AJ167">
            <v>0.63339475038178605</v>
          </cell>
        </row>
        <row r="168">
          <cell r="M168">
            <v>19.999999999999801</v>
          </cell>
          <cell r="AC168">
            <v>0</v>
          </cell>
          <cell r="AF168">
            <v>19440518.234894801</v>
          </cell>
          <cell r="AG168">
            <v>5400.1439541374502</v>
          </cell>
          <cell r="AH168">
            <v>24216199.803337201</v>
          </cell>
          <cell r="AJ168">
            <v>0.54001439541374496</v>
          </cell>
        </row>
        <row r="169">
          <cell r="M169">
            <v>20.000000000000099</v>
          </cell>
          <cell r="AC169">
            <v>0</v>
          </cell>
          <cell r="AF169">
            <v>15804560.2810088</v>
          </cell>
          <cell r="AG169">
            <v>4390.15563361356</v>
          </cell>
          <cell r="AH169">
            <v>19514492.659469899</v>
          </cell>
          <cell r="AJ169">
            <v>0.439015563361356</v>
          </cell>
        </row>
        <row r="170">
          <cell r="M170">
            <v>20</v>
          </cell>
          <cell r="AC170">
            <v>0</v>
          </cell>
          <cell r="AF170">
            <v>12060559.783579599</v>
          </cell>
          <cell r="AG170">
            <v>3350.1554954387698</v>
          </cell>
          <cell r="AH170">
            <v>14782499.450094299</v>
          </cell>
          <cell r="AJ170">
            <v>0.33501554954387702</v>
          </cell>
        </row>
        <row r="171">
          <cell r="M171">
            <v>20</v>
          </cell>
          <cell r="AC171">
            <v>0</v>
          </cell>
          <cell r="AF171">
            <v>8496516.7581653595</v>
          </cell>
          <cell r="AG171">
            <v>2360.1435439348202</v>
          </cell>
          <cell r="AH171">
            <v>10378064.891630299</v>
          </cell>
          <cell r="AJ171">
            <v>0.23601435439348201</v>
          </cell>
        </row>
        <row r="172">
          <cell r="M172">
            <v>20</v>
          </cell>
          <cell r="AC172">
            <v>0</v>
          </cell>
          <cell r="AF172">
            <v>5355441.8046693299</v>
          </cell>
          <cell r="AG172">
            <v>1487.62272351926</v>
          </cell>
          <cell r="AH172">
            <v>6549910.0138411596</v>
          </cell>
          <cell r="AJ172">
            <v>0.14876227235192599</v>
          </cell>
        </row>
        <row r="173">
          <cell r="M173">
            <v>20</v>
          </cell>
          <cell r="AC173">
            <v>0</v>
          </cell>
          <cell r="AF173">
            <v>2808345.5599310002</v>
          </cell>
          <cell r="AG173">
            <v>780.09598886972105</v>
          </cell>
          <cell r="AH173">
            <v>3451831.45572878</v>
          </cell>
          <cell r="AJ173">
            <v>7.8009598886971995E-2</v>
          </cell>
        </row>
        <row r="174">
          <cell r="M174">
            <v>20</v>
          </cell>
          <cell r="AC174">
            <v>0</v>
          </cell>
          <cell r="AF174">
            <v>1044217.57302982</v>
          </cell>
          <cell r="AG174">
            <v>290.060436952727</v>
          </cell>
          <cell r="AH174">
            <v>1291117.31918132</v>
          </cell>
          <cell r="AJ174">
            <v>2.9006043695272699E-2</v>
          </cell>
        </row>
        <row r="175">
          <cell r="M175">
            <v>19.999974140870101</v>
          </cell>
          <cell r="AC175">
            <v>0</v>
          </cell>
          <cell r="AF175">
            <v>189360.96817749401</v>
          </cell>
          <cell r="AG175">
            <v>52.600268938192798</v>
          </cell>
          <cell r="AH175">
            <v>235062.573680673</v>
          </cell>
          <cell r="AJ175">
            <v>5.2600268938192696E-3</v>
          </cell>
        </row>
        <row r="176">
          <cell r="M176">
            <v>19.999999970159699</v>
          </cell>
          <cell r="AC176">
            <v>0</v>
          </cell>
          <cell r="AF176">
            <v>314630.05072990101</v>
          </cell>
          <cell r="AG176">
            <v>87.397236313861399</v>
          </cell>
          <cell r="AH176">
            <v>390411.54845063598</v>
          </cell>
          <cell r="AJ176">
            <v>8.7397236313861391E-3</v>
          </cell>
        </row>
        <row r="177">
          <cell r="M177">
            <v>20</v>
          </cell>
          <cell r="AC177">
            <v>0</v>
          </cell>
          <cell r="AF177">
            <v>1403792.4387071801</v>
          </cell>
          <cell r="AG177">
            <v>389.94234408532799</v>
          </cell>
          <cell r="AH177">
            <v>1733525.0412958099</v>
          </cell>
          <cell r="AJ177">
            <v>3.89942344085328E-2</v>
          </cell>
        </row>
        <row r="178">
          <cell r="M178">
            <v>20</v>
          </cell>
          <cell r="AC178">
            <v>0</v>
          </cell>
          <cell r="AF178">
            <v>3383664.9916475201</v>
          </cell>
          <cell r="AG178">
            <v>939.90694212431197</v>
          </cell>
          <cell r="AH178">
            <v>4152984.9792597299</v>
          </cell>
          <cell r="AJ178">
            <v>9.3990694212431197E-2</v>
          </cell>
        </row>
        <row r="179">
          <cell r="M179">
            <v>20.000000000000099</v>
          </cell>
          <cell r="AC179">
            <v>0</v>
          </cell>
          <cell r="AF179">
            <v>6092569.5332075199</v>
          </cell>
          <cell r="AG179">
            <v>1692.38042589098</v>
          </cell>
          <cell r="AH179">
            <v>7445841.8879298801</v>
          </cell>
          <cell r="AJ179">
            <v>0.169238042589098</v>
          </cell>
        </row>
        <row r="180">
          <cell r="M180">
            <v>20.000000000000099</v>
          </cell>
          <cell r="AC180">
            <v>0</v>
          </cell>
          <cell r="AF180">
            <v>9359495.58170796</v>
          </cell>
          <cell r="AG180">
            <v>2599.8598838077701</v>
          </cell>
          <cell r="AH180">
            <v>11436807.057909699</v>
          </cell>
          <cell r="AJ180">
            <v>0.25998598838077702</v>
          </cell>
        </row>
        <row r="181">
          <cell r="M181">
            <v>20.000000000000099</v>
          </cell>
          <cell r="AC181">
            <v>0</v>
          </cell>
          <cell r="AF181">
            <v>12995453.6535355</v>
          </cell>
          <cell r="AG181">
            <v>3609.8482370932002</v>
          </cell>
          <cell r="AH181">
            <v>15953180.5500088</v>
          </cell>
          <cell r="AJ181">
            <v>0.36098482370932</v>
          </cell>
        </row>
        <row r="182">
          <cell r="M182">
            <v>20.000000000000099</v>
          </cell>
          <cell r="AC182">
            <v>0</v>
          </cell>
          <cell r="AF182">
            <v>16739454.259749699</v>
          </cell>
          <cell r="AG182">
            <v>4649.8484054860201</v>
          </cell>
          <cell r="AH182">
            <v>20714218.658386599</v>
          </cell>
          <cell r="AJ182">
            <v>0.46498484054860201</v>
          </cell>
        </row>
        <row r="183">
          <cell r="M183">
            <v>20.000000000000099</v>
          </cell>
          <cell r="AC183">
            <v>0</v>
          </cell>
          <cell r="AF183">
            <v>20303497.349314801</v>
          </cell>
          <cell r="AG183">
            <v>5639.8603748096702</v>
          </cell>
          <cell r="AH183">
            <v>25344726.036514301</v>
          </cell>
          <cell r="AJ183">
            <v>0.56423537609779095</v>
          </cell>
        </row>
        <row r="184">
          <cell r="M184">
            <v>20.000000000000099</v>
          </cell>
          <cell r="AC184">
            <v>0</v>
          </cell>
          <cell r="AF184">
            <v>23444572.300554398</v>
          </cell>
          <cell r="AG184">
            <v>6512.3811945984398</v>
          </cell>
          <cell r="AH184">
            <v>29473040.194492199</v>
          </cell>
          <cell r="AJ184">
            <v>0.65495644876649295</v>
          </cell>
        </row>
        <row r="185">
          <cell r="M185">
            <v>20.000000000000099</v>
          </cell>
          <cell r="AC185">
            <v>0</v>
          </cell>
          <cell r="AF185">
            <v>25991668.471006099</v>
          </cell>
          <cell r="AG185">
            <v>7219.9079086128104</v>
          </cell>
          <cell r="AH185">
            <v>32816730.046412699</v>
          </cell>
          <cell r="AJ185">
            <v>0.72926066769805997</v>
          </cell>
        </row>
        <row r="186">
          <cell r="M186">
            <v>20.000000000000199</v>
          </cell>
          <cell r="AC186">
            <v>0</v>
          </cell>
          <cell r="AF186">
            <v>27755796.330959</v>
          </cell>
          <cell r="AG186">
            <v>7709.9434252663996</v>
          </cell>
          <cell r="AH186">
            <v>35109046.239835702</v>
          </cell>
          <cell r="AJ186">
            <v>0.78020102755190501</v>
          </cell>
        </row>
        <row r="187">
          <cell r="M187">
            <v>20.000000000000199</v>
          </cell>
          <cell r="AC187">
            <v>0</v>
          </cell>
          <cell r="AF187">
            <v>28610532.536770899</v>
          </cell>
          <cell r="AG187">
            <v>7947.3701491030397</v>
          </cell>
          <cell r="AH187">
            <v>36207503.804266602</v>
          </cell>
          <cell r="AJ187">
            <v>0.80461119565036898</v>
          </cell>
        </row>
        <row r="188">
          <cell r="M188">
            <v>20.000000000000298</v>
          </cell>
          <cell r="AC188">
            <v>0</v>
          </cell>
          <cell r="AF188">
            <v>28485484.492953099</v>
          </cell>
          <cell r="AG188">
            <v>7912.6345813758699</v>
          </cell>
          <cell r="AH188">
            <v>36047568.727210201</v>
          </cell>
          <cell r="AJ188">
            <v>0.80105708282689403</v>
          </cell>
        </row>
        <row r="189">
          <cell r="M189">
            <v>20</v>
          </cell>
          <cell r="AC189">
            <v>0</v>
          </cell>
          <cell r="AF189">
            <v>27396221.334934201</v>
          </cell>
          <cell r="AG189">
            <v>7610.06148192617</v>
          </cell>
          <cell r="AH189">
            <v>34644577.213800102</v>
          </cell>
          <cell r="AJ189">
            <v>0.76987949364000197</v>
          </cell>
        </row>
        <row r="190">
          <cell r="M190">
            <v>20</v>
          </cell>
          <cell r="AC190">
            <v>0</v>
          </cell>
          <cell r="AF190">
            <v>25416348.7149751</v>
          </cell>
          <cell r="AG190">
            <v>7060.0968652708698</v>
          </cell>
          <cell r="AH190">
            <v>32064059.491739601</v>
          </cell>
          <cell r="AJ190">
            <v>0.71253465537199101</v>
          </cell>
        </row>
        <row r="191">
          <cell r="M191">
            <v>20</v>
          </cell>
          <cell r="AC191">
            <v>0</v>
          </cell>
          <cell r="AF191">
            <v>22707444.1963921</v>
          </cell>
          <cell r="AG191">
            <v>6307.6233878866897</v>
          </cell>
          <cell r="AH191">
            <v>28502763.767179798</v>
          </cell>
          <cell r="AJ191">
            <v>0.63339475038177395</v>
          </cell>
        </row>
        <row r="192">
          <cell r="M192">
            <v>19.999999999999901</v>
          </cell>
          <cell r="AC192">
            <v>0</v>
          </cell>
          <cell r="AF192">
            <v>19440518.234894801</v>
          </cell>
          <cell r="AG192">
            <v>5400.1439541374402</v>
          </cell>
          <cell r="AH192">
            <v>24216199.803337101</v>
          </cell>
          <cell r="AJ192">
            <v>0.54001439541374396</v>
          </cell>
        </row>
        <row r="193">
          <cell r="M193">
            <v>20</v>
          </cell>
          <cell r="AC193">
            <v>0</v>
          </cell>
          <cell r="AF193">
            <v>15804560.281008899</v>
          </cell>
          <cell r="AG193">
            <v>4390.1556336136</v>
          </cell>
          <cell r="AH193">
            <v>19514492.6594701</v>
          </cell>
          <cell r="AJ193">
            <v>0.43901556336136</v>
          </cell>
        </row>
        <row r="194">
          <cell r="M194">
            <v>20.000000000000099</v>
          </cell>
          <cell r="AC194">
            <v>0</v>
          </cell>
          <cell r="AF194">
            <v>12060559.783579201</v>
          </cell>
          <cell r="AG194">
            <v>3350.1554954386602</v>
          </cell>
          <cell r="AH194">
            <v>14782499.4500938</v>
          </cell>
          <cell r="AJ194">
            <v>0.33501554954386598</v>
          </cell>
        </row>
        <row r="195">
          <cell r="M195">
            <v>20.000000000000099</v>
          </cell>
          <cell r="AC195">
            <v>0</v>
          </cell>
          <cell r="AF195">
            <v>8496516.7581648603</v>
          </cell>
          <cell r="AG195">
            <v>2360.1435439346801</v>
          </cell>
          <cell r="AH195">
            <v>10378064.8916297</v>
          </cell>
          <cell r="AJ195">
            <v>0.23601435439346799</v>
          </cell>
        </row>
        <row r="196">
          <cell r="M196">
            <v>20.000000000000099</v>
          </cell>
          <cell r="AC196">
            <v>0</v>
          </cell>
          <cell r="AF196">
            <v>5355441.8046691502</v>
          </cell>
          <cell r="AG196">
            <v>1487.62272351921</v>
          </cell>
          <cell r="AH196">
            <v>6549910.0138409398</v>
          </cell>
          <cell r="AJ196">
            <v>0.14876227235192099</v>
          </cell>
        </row>
        <row r="197">
          <cell r="M197">
            <v>20</v>
          </cell>
          <cell r="AC197">
            <v>0</v>
          </cell>
          <cell r="AF197">
            <v>2808345.55993097</v>
          </cell>
          <cell r="AG197">
            <v>780.09598886971401</v>
          </cell>
          <cell r="AH197">
            <v>3451831.4557287502</v>
          </cell>
          <cell r="AJ197">
            <v>7.8009598886971399E-2</v>
          </cell>
        </row>
        <row r="198">
          <cell r="M198">
            <v>20</v>
          </cell>
          <cell r="AC198">
            <v>0</v>
          </cell>
          <cell r="AF198">
            <v>1044217.57302981</v>
          </cell>
          <cell r="AG198">
            <v>290.06043695272501</v>
          </cell>
          <cell r="AH198">
            <v>1291117.31918131</v>
          </cell>
          <cell r="AJ198">
            <v>2.9006043695272501E-2</v>
          </cell>
        </row>
        <row r="199">
          <cell r="M199">
            <v>19.999974140870101</v>
          </cell>
          <cell r="AC199">
            <v>0</v>
          </cell>
          <cell r="AF199">
            <v>189360.968177498</v>
          </cell>
          <cell r="AG199">
            <v>52.6002689381938</v>
          </cell>
          <cell r="AH199">
            <v>235062.57368067699</v>
          </cell>
          <cell r="AJ199">
            <v>5.2600268938193702E-3</v>
          </cell>
        </row>
        <row r="200">
          <cell r="M200">
            <v>19.999999970159699</v>
          </cell>
          <cell r="AC200">
            <v>0</v>
          </cell>
          <cell r="AF200">
            <v>314630.05072991102</v>
          </cell>
          <cell r="AG200">
            <v>87.397236313864198</v>
          </cell>
          <cell r="AH200">
            <v>390411.54845064902</v>
          </cell>
          <cell r="AJ200">
            <v>8.7397236313864202E-3</v>
          </cell>
        </row>
        <row r="201">
          <cell r="M201">
            <v>20</v>
          </cell>
          <cell r="AC201">
            <v>0</v>
          </cell>
          <cell r="AF201">
            <v>1403792.4387072099</v>
          </cell>
          <cell r="AG201">
            <v>389.94234408533703</v>
          </cell>
          <cell r="AH201">
            <v>1733525.04129585</v>
          </cell>
          <cell r="AJ201">
            <v>3.8994234408533598E-2</v>
          </cell>
        </row>
        <row r="202">
          <cell r="M202">
            <v>20</v>
          </cell>
          <cell r="AC202">
            <v>0</v>
          </cell>
          <cell r="AF202">
            <v>3383664.9916475201</v>
          </cell>
          <cell r="AG202">
            <v>939.90694212431094</v>
          </cell>
          <cell r="AH202">
            <v>4152984.9792597299</v>
          </cell>
          <cell r="AJ202">
            <v>9.39906942124311E-2</v>
          </cell>
        </row>
        <row r="203">
          <cell r="M203">
            <v>20.000000000000099</v>
          </cell>
          <cell r="AC203">
            <v>0</v>
          </cell>
          <cell r="AF203">
            <v>6092569.5332073299</v>
          </cell>
          <cell r="AG203">
            <v>1692.3804258909299</v>
          </cell>
          <cell r="AH203">
            <v>7445841.88792965</v>
          </cell>
          <cell r="AJ203">
            <v>0.169238042589093</v>
          </cell>
        </row>
        <row r="204">
          <cell r="M204">
            <v>20.000000000000099</v>
          </cell>
          <cell r="AC204">
            <v>0</v>
          </cell>
          <cell r="AF204">
            <v>9359495.5817078799</v>
          </cell>
          <cell r="AG204">
            <v>2599.8598838077401</v>
          </cell>
          <cell r="AH204">
            <v>11436807.0579096</v>
          </cell>
          <cell r="AJ204">
            <v>0.25998598838077402</v>
          </cell>
        </row>
        <row r="205">
          <cell r="M205">
            <v>20.000000000000099</v>
          </cell>
          <cell r="AC205">
            <v>0</v>
          </cell>
          <cell r="AF205">
            <v>12995453.6535355</v>
          </cell>
          <cell r="AG205">
            <v>3609.8482370932102</v>
          </cell>
          <cell r="AH205">
            <v>15953180.5500088</v>
          </cell>
          <cell r="AJ205">
            <v>0.360984823709321</v>
          </cell>
        </row>
        <row r="206">
          <cell r="M206">
            <v>20.000000000000099</v>
          </cell>
          <cell r="AC206">
            <v>0</v>
          </cell>
          <cell r="AF206">
            <v>16739454.259749699</v>
          </cell>
          <cell r="AG206">
            <v>4649.8484054860201</v>
          </cell>
          <cell r="AH206">
            <v>20714218.658386599</v>
          </cell>
          <cell r="AJ206">
            <v>0.46498484054860201</v>
          </cell>
        </row>
        <row r="207">
          <cell r="M207">
            <v>20.000000000000099</v>
          </cell>
          <cell r="AC207">
            <v>0</v>
          </cell>
          <cell r="AF207">
            <v>20303497.349314999</v>
          </cell>
          <cell r="AG207">
            <v>5639.8603748097203</v>
          </cell>
          <cell r="AH207">
            <v>25344726.036514498</v>
          </cell>
          <cell r="AJ207">
            <v>0.56423537609779595</v>
          </cell>
        </row>
        <row r="208">
          <cell r="M208">
            <v>20.000000000000199</v>
          </cell>
          <cell r="AC208">
            <v>0</v>
          </cell>
          <cell r="AF208">
            <v>23444572.300553601</v>
          </cell>
          <cell r="AG208">
            <v>6512.3811945982197</v>
          </cell>
          <cell r="AH208">
            <v>29473040.1944912</v>
          </cell>
          <cell r="AJ208">
            <v>0.65495644876647097</v>
          </cell>
        </row>
        <row r="209">
          <cell r="M209">
            <v>20.000000000000099</v>
          </cell>
          <cell r="AC209">
            <v>0</v>
          </cell>
          <cell r="AF209">
            <v>25991668.471005</v>
          </cell>
          <cell r="AG209">
            <v>7219.9079086125003</v>
          </cell>
          <cell r="AH209">
            <v>32816730.046411298</v>
          </cell>
          <cell r="AJ209">
            <v>0.729260667698029</v>
          </cell>
        </row>
        <row r="210">
          <cell r="M210">
            <v>20.000000000000298</v>
          </cell>
          <cell r="AC210">
            <v>0</v>
          </cell>
          <cell r="AF210">
            <v>27755796.330959398</v>
          </cell>
          <cell r="AG210">
            <v>7709.9434252665096</v>
          </cell>
          <cell r="AH210">
            <v>35109046.239836201</v>
          </cell>
          <cell r="AJ210">
            <v>0.780201027551917</v>
          </cell>
        </row>
        <row r="211">
          <cell r="M211">
            <v>20</v>
          </cell>
          <cell r="AC211">
            <v>0</v>
          </cell>
          <cell r="AF211">
            <v>28610532.536771901</v>
          </cell>
          <cell r="AG211">
            <v>7947.3701491032898</v>
          </cell>
          <cell r="AH211">
            <v>36207503.804267801</v>
          </cell>
          <cell r="AJ211">
            <v>0.80461119565039496</v>
          </cell>
        </row>
        <row r="212">
          <cell r="M212">
            <v>20</v>
          </cell>
          <cell r="AC212">
            <v>0</v>
          </cell>
          <cell r="AF212">
            <v>28485484.492955301</v>
          </cell>
          <cell r="AG212">
            <v>7912.6345813764601</v>
          </cell>
          <cell r="AH212">
            <v>36047568.727212898</v>
          </cell>
          <cell r="AJ212">
            <v>0.80105708282695398</v>
          </cell>
        </row>
        <row r="213">
          <cell r="M213">
            <v>19.999999999999801</v>
          </cell>
          <cell r="AC213">
            <v>0</v>
          </cell>
          <cell r="AF213">
            <v>27396221.334935699</v>
          </cell>
          <cell r="AG213">
            <v>7610.0614819265902</v>
          </cell>
          <cell r="AH213">
            <v>34644577.213802002</v>
          </cell>
          <cell r="AJ213">
            <v>0.76987949364004504</v>
          </cell>
        </row>
        <row r="214">
          <cell r="M214">
            <v>20.000000000000199</v>
          </cell>
          <cell r="AC214">
            <v>0</v>
          </cell>
          <cell r="AF214">
            <v>25416348.7149744</v>
          </cell>
          <cell r="AG214">
            <v>7060.0968652706597</v>
          </cell>
          <cell r="AH214">
            <v>32064059.491738599</v>
          </cell>
          <cell r="AJ214">
            <v>0.71253465537196903</v>
          </cell>
        </row>
        <row r="215">
          <cell r="M215">
            <v>20.000000000000199</v>
          </cell>
          <cell r="AC215">
            <v>0</v>
          </cell>
          <cell r="AF215">
            <v>22707444.196391199</v>
          </cell>
          <cell r="AG215">
            <v>6307.6233878864396</v>
          </cell>
          <cell r="AH215">
            <v>28502763.767178699</v>
          </cell>
          <cell r="AJ215">
            <v>0.63339475038174897</v>
          </cell>
        </row>
        <row r="216">
          <cell r="M216">
            <v>19.999999999999901</v>
          </cell>
          <cell r="AC216">
            <v>0</v>
          </cell>
          <cell r="AF216">
            <v>19440518.234894801</v>
          </cell>
          <cell r="AG216">
            <v>5400.1439541374402</v>
          </cell>
          <cell r="AH216">
            <v>24216199.803337101</v>
          </cell>
          <cell r="AJ216">
            <v>0.54001439541374396</v>
          </cell>
        </row>
        <row r="217">
          <cell r="M217">
            <v>20.000000000000099</v>
          </cell>
          <cell r="AC217">
            <v>0</v>
          </cell>
          <cell r="AF217">
            <v>15804560.2810087</v>
          </cell>
          <cell r="AG217">
            <v>4390.15563361353</v>
          </cell>
          <cell r="AH217">
            <v>19514492.659469798</v>
          </cell>
          <cell r="AJ217">
            <v>0.439015563361353</v>
          </cell>
        </row>
        <row r="218">
          <cell r="M218">
            <v>20.000000000000099</v>
          </cell>
          <cell r="AC218">
            <v>0</v>
          </cell>
          <cell r="AF218">
            <v>12060559.783579201</v>
          </cell>
          <cell r="AG218">
            <v>3350.1554954386702</v>
          </cell>
          <cell r="AH218">
            <v>14782499.450093901</v>
          </cell>
          <cell r="AJ218">
            <v>0.33501554954386698</v>
          </cell>
        </row>
        <row r="219">
          <cell r="M219">
            <v>20.000000000000099</v>
          </cell>
          <cell r="AC219">
            <v>0</v>
          </cell>
          <cell r="AF219">
            <v>8496516.7581648007</v>
          </cell>
          <cell r="AG219">
            <v>2360.1435439346701</v>
          </cell>
          <cell r="AH219">
            <v>10378064.891629601</v>
          </cell>
          <cell r="AJ219">
            <v>0.23601435439346699</v>
          </cell>
        </row>
        <row r="220">
          <cell r="M220">
            <v>20.000000000000099</v>
          </cell>
          <cell r="AC220">
            <v>0</v>
          </cell>
          <cell r="AF220">
            <v>5355441.8046691101</v>
          </cell>
          <cell r="AG220">
            <v>1487.6227235192</v>
          </cell>
          <cell r="AH220">
            <v>6549910.0138408896</v>
          </cell>
          <cell r="AJ220">
            <v>0.14876227235191999</v>
          </cell>
        </row>
        <row r="221">
          <cell r="M221">
            <v>20</v>
          </cell>
          <cell r="AC221">
            <v>0</v>
          </cell>
          <cell r="AF221">
            <v>2808345.55993097</v>
          </cell>
          <cell r="AG221">
            <v>780.09598886971401</v>
          </cell>
          <cell r="AH221">
            <v>3451831.4557287502</v>
          </cell>
          <cell r="AJ221">
            <v>7.8009598886971399E-2</v>
          </cell>
        </row>
        <row r="222">
          <cell r="M222">
            <v>20</v>
          </cell>
          <cell r="AC222">
            <v>0</v>
          </cell>
          <cell r="AF222">
            <v>1044217.57302981</v>
          </cell>
          <cell r="AG222">
            <v>290.06043695272501</v>
          </cell>
          <cell r="AH222">
            <v>1291117.31918131</v>
          </cell>
          <cell r="AJ222">
            <v>2.9006043695272501E-2</v>
          </cell>
        </row>
        <row r="223">
          <cell r="M223">
            <v>19.999974140870101</v>
          </cell>
          <cell r="AC223">
            <v>0</v>
          </cell>
          <cell r="AF223">
            <v>189360.968177498</v>
          </cell>
          <cell r="AG223">
            <v>52.6002689381938</v>
          </cell>
          <cell r="AH223">
            <v>235062.57368067699</v>
          </cell>
          <cell r="AJ223">
            <v>5.2600268938193702E-3</v>
          </cell>
        </row>
        <row r="224">
          <cell r="M224">
            <v>19.999999970159699</v>
          </cell>
          <cell r="AC224">
            <v>0</v>
          </cell>
          <cell r="AF224">
            <v>314630.05072991102</v>
          </cell>
          <cell r="AG224">
            <v>87.397236313864198</v>
          </cell>
          <cell r="AH224">
            <v>390411.54845064902</v>
          </cell>
          <cell r="AJ224">
            <v>8.7397236313864202E-3</v>
          </cell>
        </row>
        <row r="225">
          <cell r="M225">
            <v>20</v>
          </cell>
          <cell r="AC225">
            <v>0</v>
          </cell>
          <cell r="AF225">
            <v>1403792.4387072099</v>
          </cell>
          <cell r="AG225">
            <v>389.94234408533703</v>
          </cell>
          <cell r="AH225">
            <v>1733525.04129585</v>
          </cell>
          <cell r="AJ225">
            <v>3.8994234408533598E-2</v>
          </cell>
        </row>
        <row r="226">
          <cell r="M226">
            <v>20</v>
          </cell>
          <cell r="AC226">
            <v>0</v>
          </cell>
          <cell r="AF226">
            <v>3383664.9916475201</v>
          </cell>
          <cell r="AG226">
            <v>939.90694212431094</v>
          </cell>
          <cell r="AH226">
            <v>4152984.9792597299</v>
          </cell>
          <cell r="AJ226">
            <v>9.39906942124311E-2</v>
          </cell>
        </row>
        <row r="227">
          <cell r="M227">
            <v>20.000000000000099</v>
          </cell>
          <cell r="AC227">
            <v>0</v>
          </cell>
          <cell r="AF227">
            <v>6092569.5332073299</v>
          </cell>
          <cell r="AG227">
            <v>1692.3804258909299</v>
          </cell>
          <cell r="AH227">
            <v>7445841.88792965</v>
          </cell>
          <cell r="AJ227">
            <v>0.169238042589093</v>
          </cell>
        </row>
        <row r="228">
          <cell r="M228">
            <v>20.000000000000099</v>
          </cell>
          <cell r="AC228">
            <v>0</v>
          </cell>
          <cell r="AF228">
            <v>9359495.5817078799</v>
          </cell>
          <cell r="AG228">
            <v>2599.8598838077401</v>
          </cell>
          <cell r="AH228">
            <v>11436807.0579096</v>
          </cell>
          <cell r="AJ228">
            <v>0.25998598838077402</v>
          </cell>
        </row>
        <row r="229">
          <cell r="M229">
            <v>20.000000000000099</v>
          </cell>
          <cell r="AC229">
            <v>0</v>
          </cell>
          <cell r="AF229">
            <v>12995453.6535355</v>
          </cell>
          <cell r="AG229">
            <v>3609.8482370932102</v>
          </cell>
          <cell r="AH229">
            <v>15953180.5500088</v>
          </cell>
          <cell r="AJ229">
            <v>0.360984823709321</v>
          </cell>
        </row>
        <row r="230">
          <cell r="M230">
            <v>20.000000000000099</v>
          </cell>
          <cell r="AC230">
            <v>0</v>
          </cell>
          <cell r="AF230">
            <v>16739454.259749699</v>
          </cell>
          <cell r="AG230">
            <v>4649.8484054860201</v>
          </cell>
          <cell r="AH230">
            <v>20714218.658386599</v>
          </cell>
          <cell r="AJ230">
            <v>0.46498484054860201</v>
          </cell>
        </row>
        <row r="231">
          <cell r="M231">
            <v>20.000000000000099</v>
          </cell>
          <cell r="AC231">
            <v>0</v>
          </cell>
          <cell r="AF231">
            <v>20303497.349314999</v>
          </cell>
          <cell r="AG231">
            <v>5639.8603748097203</v>
          </cell>
          <cell r="AH231">
            <v>25344726.036514498</v>
          </cell>
          <cell r="AJ231">
            <v>0.56423537609779595</v>
          </cell>
        </row>
        <row r="232">
          <cell r="M232">
            <v>20.000000000000199</v>
          </cell>
          <cell r="AC232">
            <v>0</v>
          </cell>
          <cell r="AF232">
            <v>23444572.300553601</v>
          </cell>
          <cell r="AG232">
            <v>6512.3811945982197</v>
          </cell>
          <cell r="AH232">
            <v>29473040.1944912</v>
          </cell>
          <cell r="AJ232">
            <v>0.65495644876647097</v>
          </cell>
        </row>
        <row r="233">
          <cell r="M233">
            <v>20.000000000000099</v>
          </cell>
          <cell r="AC233">
            <v>0</v>
          </cell>
          <cell r="AF233">
            <v>25991668.471005</v>
          </cell>
          <cell r="AG233">
            <v>7219.9079086125003</v>
          </cell>
          <cell r="AH233">
            <v>32816730.046411298</v>
          </cell>
          <cell r="AJ233">
            <v>0.729260667698029</v>
          </cell>
        </row>
        <row r="234">
          <cell r="M234">
            <v>20.000000000000298</v>
          </cell>
          <cell r="AC234">
            <v>0</v>
          </cell>
          <cell r="AF234">
            <v>27755796.330959398</v>
          </cell>
          <cell r="AG234">
            <v>7709.9434252665096</v>
          </cell>
          <cell r="AH234">
            <v>35109046.239836201</v>
          </cell>
          <cell r="AJ234">
            <v>0.780201027551917</v>
          </cell>
        </row>
        <row r="235">
          <cell r="M235">
            <v>20</v>
          </cell>
          <cell r="AC235">
            <v>0</v>
          </cell>
          <cell r="AF235">
            <v>28610532.536771901</v>
          </cell>
          <cell r="AG235">
            <v>7947.3701491032898</v>
          </cell>
          <cell r="AH235">
            <v>36207503.804267801</v>
          </cell>
          <cell r="AJ235">
            <v>0.80461119565039496</v>
          </cell>
        </row>
        <row r="236">
          <cell r="M236">
            <v>20</v>
          </cell>
          <cell r="AC236">
            <v>0</v>
          </cell>
          <cell r="AF236">
            <v>28485484.492955301</v>
          </cell>
          <cell r="AG236">
            <v>7912.6345813764601</v>
          </cell>
          <cell r="AH236">
            <v>36047568.727212898</v>
          </cell>
          <cell r="AJ236">
            <v>0.80105708282695398</v>
          </cell>
        </row>
        <row r="237">
          <cell r="M237">
            <v>19.999999999999801</v>
          </cell>
          <cell r="AC237">
            <v>0</v>
          </cell>
          <cell r="AF237">
            <v>27396221.334935699</v>
          </cell>
          <cell r="AG237">
            <v>7610.0614819265902</v>
          </cell>
          <cell r="AH237">
            <v>34644577.213802002</v>
          </cell>
          <cell r="AJ237">
            <v>0.76987949364004504</v>
          </cell>
        </row>
        <row r="238">
          <cell r="M238">
            <v>20.000000000000199</v>
          </cell>
          <cell r="AC238">
            <v>0</v>
          </cell>
          <cell r="AF238">
            <v>25416348.7149744</v>
          </cell>
          <cell r="AG238">
            <v>7060.0968652706597</v>
          </cell>
          <cell r="AH238">
            <v>32064059.491738599</v>
          </cell>
          <cell r="AJ238">
            <v>0.71253465537196903</v>
          </cell>
        </row>
        <row r="239">
          <cell r="M239">
            <v>20.000000000000199</v>
          </cell>
          <cell r="AC239">
            <v>0</v>
          </cell>
          <cell r="AF239">
            <v>22707444.196391199</v>
          </cell>
          <cell r="AG239">
            <v>6307.6233878864396</v>
          </cell>
          <cell r="AH239">
            <v>28502763.767178699</v>
          </cell>
          <cell r="AJ239">
            <v>0.63339475038174897</v>
          </cell>
        </row>
        <row r="240">
          <cell r="M240">
            <v>19.999999999999901</v>
          </cell>
          <cell r="AC240">
            <v>0</v>
          </cell>
          <cell r="AF240">
            <v>19440518.234894801</v>
          </cell>
          <cell r="AG240">
            <v>5400.1439541374402</v>
          </cell>
          <cell r="AH240">
            <v>24216199.803337101</v>
          </cell>
          <cell r="AJ240">
            <v>0.54001439541374396</v>
          </cell>
        </row>
        <row r="241">
          <cell r="M241">
            <v>20.000000000000099</v>
          </cell>
          <cell r="AC241">
            <v>0</v>
          </cell>
          <cell r="AF241">
            <v>15804560.2810087</v>
          </cell>
          <cell r="AG241">
            <v>4390.15563361353</v>
          </cell>
          <cell r="AH241">
            <v>19514492.659469798</v>
          </cell>
          <cell r="AJ241">
            <v>0.439015563361353</v>
          </cell>
        </row>
        <row r="242">
          <cell r="M242">
            <v>20.000000000000099</v>
          </cell>
          <cell r="AC242">
            <v>0</v>
          </cell>
          <cell r="AF242">
            <v>12060559.783579201</v>
          </cell>
          <cell r="AG242">
            <v>3350.1554954386702</v>
          </cell>
          <cell r="AH242">
            <v>14782499.450093901</v>
          </cell>
          <cell r="AJ242">
            <v>0.33501554954386698</v>
          </cell>
        </row>
        <row r="243">
          <cell r="M243">
            <v>20.000000000000099</v>
          </cell>
          <cell r="AC243">
            <v>0</v>
          </cell>
          <cell r="AF243">
            <v>8496516.7581648007</v>
          </cell>
          <cell r="AG243">
            <v>2360.1435439346701</v>
          </cell>
          <cell r="AH243">
            <v>10378064.891629601</v>
          </cell>
          <cell r="AJ243">
            <v>0.23601435439346699</v>
          </cell>
        </row>
        <row r="244">
          <cell r="M244">
            <v>20.000000000000099</v>
          </cell>
          <cell r="AC244">
            <v>0</v>
          </cell>
          <cell r="AF244">
            <v>5355441.8046691101</v>
          </cell>
          <cell r="AG244">
            <v>1487.6227235192</v>
          </cell>
          <cell r="AH244">
            <v>6549910.0138408896</v>
          </cell>
          <cell r="AJ244">
            <v>0.14876227235191999</v>
          </cell>
        </row>
        <row r="245">
          <cell r="M245">
            <v>20</v>
          </cell>
          <cell r="AC245">
            <v>0</v>
          </cell>
          <cell r="AF245">
            <v>2808345.55993097</v>
          </cell>
          <cell r="AG245">
            <v>780.09598886971401</v>
          </cell>
          <cell r="AH245">
            <v>3451831.4557287502</v>
          </cell>
          <cell r="AJ245">
            <v>7.8009598886971399E-2</v>
          </cell>
        </row>
        <row r="246">
          <cell r="M246">
            <v>20</v>
          </cell>
          <cell r="AC246">
            <v>0</v>
          </cell>
          <cell r="AF246">
            <v>1044217.57302981</v>
          </cell>
          <cell r="AG246">
            <v>290.06043695272501</v>
          </cell>
          <cell r="AH246">
            <v>1291117.31918131</v>
          </cell>
          <cell r="AJ246">
            <v>2.9006043695272501E-2</v>
          </cell>
        </row>
        <row r="247">
          <cell r="M247">
            <v>19.999974140870101</v>
          </cell>
          <cell r="AC247">
            <v>0</v>
          </cell>
          <cell r="AF247">
            <v>189360.968177498</v>
          </cell>
          <cell r="AG247">
            <v>52.6002689381938</v>
          </cell>
          <cell r="AH247">
            <v>235062.57368067699</v>
          </cell>
          <cell r="AJ247">
            <v>5.2600268938193702E-3</v>
          </cell>
        </row>
        <row r="248">
          <cell r="M248">
            <v>19.999999970159699</v>
          </cell>
          <cell r="AC248">
            <v>0</v>
          </cell>
          <cell r="AF248">
            <v>314630.05072991102</v>
          </cell>
          <cell r="AG248">
            <v>87.397236313864198</v>
          </cell>
          <cell r="AH248">
            <v>390411.54845064902</v>
          </cell>
          <cell r="AJ248">
            <v>8.7397236313864202E-3</v>
          </cell>
        </row>
        <row r="249">
          <cell r="M249">
            <v>20</v>
          </cell>
          <cell r="AC249">
            <v>0</v>
          </cell>
          <cell r="AF249">
            <v>1403792.4387072099</v>
          </cell>
          <cell r="AG249">
            <v>389.94234408533703</v>
          </cell>
          <cell r="AH249">
            <v>1733525.04129585</v>
          </cell>
          <cell r="AJ249">
            <v>3.8994234408533598E-2</v>
          </cell>
        </row>
        <row r="250">
          <cell r="M250">
            <v>20</v>
          </cell>
          <cell r="AC250">
            <v>0</v>
          </cell>
          <cell r="AF250">
            <v>3383664.9916475201</v>
          </cell>
          <cell r="AG250">
            <v>939.90694212431094</v>
          </cell>
          <cell r="AH250">
            <v>4152984.9792597299</v>
          </cell>
          <cell r="AJ250">
            <v>9.39906942124311E-2</v>
          </cell>
        </row>
        <row r="251">
          <cell r="M251">
            <v>20.000000000000099</v>
          </cell>
          <cell r="AC251">
            <v>0</v>
          </cell>
          <cell r="AF251">
            <v>6092569.5332073299</v>
          </cell>
          <cell r="AG251">
            <v>1692.3804258909299</v>
          </cell>
          <cell r="AH251">
            <v>7445841.88792965</v>
          </cell>
          <cell r="AJ251">
            <v>0.169238042589093</v>
          </cell>
        </row>
        <row r="252">
          <cell r="M252">
            <v>20.000000000000099</v>
          </cell>
          <cell r="AC252">
            <v>0</v>
          </cell>
          <cell r="AF252">
            <v>9359495.5817078799</v>
          </cell>
          <cell r="AG252">
            <v>2599.8598838077401</v>
          </cell>
          <cell r="AH252">
            <v>11436807.0579096</v>
          </cell>
          <cell r="AJ252">
            <v>0.25998598838077402</v>
          </cell>
        </row>
        <row r="253">
          <cell r="M253">
            <v>20.000000000000099</v>
          </cell>
          <cell r="AC253">
            <v>0</v>
          </cell>
          <cell r="AF253">
            <v>12995453.6535355</v>
          </cell>
          <cell r="AG253">
            <v>3609.8482370932102</v>
          </cell>
          <cell r="AH253">
            <v>15953180.5500088</v>
          </cell>
          <cell r="AJ253">
            <v>0.360984823709321</v>
          </cell>
        </row>
        <row r="254">
          <cell r="M254">
            <v>20.000000000000099</v>
          </cell>
          <cell r="AC254">
            <v>0</v>
          </cell>
          <cell r="AF254">
            <v>16739454.259749699</v>
          </cell>
          <cell r="AG254">
            <v>4649.8484054860201</v>
          </cell>
          <cell r="AH254">
            <v>20714218.658386599</v>
          </cell>
          <cell r="AJ254">
            <v>0.46498484054860201</v>
          </cell>
        </row>
        <row r="255">
          <cell r="M255">
            <v>20.000000000000099</v>
          </cell>
          <cell r="AC255">
            <v>0</v>
          </cell>
          <cell r="AF255">
            <v>20303497.349314999</v>
          </cell>
          <cell r="AG255">
            <v>5639.8603748097203</v>
          </cell>
          <cell r="AH255">
            <v>25344726.036514498</v>
          </cell>
          <cell r="AJ255">
            <v>0.56423537609779595</v>
          </cell>
        </row>
        <row r="256">
          <cell r="M256">
            <v>20.000000000000199</v>
          </cell>
          <cell r="AC256">
            <v>0</v>
          </cell>
          <cell r="AF256">
            <v>23444572.300553601</v>
          </cell>
          <cell r="AG256">
            <v>6512.3811945982197</v>
          </cell>
          <cell r="AH256">
            <v>29473040.1944912</v>
          </cell>
          <cell r="AJ256">
            <v>0.65495644876647097</v>
          </cell>
        </row>
        <row r="257">
          <cell r="M257">
            <v>20.000000000000099</v>
          </cell>
          <cell r="AC257">
            <v>0</v>
          </cell>
          <cell r="AF257">
            <v>25991668.471005</v>
          </cell>
          <cell r="AG257">
            <v>7219.9079086125003</v>
          </cell>
          <cell r="AH257">
            <v>32816730.046411298</v>
          </cell>
          <cell r="AJ257">
            <v>0.729260667698029</v>
          </cell>
        </row>
        <row r="258">
          <cell r="M258">
            <v>20.000000000000298</v>
          </cell>
          <cell r="AC258">
            <v>0</v>
          </cell>
          <cell r="AF258">
            <v>27755796.330959398</v>
          </cell>
          <cell r="AG258">
            <v>7709.9434252665096</v>
          </cell>
          <cell r="AH258">
            <v>35109046.239836201</v>
          </cell>
          <cell r="AJ258">
            <v>0.780201027551917</v>
          </cell>
        </row>
        <row r="259">
          <cell r="M259">
            <v>20</v>
          </cell>
          <cell r="AC259">
            <v>0</v>
          </cell>
          <cell r="AF259">
            <v>28610532.536771901</v>
          </cell>
          <cell r="AG259">
            <v>7947.3701491032898</v>
          </cell>
          <cell r="AH259">
            <v>36207503.804267801</v>
          </cell>
          <cell r="AJ259">
            <v>0.80461119565039496</v>
          </cell>
        </row>
        <row r="260">
          <cell r="M260">
            <v>20</v>
          </cell>
          <cell r="AC260">
            <v>0</v>
          </cell>
          <cell r="AF260">
            <v>28485484.492955301</v>
          </cell>
          <cell r="AG260">
            <v>7912.6345813764601</v>
          </cell>
          <cell r="AH260">
            <v>36047568.727212898</v>
          </cell>
          <cell r="AJ260">
            <v>0.80105708282695398</v>
          </cell>
        </row>
        <row r="261">
          <cell r="M261">
            <v>19.999999999999801</v>
          </cell>
          <cell r="AC261">
            <v>0</v>
          </cell>
          <cell r="AF261">
            <v>27396221.334935699</v>
          </cell>
          <cell r="AG261">
            <v>7610.0614819265902</v>
          </cell>
          <cell r="AH261">
            <v>34644577.213802002</v>
          </cell>
          <cell r="AJ261">
            <v>0.76987949364004504</v>
          </cell>
        </row>
        <row r="262">
          <cell r="M262">
            <v>20.000000000000199</v>
          </cell>
          <cell r="AC262">
            <v>0</v>
          </cell>
          <cell r="AF262">
            <v>25416348.7149744</v>
          </cell>
          <cell r="AG262">
            <v>7060.0968652706597</v>
          </cell>
          <cell r="AH262">
            <v>32064059.491738599</v>
          </cell>
          <cell r="AJ262">
            <v>0.71253465537196903</v>
          </cell>
        </row>
        <row r="263">
          <cell r="M263">
            <v>20.000000000000199</v>
          </cell>
          <cell r="AC263">
            <v>0</v>
          </cell>
          <cell r="AF263">
            <v>22707444.196391199</v>
          </cell>
          <cell r="AG263">
            <v>6307.6233878864396</v>
          </cell>
          <cell r="AH263">
            <v>28502763.767178699</v>
          </cell>
          <cell r="AJ263">
            <v>0.63339475038174897</v>
          </cell>
        </row>
        <row r="264">
          <cell r="M264">
            <v>19.999999999999901</v>
          </cell>
          <cell r="AC264">
            <v>0</v>
          </cell>
          <cell r="AF264">
            <v>19440518.234894801</v>
          </cell>
          <cell r="AG264">
            <v>5400.1439541374402</v>
          </cell>
          <cell r="AH264">
            <v>24216199.803337101</v>
          </cell>
          <cell r="AJ264">
            <v>0.54001439541374396</v>
          </cell>
        </row>
        <row r="265">
          <cell r="M265">
            <v>20.000000000000099</v>
          </cell>
          <cell r="AC265">
            <v>0</v>
          </cell>
          <cell r="AF265">
            <v>15804560.2810087</v>
          </cell>
          <cell r="AG265">
            <v>4390.15563361353</v>
          </cell>
          <cell r="AH265">
            <v>19514492.659469798</v>
          </cell>
          <cell r="AJ265">
            <v>0.439015563361353</v>
          </cell>
        </row>
        <row r="266">
          <cell r="M266">
            <v>20.000000000000099</v>
          </cell>
          <cell r="AC266">
            <v>0</v>
          </cell>
          <cell r="AF266">
            <v>12060559.783579201</v>
          </cell>
          <cell r="AG266">
            <v>3350.1554954386702</v>
          </cell>
          <cell r="AH266">
            <v>14782499.450093901</v>
          </cell>
          <cell r="AJ266">
            <v>0.33501554954386698</v>
          </cell>
        </row>
        <row r="267">
          <cell r="M267">
            <v>20.000000000000099</v>
          </cell>
          <cell r="AC267">
            <v>0</v>
          </cell>
          <cell r="AF267">
            <v>8496516.7581648007</v>
          </cell>
          <cell r="AG267">
            <v>2360.1435439346701</v>
          </cell>
          <cell r="AH267">
            <v>10378064.891629601</v>
          </cell>
          <cell r="AJ267">
            <v>0.23601435439346699</v>
          </cell>
        </row>
        <row r="268">
          <cell r="M268">
            <v>20.000000000000099</v>
          </cell>
          <cell r="AC268">
            <v>0</v>
          </cell>
          <cell r="AF268">
            <v>5355441.8046691101</v>
          </cell>
          <cell r="AG268">
            <v>1487.6227235192</v>
          </cell>
          <cell r="AH268">
            <v>6549910.0138408896</v>
          </cell>
          <cell r="AJ268">
            <v>0.14876227235191999</v>
          </cell>
        </row>
        <row r="269">
          <cell r="M269">
            <v>20</v>
          </cell>
          <cell r="AC269">
            <v>0</v>
          </cell>
          <cell r="AF269">
            <v>2808345.55993097</v>
          </cell>
          <cell r="AG269">
            <v>780.09598886971401</v>
          </cell>
          <cell r="AH269">
            <v>3451831.4557287502</v>
          </cell>
          <cell r="AJ269">
            <v>7.8009598886971399E-2</v>
          </cell>
        </row>
        <row r="270">
          <cell r="M270">
            <v>20</v>
          </cell>
          <cell r="AC270">
            <v>0</v>
          </cell>
          <cell r="AF270">
            <v>1044217.57302981</v>
          </cell>
          <cell r="AG270">
            <v>290.06043695272501</v>
          </cell>
          <cell r="AH270">
            <v>1291117.31918131</v>
          </cell>
          <cell r="AJ270">
            <v>2.9006043695272501E-2</v>
          </cell>
        </row>
        <row r="271">
          <cell r="M271">
            <v>19.999974140870101</v>
          </cell>
          <cell r="AC271">
            <v>0</v>
          </cell>
          <cell r="AF271">
            <v>189360.968177498</v>
          </cell>
          <cell r="AG271">
            <v>52.6002689381938</v>
          </cell>
          <cell r="AH271">
            <v>235062.57368067699</v>
          </cell>
          <cell r="AJ271">
            <v>5.2600268938193702E-3</v>
          </cell>
        </row>
        <row r="272">
          <cell r="M272">
            <v>19.999999970159699</v>
          </cell>
          <cell r="AC272">
            <v>0</v>
          </cell>
          <cell r="AF272">
            <v>314630.05072991102</v>
          </cell>
          <cell r="AG272">
            <v>87.397236313864198</v>
          </cell>
          <cell r="AH272">
            <v>390411.54845064902</v>
          </cell>
          <cell r="AJ272">
            <v>8.7397236313864202E-3</v>
          </cell>
        </row>
        <row r="273">
          <cell r="M273">
            <v>20</v>
          </cell>
          <cell r="AC273">
            <v>0</v>
          </cell>
          <cell r="AF273">
            <v>1403792.4387072099</v>
          </cell>
          <cell r="AG273">
            <v>389.94234408533703</v>
          </cell>
          <cell r="AH273">
            <v>1733525.04129585</v>
          </cell>
          <cell r="AJ273">
            <v>3.8994234408533598E-2</v>
          </cell>
        </row>
        <row r="274">
          <cell r="M274">
            <v>20</v>
          </cell>
          <cell r="AC274">
            <v>0</v>
          </cell>
          <cell r="AF274">
            <v>3383664.9916475201</v>
          </cell>
          <cell r="AG274">
            <v>939.90694212431094</v>
          </cell>
          <cell r="AH274">
            <v>4152984.9792597299</v>
          </cell>
          <cell r="AJ274">
            <v>9.39906942124311E-2</v>
          </cell>
        </row>
        <row r="275">
          <cell r="M275">
            <v>20.000000000000099</v>
          </cell>
          <cell r="AC275">
            <v>0</v>
          </cell>
          <cell r="AF275">
            <v>6092569.5332073299</v>
          </cell>
          <cell r="AG275">
            <v>1692.3804258909299</v>
          </cell>
          <cell r="AH275">
            <v>7445841.88792965</v>
          </cell>
          <cell r="AJ275">
            <v>0.169238042589093</v>
          </cell>
        </row>
        <row r="276">
          <cell r="M276">
            <v>20.000000000000099</v>
          </cell>
          <cell r="AC276">
            <v>0</v>
          </cell>
          <cell r="AF276">
            <v>9359495.5817078799</v>
          </cell>
          <cell r="AG276">
            <v>2599.8598838077401</v>
          </cell>
          <cell r="AH276">
            <v>11436807.0579096</v>
          </cell>
          <cell r="AJ276">
            <v>0.25998598838077402</v>
          </cell>
        </row>
        <row r="277">
          <cell r="M277">
            <v>20.000000000000099</v>
          </cell>
          <cell r="AC277">
            <v>0</v>
          </cell>
          <cell r="AF277">
            <v>12995453.6535355</v>
          </cell>
          <cell r="AG277">
            <v>3609.8482370932102</v>
          </cell>
          <cell r="AH277">
            <v>15953180.5500088</v>
          </cell>
          <cell r="AJ277">
            <v>0.360984823709321</v>
          </cell>
        </row>
        <row r="278">
          <cell r="M278">
            <v>20.000000000000099</v>
          </cell>
          <cell r="AC278">
            <v>0</v>
          </cell>
          <cell r="AF278">
            <v>16739454.259749699</v>
          </cell>
          <cell r="AG278">
            <v>4649.8484054860201</v>
          </cell>
          <cell r="AH278">
            <v>20714218.658386599</v>
          </cell>
          <cell r="AJ278">
            <v>0.46498484054860201</v>
          </cell>
        </row>
        <row r="279">
          <cell r="M279">
            <v>20.000000000000099</v>
          </cell>
          <cell r="AC279">
            <v>0</v>
          </cell>
          <cell r="AF279">
            <v>20303497.349314999</v>
          </cell>
          <cell r="AG279">
            <v>5639.8603748097203</v>
          </cell>
          <cell r="AH279">
            <v>25344726.036514498</v>
          </cell>
          <cell r="AJ279">
            <v>0.56423537609779595</v>
          </cell>
        </row>
        <row r="280">
          <cell r="M280">
            <v>20.000000000000199</v>
          </cell>
          <cell r="AC280">
            <v>0</v>
          </cell>
          <cell r="AF280">
            <v>23444572.300553601</v>
          </cell>
          <cell r="AG280">
            <v>6512.3811945982197</v>
          </cell>
          <cell r="AH280">
            <v>29473040.1944912</v>
          </cell>
          <cell r="AJ280">
            <v>0.65495644876647097</v>
          </cell>
        </row>
        <row r="281">
          <cell r="M281">
            <v>20.000000000000099</v>
          </cell>
          <cell r="AC281">
            <v>0</v>
          </cell>
          <cell r="AF281">
            <v>25991668.471005</v>
          </cell>
          <cell r="AG281">
            <v>7219.9079086125003</v>
          </cell>
          <cell r="AH281">
            <v>32816730.046411298</v>
          </cell>
          <cell r="AJ281">
            <v>0.729260667698029</v>
          </cell>
        </row>
        <row r="282">
          <cell r="M282">
            <v>20.000000000000298</v>
          </cell>
          <cell r="AC282">
            <v>0</v>
          </cell>
          <cell r="AF282">
            <v>27755796.330959398</v>
          </cell>
          <cell r="AG282">
            <v>7709.9434252665096</v>
          </cell>
          <cell r="AH282">
            <v>35109046.239836201</v>
          </cell>
          <cell r="AJ282">
            <v>0.780201027551917</v>
          </cell>
        </row>
        <row r="283">
          <cell r="M283">
            <v>20</v>
          </cell>
          <cell r="AC283">
            <v>0</v>
          </cell>
          <cell r="AF283">
            <v>28610532.536771901</v>
          </cell>
          <cell r="AG283">
            <v>7947.3701491032898</v>
          </cell>
          <cell r="AH283">
            <v>36207503.804267801</v>
          </cell>
          <cell r="AJ283">
            <v>0.80461119565039496</v>
          </cell>
        </row>
        <row r="284">
          <cell r="M284">
            <v>20</v>
          </cell>
          <cell r="AC284">
            <v>0</v>
          </cell>
          <cell r="AF284">
            <v>28485484.492955301</v>
          </cell>
          <cell r="AG284">
            <v>7912.6345813764601</v>
          </cell>
          <cell r="AH284">
            <v>36047568.727212898</v>
          </cell>
          <cell r="AJ284">
            <v>0.80105708282695398</v>
          </cell>
        </row>
        <row r="285">
          <cell r="M285">
            <v>19.999999999999801</v>
          </cell>
          <cell r="AC285">
            <v>0</v>
          </cell>
          <cell r="AF285">
            <v>27396221.334935699</v>
          </cell>
          <cell r="AG285">
            <v>7610.0614819265902</v>
          </cell>
          <cell r="AH285">
            <v>34644577.213802002</v>
          </cell>
          <cell r="AJ285">
            <v>0.76987949364004504</v>
          </cell>
        </row>
        <row r="286">
          <cell r="M286">
            <v>20.000000000000199</v>
          </cell>
          <cell r="AC286">
            <v>0</v>
          </cell>
          <cell r="AF286">
            <v>25416348.7149744</v>
          </cell>
          <cell r="AG286">
            <v>7060.0968652706597</v>
          </cell>
          <cell r="AH286">
            <v>32064059.491738599</v>
          </cell>
          <cell r="AJ286">
            <v>0.71253465537196903</v>
          </cell>
        </row>
        <row r="287">
          <cell r="M287">
            <v>20.000000000000199</v>
          </cell>
          <cell r="AC287">
            <v>0</v>
          </cell>
          <cell r="AF287">
            <v>22707444.196391199</v>
          </cell>
          <cell r="AG287">
            <v>6307.6233878864396</v>
          </cell>
          <cell r="AH287">
            <v>28502763.767178699</v>
          </cell>
          <cell r="AJ287">
            <v>0.63339475038174897</v>
          </cell>
        </row>
        <row r="288">
          <cell r="M288">
            <v>19.999999999999901</v>
          </cell>
          <cell r="AC288">
            <v>0</v>
          </cell>
          <cell r="AF288">
            <v>19440518.234894801</v>
          </cell>
          <cell r="AG288">
            <v>5400.1439541374402</v>
          </cell>
          <cell r="AH288">
            <v>24216199.803337101</v>
          </cell>
          <cell r="AJ288">
            <v>0.54001439541374396</v>
          </cell>
        </row>
        <row r="289">
          <cell r="M289">
            <v>20.000000000000099</v>
          </cell>
          <cell r="AC289">
            <v>0</v>
          </cell>
          <cell r="AF289">
            <v>15804560.2810087</v>
          </cell>
          <cell r="AG289">
            <v>4390.15563361353</v>
          </cell>
          <cell r="AH289">
            <v>19514492.659469798</v>
          </cell>
          <cell r="AJ289">
            <v>0.439015563361353</v>
          </cell>
        </row>
        <row r="290">
          <cell r="M290">
            <v>20.000000000000099</v>
          </cell>
          <cell r="AC290">
            <v>0</v>
          </cell>
          <cell r="AF290">
            <v>12060559.783579201</v>
          </cell>
          <cell r="AG290">
            <v>3350.1554954386702</v>
          </cell>
          <cell r="AH290">
            <v>14782499.450093901</v>
          </cell>
          <cell r="AJ290">
            <v>0.33501554954386698</v>
          </cell>
        </row>
        <row r="291">
          <cell r="M291">
            <v>20.000000000000099</v>
          </cell>
          <cell r="AC291">
            <v>0</v>
          </cell>
          <cell r="AF291">
            <v>8496516.7581648007</v>
          </cell>
          <cell r="AG291">
            <v>2360.1435439346701</v>
          </cell>
          <cell r="AH291">
            <v>10378064.891629601</v>
          </cell>
          <cell r="AJ291">
            <v>0.23601435439346699</v>
          </cell>
        </row>
        <row r="292">
          <cell r="M292">
            <v>20.000000000000099</v>
          </cell>
          <cell r="AC292">
            <v>0</v>
          </cell>
          <cell r="AF292">
            <v>5355441.8046691101</v>
          </cell>
          <cell r="AG292">
            <v>1487.6227235192</v>
          </cell>
          <cell r="AH292">
            <v>6549910.0138408896</v>
          </cell>
          <cell r="AJ292">
            <v>0.14876227235191999</v>
          </cell>
        </row>
        <row r="293">
          <cell r="M293">
            <v>20</v>
          </cell>
          <cell r="AC293">
            <v>0</v>
          </cell>
          <cell r="AF293">
            <v>2808345.55993097</v>
          </cell>
          <cell r="AG293">
            <v>780.09598886971401</v>
          </cell>
          <cell r="AH293">
            <v>3451831.4557287502</v>
          </cell>
          <cell r="AJ293">
            <v>7.8009598886971399E-2</v>
          </cell>
        </row>
        <row r="294">
          <cell r="M294">
            <v>20</v>
          </cell>
          <cell r="AC294">
            <v>0</v>
          </cell>
          <cell r="AF294">
            <v>1044217.57302981</v>
          </cell>
          <cell r="AG294">
            <v>290.06043695272501</v>
          </cell>
          <cell r="AH294">
            <v>1291117.31918131</v>
          </cell>
          <cell r="AJ294">
            <v>2.9006043695272501E-2</v>
          </cell>
        </row>
        <row r="295">
          <cell r="M295">
            <v>19.999974140870101</v>
          </cell>
          <cell r="AC295">
            <v>0</v>
          </cell>
          <cell r="AF295">
            <v>189360.968177498</v>
          </cell>
          <cell r="AG295">
            <v>52.6002689381938</v>
          </cell>
          <cell r="AH295">
            <v>235062.57368067699</v>
          </cell>
          <cell r="AJ295">
            <v>5.2600268938193702E-3</v>
          </cell>
        </row>
        <row r="296">
          <cell r="M296">
            <v>19.999999970159699</v>
          </cell>
          <cell r="AC296">
            <v>0</v>
          </cell>
          <cell r="AF296">
            <v>314630.05072991102</v>
          </cell>
          <cell r="AG296">
            <v>87.397236313864198</v>
          </cell>
          <cell r="AH296">
            <v>390411.54845064902</v>
          </cell>
          <cell r="AJ296">
            <v>8.7397236313864202E-3</v>
          </cell>
        </row>
        <row r="297">
          <cell r="M297">
            <v>20</v>
          </cell>
          <cell r="AC297">
            <v>0</v>
          </cell>
          <cell r="AF297">
            <v>1403792.4387072099</v>
          </cell>
          <cell r="AG297">
            <v>389.94234408533703</v>
          </cell>
          <cell r="AH297">
            <v>1733525.04129585</v>
          </cell>
          <cell r="AJ297">
            <v>3.8994234408533598E-2</v>
          </cell>
        </row>
        <row r="298">
          <cell r="M298">
            <v>20</v>
          </cell>
          <cell r="AC298">
            <v>0</v>
          </cell>
          <cell r="AF298">
            <v>3383664.9916475201</v>
          </cell>
          <cell r="AG298">
            <v>939.90694212431094</v>
          </cell>
          <cell r="AH298">
            <v>4152984.9792597299</v>
          </cell>
          <cell r="AJ298">
            <v>9.39906942124311E-2</v>
          </cell>
        </row>
        <row r="299">
          <cell r="M299">
            <v>20.000000000000099</v>
          </cell>
          <cell r="AC299">
            <v>0</v>
          </cell>
          <cell r="AF299">
            <v>6092569.5332073299</v>
          </cell>
          <cell r="AG299">
            <v>1692.3804258909299</v>
          </cell>
          <cell r="AH299">
            <v>7445841.88792965</v>
          </cell>
          <cell r="AJ299">
            <v>0.169238042589093</v>
          </cell>
        </row>
        <row r="300">
          <cell r="M300">
            <v>20.000000000000099</v>
          </cell>
          <cell r="AC300">
            <v>0</v>
          </cell>
          <cell r="AF300">
            <v>9359495.5817078799</v>
          </cell>
          <cell r="AG300">
            <v>2599.8598838077401</v>
          </cell>
          <cell r="AH300">
            <v>11436807.0579096</v>
          </cell>
          <cell r="AJ300">
            <v>0.25998598838077402</v>
          </cell>
        </row>
        <row r="301">
          <cell r="M301">
            <v>20.000000000000099</v>
          </cell>
          <cell r="AC301">
            <v>0</v>
          </cell>
          <cell r="AF301">
            <v>12995453.6535355</v>
          </cell>
          <cell r="AG301">
            <v>3609.8482370932102</v>
          </cell>
          <cell r="AH301">
            <v>15953180.5500088</v>
          </cell>
          <cell r="AJ301">
            <v>0.360984823709321</v>
          </cell>
        </row>
        <row r="302">
          <cell r="M302">
            <v>20.000000000000099</v>
          </cell>
          <cell r="AC302">
            <v>0</v>
          </cell>
          <cell r="AF302">
            <v>16739454.259749699</v>
          </cell>
          <cell r="AG302">
            <v>4649.8484054860201</v>
          </cell>
          <cell r="AH302">
            <v>20714218.658386599</v>
          </cell>
          <cell r="AJ302">
            <v>0.46498484054860201</v>
          </cell>
        </row>
        <row r="303">
          <cell r="M303">
            <v>20.000000000000099</v>
          </cell>
          <cell r="AC303">
            <v>0</v>
          </cell>
          <cell r="AF303">
            <v>20303497.349314999</v>
          </cell>
          <cell r="AG303">
            <v>5639.8603748097203</v>
          </cell>
          <cell r="AH303">
            <v>25344726.036514498</v>
          </cell>
          <cell r="AJ303">
            <v>0.56423537609779595</v>
          </cell>
        </row>
        <row r="304">
          <cell r="M304">
            <v>20.000000000000199</v>
          </cell>
          <cell r="AC304">
            <v>0</v>
          </cell>
          <cell r="AF304">
            <v>23444572.300553601</v>
          </cell>
          <cell r="AG304">
            <v>6512.3811945982197</v>
          </cell>
          <cell r="AH304">
            <v>29473040.1944912</v>
          </cell>
          <cell r="AJ304">
            <v>0.65495644876647097</v>
          </cell>
        </row>
        <row r="305">
          <cell r="M305">
            <v>20.000000000000099</v>
          </cell>
          <cell r="AC305">
            <v>0</v>
          </cell>
          <cell r="AF305">
            <v>25991668.471005</v>
          </cell>
          <cell r="AG305">
            <v>7219.9079086125003</v>
          </cell>
          <cell r="AH305">
            <v>32816730.046411298</v>
          </cell>
          <cell r="AJ305">
            <v>0.729260667698029</v>
          </cell>
        </row>
        <row r="306">
          <cell r="M306">
            <v>20.000000000000298</v>
          </cell>
          <cell r="AC306">
            <v>0</v>
          </cell>
          <cell r="AF306">
            <v>27755796.330959398</v>
          </cell>
          <cell r="AG306">
            <v>7709.9434252665096</v>
          </cell>
          <cell r="AH306">
            <v>35109046.239836201</v>
          </cell>
          <cell r="AJ306">
            <v>0.780201027551917</v>
          </cell>
        </row>
        <row r="307">
          <cell r="M307">
            <v>20</v>
          </cell>
          <cell r="AC307">
            <v>0</v>
          </cell>
          <cell r="AF307">
            <v>28610532.536771901</v>
          </cell>
          <cell r="AG307">
            <v>7947.3701491032898</v>
          </cell>
          <cell r="AH307">
            <v>36207503.804267801</v>
          </cell>
          <cell r="AJ307">
            <v>0.80461119565039496</v>
          </cell>
        </row>
        <row r="308">
          <cell r="M308">
            <v>20</v>
          </cell>
          <cell r="AC308">
            <v>0</v>
          </cell>
          <cell r="AF308">
            <v>28485484.492955301</v>
          </cell>
          <cell r="AG308">
            <v>7912.6345813764601</v>
          </cell>
          <cell r="AH308">
            <v>36047568.727212898</v>
          </cell>
          <cell r="AJ308">
            <v>0.80105708282695398</v>
          </cell>
        </row>
        <row r="309">
          <cell r="M309">
            <v>19.999999999999801</v>
          </cell>
          <cell r="AC309">
            <v>0</v>
          </cell>
          <cell r="AF309">
            <v>27396221.334935699</v>
          </cell>
          <cell r="AG309">
            <v>7610.0614819265902</v>
          </cell>
          <cell r="AH309">
            <v>34644577.213802002</v>
          </cell>
          <cell r="AJ309">
            <v>0.76987949364004504</v>
          </cell>
        </row>
        <row r="310">
          <cell r="M310">
            <v>20.000000000000199</v>
          </cell>
          <cell r="AC310">
            <v>0</v>
          </cell>
          <cell r="AF310">
            <v>25416348.7149744</v>
          </cell>
          <cell r="AG310">
            <v>7060.0968652706597</v>
          </cell>
          <cell r="AH310">
            <v>32064059.491738599</v>
          </cell>
          <cell r="AJ310">
            <v>0.71253465537196903</v>
          </cell>
        </row>
        <row r="311">
          <cell r="M311">
            <v>20.000000000000199</v>
          </cell>
          <cell r="AC311">
            <v>0</v>
          </cell>
          <cell r="AF311">
            <v>22707444.196391199</v>
          </cell>
          <cell r="AG311">
            <v>6307.6233878864396</v>
          </cell>
          <cell r="AH311">
            <v>28502763.767178699</v>
          </cell>
          <cell r="AJ311">
            <v>0.63339475038174897</v>
          </cell>
        </row>
        <row r="312">
          <cell r="M312">
            <v>19.999999999999901</v>
          </cell>
          <cell r="AC312">
            <v>0</v>
          </cell>
          <cell r="AF312">
            <v>19440518.234894801</v>
          </cell>
          <cell r="AG312">
            <v>5400.1439541374402</v>
          </cell>
          <cell r="AH312">
            <v>24216199.803337101</v>
          </cell>
          <cell r="AJ312">
            <v>0.54001439541374396</v>
          </cell>
        </row>
        <row r="313">
          <cell r="M313">
            <v>20.000000000000099</v>
          </cell>
          <cell r="AC313">
            <v>0</v>
          </cell>
          <cell r="AF313">
            <v>15804560.2810087</v>
          </cell>
          <cell r="AG313">
            <v>4390.15563361353</v>
          </cell>
          <cell r="AH313">
            <v>19514492.659469798</v>
          </cell>
          <cell r="AJ313">
            <v>0.439015563361353</v>
          </cell>
        </row>
        <row r="314">
          <cell r="M314">
            <v>20.000000000000099</v>
          </cell>
          <cell r="AC314">
            <v>0</v>
          </cell>
          <cell r="AF314">
            <v>12060559.783579201</v>
          </cell>
          <cell r="AG314">
            <v>3350.1554954386702</v>
          </cell>
          <cell r="AH314">
            <v>14782499.450093901</v>
          </cell>
          <cell r="AJ314">
            <v>0.33501554954386698</v>
          </cell>
        </row>
        <row r="315">
          <cell r="M315">
            <v>20.000000000000099</v>
          </cell>
          <cell r="AC315">
            <v>0</v>
          </cell>
          <cell r="AF315">
            <v>8496516.7581648007</v>
          </cell>
          <cell r="AG315">
            <v>2360.1435439346701</v>
          </cell>
          <cell r="AH315">
            <v>10378064.891629601</v>
          </cell>
          <cell r="AJ315">
            <v>0.23601435439346699</v>
          </cell>
        </row>
        <row r="316">
          <cell r="M316">
            <v>20.000000000000099</v>
          </cell>
          <cell r="AC316">
            <v>0</v>
          </cell>
          <cell r="AF316">
            <v>5355441.8046691101</v>
          </cell>
          <cell r="AG316">
            <v>1487.6227235192</v>
          </cell>
          <cell r="AH316">
            <v>6549910.0138408896</v>
          </cell>
          <cell r="AJ316">
            <v>0.14876227235191999</v>
          </cell>
        </row>
        <row r="317">
          <cell r="M317">
            <v>20</v>
          </cell>
          <cell r="AC317">
            <v>0</v>
          </cell>
          <cell r="AF317">
            <v>2808345.55993097</v>
          </cell>
          <cell r="AG317">
            <v>780.09598886971401</v>
          </cell>
          <cell r="AH317">
            <v>3451831.4557287502</v>
          </cell>
          <cell r="AJ317">
            <v>7.8009598886971399E-2</v>
          </cell>
        </row>
        <row r="318">
          <cell r="M318">
            <v>20</v>
          </cell>
          <cell r="AC318">
            <v>0</v>
          </cell>
          <cell r="AF318">
            <v>1044217.57302981</v>
          </cell>
          <cell r="AG318">
            <v>290.06043695272501</v>
          </cell>
          <cell r="AH318">
            <v>1291117.31918131</v>
          </cell>
          <cell r="AJ318">
            <v>2.9006043695272501E-2</v>
          </cell>
        </row>
        <row r="319">
          <cell r="M319">
            <v>19.999974140870101</v>
          </cell>
          <cell r="AC319">
            <v>0</v>
          </cell>
          <cell r="AF319">
            <v>189360.968177498</v>
          </cell>
          <cell r="AG319">
            <v>52.6002689381938</v>
          </cell>
          <cell r="AH319">
            <v>235062.57368067699</v>
          </cell>
          <cell r="AJ319">
            <v>5.2600268938193702E-3</v>
          </cell>
        </row>
        <row r="320">
          <cell r="M320">
            <v>19.999999970159699</v>
          </cell>
          <cell r="AC320">
            <v>0</v>
          </cell>
          <cell r="AF320">
            <v>314630.05072991102</v>
          </cell>
          <cell r="AG320">
            <v>87.397236313864198</v>
          </cell>
          <cell r="AH320">
            <v>390411.54845064902</v>
          </cell>
          <cell r="AJ320">
            <v>8.7397236313864202E-3</v>
          </cell>
        </row>
        <row r="321">
          <cell r="M321">
            <v>20</v>
          </cell>
          <cell r="AC321">
            <v>0</v>
          </cell>
          <cell r="AF321">
            <v>1403792.4387072099</v>
          </cell>
          <cell r="AG321">
            <v>389.94234408533703</v>
          </cell>
          <cell r="AH321">
            <v>1733525.04129585</v>
          </cell>
          <cell r="AJ321">
            <v>3.8994234408533598E-2</v>
          </cell>
        </row>
        <row r="322">
          <cell r="M322">
            <v>20</v>
          </cell>
          <cell r="AC322">
            <v>0</v>
          </cell>
          <cell r="AF322">
            <v>3383664.9916475201</v>
          </cell>
          <cell r="AG322">
            <v>939.90694212431094</v>
          </cell>
          <cell r="AH322">
            <v>4152984.9792597299</v>
          </cell>
          <cell r="AJ322">
            <v>9.39906942124311E-2</v>
          </cell>
        </row>
        <row r="323">
          <cell r="M323">
            <v>20.000000000000099</v>
          </cell>
          <cell r="AC323">
            <v>0</v>
          </cell>
          <cell r="AF323">
            <v>6092569.5332073299</v>
          </cell>
          <cell r="AG323">
            <v>1692.3804258909299</v>
          </cell>
          <cell r="AH323">
            <v>7445841.88792965</v>
          </cell>
          <cell r="AJ323">
            <v>0.169238042589093</v>
          </cell>
        </row>
        <row r="324">
          <cell r="M324">
            <v>20.000000000000099</v>
          </cell>
          <cell r="AC324">
            <v>0</v>
          </cell>
          <cell r="AF324">
            <v>9359495.5817078799</v>
          </cell>
          <cell r="AG324">
            <v>2599.8598838077401</v>
          </cell>
          <cell r="AH324">
            <v>11436807.0579096</v>
          </cell>
          <cell r="AJ324">
            <v>0.25998598838077402</v>
          </cell>
        </row>
        <row r="325">
          <cell r="M325">
            <v>20.000000000000099</v>
          </cell>
          <cell r="AC325">
            <v>0</v>
          </cell>
          <cell r="AF325">
            <v>12995453.6535355</v>
          </cell>
          <cell r="AG325">
            <v>3609.8482370932102</v>
          </cell>
          <cell r="AH325">
            <v>15953180.5500088</v>
          </cell>
          <cell r="AJ325">
            <v>0.360984823709321</v>
          </cell>
        </row>
        <row r="326">
          <cell r="M326">
            <v>20.000000000000099</v>
          </cell>
          <cell r="AC326">
            <v>0</v>
          </cell>
          <cell r="AF326">
            <v>16739454.259749699</v>
          </cell>
          <cell r="AG326">
            <v>4649.8484054860201</v>
          </cell>
          <cell r="AH326">
            <v>20714218.658386599</v>
          </cell>
          <cell r="AJ326">
            <v>0.46498484054860201</v>
          </cell>
        </row>
        <row r="327">
          <cell r="M327">
            <v>20.000000000000099</v>
          </cell>
          <cell r="AC327">
            <v>0</v>
          </cell>
          <cell r="AF327">
            <v>20303497.349314999</v>
          </cell>
          <cell r="AG327">
            <v>5639.8603748097203</v>
          </cell>
          <cell r="AH327">
            <v>25344726.036514498</v>
          </cell>
          <cell r="AJ327">
            <v>0.56423537609779595</v>
          </cell>
        </row>
        <row r="328">
          <cell r="M328">
            <v>20.000000000000199</v>
          </cell>
          <cell r="AC328">
            <v>0</v>
          </cell>
          <cell r="AF328">
            <v>23444572.300553601</v>
          </cell>
          <cell r="AG328">
            <v>6512.3811945982197</v>
          </cell>
          <cell r="AH328">
            <v>29473040.1944912</v>
          </cell>
          <cell r="AJ328">
            <v>0.65495644876647097</v>
          </cell>
        </row>
        <row r="329">
          <cell r="M329">
            <v>20.000000000000099</v>
          </cell>
          <cell r="AC329">
            <v>0</v>
          </cell>
          <cell r="AF329">
            <v>25991668.471005</v>
          </cell>
          <cell r="AG329">
            <v>7219.9079086125003</v>
          </cell>
          <cell r="AH329">
            <v>32816730.046411298</v>
          </cell>
          <cell r="AJ329">
            <v>0.729260667698029</v>
          </cell>
        </row>
        <row r="330">
          <cell r="M330">
            <v>20.000000000000298</v>
          </cell>
          <cell r="AC330">
            <v>0</v>
          </cell>
          <cell r="AF330">
            <v>27755796.330959398</v>
          </cell>
          <cell r="AG330">
            <v>7709.9434252665096</v>
          </cell>
          <cell r="AH330">
            <v>35109046.239836201</v>
          </cell>
          <cell r="AJ330">
            <v>0.780201027551917</v>
          </cell>
        </row>
        <row r="331">
          <cell r="M331">
            <v>20</v>
          </cell>
          <cell r="AC331">
            <v>0</v>
          </cell>
          <cell r="AF331">
            <v>28610532.536771901</v>
          </cell>
          <cell r="AG331">
            <v>7947.3701491032898</v>
          </cell>
          <cell r="AH331">
            <v>36207503.804267801</v>
          </cell>
          <cell r="AJ331">
            <v>0.80461119565039496</v>
          </cell>
        </row>
        <row r="332">
          <cell r="M332">
            <v>20</v>
          </cell>
          <cell r="AC332">
            <v>0</v>
          </cell>
          <cell r="AF332">
            <v>28485484.492955301</v>
          </cell>
          <cell r="AG332">
            <v>7912.6345813764601</v>
          </cell>
          <cell r="AH332">
            <v>36047568.727212898</v>
          </cell>
          <cell r="AJ332">
            <v>0.80105708282695398</v>
          </cell>
        </row>
        <row r="333">
          <cell r="M333">
            <v>19.999999999999801</v>
          </cell>
          <cell r="AC333">
            <v>0</v>
          </cell>
          <cell r="AF333">
            <v>27396221.334935699</v>
          </cell>
          <cell r="AG333">
            <v>7610.0614819265902</v>
          </cell>
          <cell r="AH333">
            <v>34644577.213802002</v>
          </cell>
          <cell r="AJ333">
            <v>0.76987949364004504</v>
          </cell>
        </row>
        <row r="334">
          <cell r="M334">
            <v>20.000000000000199</v>
          </cell>
          <cell r="AC334">
            <v>0</v>
          </cell>
          <cell r="AF334">
            <v>25416348.7149744</v>
          </cell>
          <cell r="AG334">
            <v>7060.0968652706597</v>
          </cell>
          <cell r="AH334">
            <v>32064059.491738599</v>
          </cell>
          <cell r="AJ334">
            <v>0.71253465537196903</v>
          </cell>
        </row>
        <row r="335">
          <cell r="M335">
            <v>20.000000000000199</v>
          </cell>
          <cell r="AC335">
            <v>0</v>
          </cell>
          <cell r="AF335">
            <v>22707444.196391199</v>
          </cell>
          <cell r="AG335">
            <v>6307.6233878864396</v>
          </cell>
          <cell r="AH335">
            <v>28502763.767178699</v>
          </cell>
          <cell r="AJ335">
            <v>0.63339475038174897</v>
          </cell>
        </row>
        <row r="336">
          <cell r="M336">
            <v>19.999999999999901</v>
          </cell>
          <cell r="AC336">
            <v>0</v>
          </cell>
          <cell r="AF336">
            <v>19440518.234894801</v>
          </cell>
          <cell r="AG336">
            <v>5400.1439541374402</v>
          </cell>
          <cell r="AH336">
            <v>24216199.803337101</v>
          </cell>
          <cell r="AJ336">
            <v>0.54001439541374396</v>
          </cell>
        </row>
        <row r="337">
          <cell r="M337">
            <v>20.000000000000099</v>
          </cell>
          <cell r="AC337">
            <v>0</v>
          </cell>
          <cell r="AF337">
            <v>15804560.2810087</v>
          </cell>
          <cell r="AG337">
            <v>4390.15563361353</v>
          </cell>
          <cell r="AH337">
            <v>19514492.659469798</v>
          </cell>
          <cell r="AJ337">
            <v>0.439015563361353</v>
          </cell>
        </row>
        <row r="338">
          <cell r="M338">
            <v>20.000000000000099</v>
          </cell>
          <cell r="AC338">
            <v>0</v>
          </cell>
          <cell r="AF338">
            <v>12060559.783579201</v>
          </cell>
          <cell r="AG338">
            <v>3350.1554954386702</v>
          </cell>
          <cell r="AH338">
            <v>14782499.450093901</v>
          </cell>
          <cell r="AJ338">
            <v>0.33501554954386698</v>
          </cell>
        </row>
        <row r="339">
          <cell r="M339">
            <v>20.000000000000099</v>
          </cell>
          <cell r="AC339">
            <v>0</v>
          </cell>
          <cell r="AF339">
            <v>8496516.7581648007</v>
          </cell>
          <cell r="AG339">
            <v>2360.1435439346701</v>
          </cell>
          <cell r="AH339">
            <v>10378064.891629601</v>
          </cell>
          <cell r="AJ339">
            <v>0.23601435439346699</v>
          </cell>
        </row>
        <row r="340">
          <cell r="M340">
            <v>20.000000000000099</v>
          </cell>
          <cell r="AC340">
            <v>0</v>
          </cell>
          <cell r="AF340">
            <v>5355441.8046691101</v>
          </cell>
          <cell r="AG340">
            <v>1487.6227235192</v>
          </cell>
          <cell r="AH340">
            <v>6549910.0138408896</v>
          </cell>
          <cell r="AJ340">
            <v>0.14876227235191999</v>
          </cell>
        </row>
        <row r="341">
          <cell r="M341">
            <v>20</v>
          </cell>
          <cell r="AC341">
            <v>0</v>
          </cell>
          <cell r="AF341">
            <v>2808345.55993097</v>
          </cell>
          <cell r="AG341">
            <v>780.09598886971401</v>
          </cell>
          <cell r="AH341">
            <v>3451831.4557287502</v>
          </cell>
          <cell r="AJ341">
            <v>7.8009598886971399E-2</v>
          </cell>
        </row>
        <row r="342">
          <cell r="M342">
            <v>20</v>
          </cell>
          <cell r="AC342">
            <v>0</v>
          </cell>
          <cell r="AF342">
            <v>1044217.57302981</v>
          </cell>
          <cell r="AG342">
            <v>290.06043695272501</v>
          </cell>
          <cell r="AH342">
            <v>1291117.31918131</v>
          </cell>
          <cell r="AJ342">
            <v>2.9006043695272501E-2</v>
          </cell>
        </row>
        <row r="343">
          <cell r="M343">
            <v>19.999974140870101</v>
          </cell>
          <cell r="AC343">
            <v>0</v>
          </cell>
          <cell r="AF343">
            <v>189360.968177498</v>
          </cell>
          <cell r="AG343">
            <v>52.6002689381938</v>
          </cell>
          <cell r="AH343">
            <v>235062.57368067699</v>
          </cell>
          <cell r="AJ343">
            <v>5.2600268938193702E-3</v>
          </cell>
        </row>
        <row r="344">
          <cell r="M344">
            <v>19.999999970159699</v>
          </cell>
          <cell r="AC344">
            <v>0</v>
          </cell>
          <cell r="AF344">
            <v>314630.05072991102</v>
          </cell>
          <cell r="AG344">
            <v>87.397236313864198</v>
          </cell>
          <cell r="AH344">
            <v>390411.54845064902</v>
          </cell>
          <cell r="AJ344">
            <v>8.7397236313864202E-3</v>
          </cell>
        </row>
        <row r="345">
          <cell r="M345">
            <v>20</v>
          </cell>
          <cell r="AC345">
            <v>0</v>
          </cell>
          <cell r="AF345">
            <v>1403792.4387072099</v>
          </cell>
          <cell r="AG345">
            <v>389.94234408533703</v>
          </cell>
          <cell r="AH345">
            <v>1733525.04129585</v>
          </cell>
          <cell r="AJ345">
            <v>3.8994234408533598E-2</v>
          </cell>
        </row>
        <row r="346">
          <cell r="M346">
            <v>20</v>
          </cell>
          <cell r="AC346">
            <v>0</v>
          </cell>
          <cell r="AF346">
            <v>3383664.9916475201</v>
          </cell>
          <cell r="AG346">
            <v>939.90694212431094</v>
          </cell>
          <cell r="AH346">
            <v>4152984.9792597299</v>
          </cell>
          <cell r="AJ346">
            <v>9.39906942124311E-2</v>
          </cell>
        </row>
        <row r="347">
          <cell r="M347">
            <v>20.000000000000099</v>
          </cell>
          <cell r="AC347">
            <v>0</v>
          </cell>
          <cell r="AF347">
            <v>6092569.5332073299</v>
          </cell>
          <cell r="AG347">
            <v>1692.3804258909299</v>
          </cell>
          <cell r="AH347">
            <v>7445841.88792965</v>
          </cell>
          <cell r="AJ347">
            <v>0.169238042589093</v>
          </cell>
        </row>
        <row r="348">
          <cell r="M348">
            <v>20.000000000000099</v>
          </cell>
          <cell r="AC348">
            <v>0</v>
          </cell>
          <cell r="AF348">
            <v>9359495.5817078799</v>
          </cell>
          <cell r="AG348">
            <v>2599.8598838077401</v>
          </cell>
          <cell r="AH348">
            <v>11436807.0579096</v>
          </cell>
          <cell r="AJ348">
            <v>0.25998598838077402</v>
          </cell>
        </row>
        <row r="349">
          <cell r="M349">
            <v>20.000000000000099</v>
          </cell>
          <cell r="AC349">
            <v>0</v>
          </cell>
          <cell r="AF349">
            <v>12995453.6535355</v>
          </cell>
          <cell r="AG349">
            <v>3609.8482370932102</v>
          </cell>
          <cell r="AH349">
            <v>15953180.5500088</v>
          </cell>
          <cell r="AJ349">
            <v>0.360984823709321</v>
          </cell>
        </row>
        <row r="350">
          <cell r="M350">
            <v>20.000000000000099</v>
          </cell>
          <cell r="AC350">
            <v>0</v>
          </cell>
          <cell r="AF350">
            <v>16739454.259749699</v>
          </cell>
          <cell r="AG350">
            <v>4649.8484054860201</v>
          </cell>
          <cell r="AH350">
            <v>20714218.658386599</v>
          </cell>
          <cell r="AJ350">
            <v>0.46498484054860201</v>
          </cell>
        </row>
        <row r="351">
          <cell r="M351">
            <v>20.000000000000099</v>
          </cell>
          <cell r="AC351">
            <v>0</v>
          </cell>
          <cell r="AF351">
            <v>20303497.349314999</v>
          </cell>
          <cell r="AG351">
            <v>5639.8603748097203</v>
          </cell>
          <cell r="AH351">
            <v>25344726.036514498</v>
          </cell>
          <cell r="AJ351">
            <v>0.56423537609779595</v>
          </cell>
        </row>
        <row r="352">
          <cell r="M352">
            <v>20.000000000000199</v>
          </cell>
          <cell r="AC352">
            <v>0</v>
          </cell>
          <cell r="AF352">
            <v>23444572.300553601</v>
          </cell>
          <cell r="AG352">
            <v>6512.3811945982197</v>
          </cell>
          <cell r="AH352">
            <v>29473040.1944912</v>
          </cell>
          <cell r="AJ352">
            <v>0.65495644876647097</v>
          </cell>
        </row>
        <row r="353">
          <cell r="M353">
            <v>20.000000000000099</v>
          </cell>
          <cell r="AC353">
            <v>0</v>
          </cell>
          <cell r="AF353">
            <v>25991668.471005</v>
          </cell>
          <cell r="AG353">
            <v>7219.9079086125003</v>
          </cell>
          <cell r="AH353">
            <v>32816730.046411298</v>
          </cell>
          <cell r="AJ353">
            <v>0.729260667698029</v>
          </cell>
        </row>
        <row r="354">
          <cell r="M354">
            <v>20.000000000000298</v>
          </cell>
          <cell r="AC354">
            <v>0</v>
          </cell>
          <cell r="AF354">
            <v>27755796.330959398</v>
          </cell>
          <cell r="AG354">
            <v>7709.9434252665096</v>
          </cell>
          <cell r="AH354">
            <v>35109046.239836201</v>
          </cell>
          <cell r="AJ354">
            <v>0.780201027551917</v>
          </cell>
        </row>
        <row r="355">
          <cell r="M355">
            <v>20</v>
          </cell>
          <cell r="AC355">
            <v>0</v>
          </cell>
          <cell r="AF355">
            <v>28610532.536771901</v>
          </cell>
          <cell r="AG355">
            <v>7947.3701491032898</v>
          </cell>
          <cell r="AH355">
            <v>36207503.804267801</v>
          </cell>
          <cell r="AJ355">
            <v>0.80461119565039496</v>
          </cell>
        </row>
        <row r="356">
          <cell r="M356">
            <v>20</v>
          </cell>
          <cell r="AC356">
            <v>0</v>
          </cell>
          <cell r="AF356">
            <v>28485484.492955301</v>
          </cell>
          <cell r="AG356">
            <v>7912.6345813764601</v>
          </cell>
          <cell r="AH356">
            <v>36047568.727212898</v>
          </cell>
          <cell r="AJ356">
            <v>0.80105708282695398</v>
          </cell>
        </row>
        <row r="357">
          <cell r="M357">
            <v>19.999999999999801</v>
          </cell>
          <cell r="AC357">
            <v>0</v>
          </cell>
          <cell r="AF357">
            <v>27396221.334935699</v>
          </cell>
          <cell r="AG357">
            <v>7610.0614819265902</v>
          </cell>
          <cell r="AH357">
            <v>34644577.213802002</v>
          </cell>
          <cell r="AJ357">
            <v>0.76987949364004504</v>
          </cell>
        </row>
        <row r="358">
          <cell r="M358">
            <v>20.000000000000199</v>
          </cell>
          <cell r="AC358">
            <v>0</v>
          </cell>
          <cell r="AF358">
            <v>25416348.7149744</v>
          </cell>
          <cell r="AG358">
            <v>7060.0968652706597</v>
          </cell>
          <cell r="AH358">
            <v>32064059.491738599</v>
          </cell>
          <cell r="AJ358">
            <v>0.71253465537196903</v>
          </cell>
        </row>
        <row r="359">
          <cell r="M359">
            <v>20.000000000000199</v>
          </cell>
          <cell r="AC359">
            <v>0</v>
          </cell>
          <cell r="AF359">
            <v>22707444.196391199</v>
          </cell>
          <cell r="AG359">
            <v>6307.6233878864396</v>
          </cell>
          <cell r="AH359">
            <v>28502763.767178699</v>
          </cell>
          <cell r="AJ359">
            <v>0.63339475038174897</v>
          </cell>
        </row>
        <row r="360">
          <cell r="M360">
            <v>19.999999999999901</v>
          </cell>
          <cell r="AC360">
            <v>0</v>
          </cell>
          <cell r="AF360">
            <v>19440518.234894801</v>
          </cell>
          <cell r="AG360">
            <v>5400.1439541374402</v>
          </cell>
          <cell r="AH360">
            <v>24216199.803337101</v>
          </cell>
          <cell r="AJ360">
            <v>0.54001439541374396</v>
          </cell>
        </row>
        <row r="361">
          <cell r="M361">
            <v>20.000000000000099</v>
          </cell>
          <cell r="AC361">
            <v>0</v>
          </cell>
          <cell r="AF361">
            <v>15804560.2810087</v>
          </cell>
          <cell r="AG361">
            <v>4390.15563361353</v>
          </cell>
          <cell r="AH361">
            <v>19514492.659469798</v>
          </cell>
          <cell r="AJ361">
            <v>0.439015563361353</v>
          </cell>
        </row>
        <row r="362">
          <cell r="M362">
            <v>20.000000000000099</v>
          </cell>
          <cell r="AC362">
            <v>0</v>
          </cell>
          <cell r="AF362">
            <v>12060559.783579201</v>
          </cell>
          <cell r="AG362">
            <v>3350.1554954386702</v>
          </cell>
          <cell r="AH362">
            <v>14782499.450093901</v>
          </cell>
          <cell r="AJ362">
            <v>0.33501554954386698</v>
          </cell>
        </row>
        <row r="363">
          <cell r="M363">
            <v>20.000000000000099</v>
          </cell>
          <cell r="AC363">
            <v>0</v>
          </cell>
          <cell r="AF363">
            <v>8496516.7581648007</v>
          </cell>
          <cell r="AG363">
            <v>2360.1435439346701</v>
          </cell>
          <cell r="AH363">
            <v>10378064.891629601</v>
          </cell>
          <cell r="AJ363">
            <v>0.23601435439346699</v>
          </cell>
        </row>
        <row r="364">
          <cell r="M364">
            <v>20.000000000000099</v>
          </cell>
          <cell r="AC364">
            <v>0</v>
          </cell>
          <cell r="AF364">
            <v>5355441.8046691101</v>
          </cell>
          <cell r="AG364">
            <v>1487.6227235192</v>
          </cell>
          <cell r="AH364">
            <v>6549910.0138408896</v>
          </cell>
          <cell r="AJ364">
            <v>0.14876227235191999</v>
          </cell>
        </row>
        <row r="365">
          <cell r="M365">
            <v>20</v>
          </cell>
          <cell r="AC365">
            <v>0</v>
          </cell>
          <cell r="AF365">
            <v>2808345.55993097</v>
          </cell>
          <cell r="AG365">
            <v>780.09598886971401</v>
          </cell>
          <cell r="AH365">
            <v>3451831.4557287502</v>
          </cell>
          <cell r="AJ365">
            <v>7.8009598886971399E-2</v>
          </cell>
        </row>
        <row r="366">
          <cell r="M366">
            <v>20</v>
          </cell>
          <cell r="AC366">
            <v>0</v>
          </cell>
          <cell r="AF366">
            <v>1044217.57302981</v>
          </cell>
          <cell r="AG366">
            <v>290.06043695272501</v>
          </cell>
          <cell r="AH366">
            <v>1291117.31918131</v>
          </cell>
          <cell r="AJ366">
            <v>2.9006043695272501E-2</v>
          </cell>
        </row>
        <row r="367">
          <cell r="M367">
            <v>19.999974140870101</v>
          </cell>
          <cell r="AC367">
            <v>0</v>
          </cell>
          <cell r="AF367">
            <v>189360.968177498</v>
          </cell>
          <cell r="AG367">
            <v>52.6002689381938</v>
          </cell>
          <cell r="AH367">
            <v>235062.57368067699</v>
          </cell>
          <cell r="AJ367">
            <v>5.2600268938193702E-3</v>
          </cell>
        </row>
        <row r="368">
          <cell r="M368">
            <v>19.999999970159699</v>
          </cell>
          <cell r="AC368">
            <v>0</v>
          </cell>
          <cell r="AF368">
            <v>314630.05072991102</v>
          </cell>
          <cell r="AG368">
            <v>87.397236313864198</v>
          </cell>
          <cell r="AH368">
            <v>390411.54845064902</v>
          </cell>
          <cell r="AJ368">
            <v>8.7397236313864202E-3</v>
          </cell>
        </row>
        <row r="369">
          <cell r="M369">
            <v>20</v>
          </cell>
          <cell r="AC369">
            <v>0</v>
          </cell>
          <cell r="AF369">
            <v>1403792.4387072099</v>
          </cell>
          <cell r="AG369">
            <v>389.94234408533703</v>
          </cell>
          <cell r="AH369">
            <v>1733525.04129585</v>
          </cell>
          <cell r="AJ369">
            <v>3.8994234408533598E-2</v>
          </cell>
        </row>
        <row r="370">
          <cell r="M370">
            <v>20</v>
          </cell>
          <cell r="AC370">
            <v>0</v>
          </cell>
          <cell r="AF370">
            <v>3383664.9916475201</v>
          </cell>
          <cell r="AG370">
            <v>939.90694212431094</v>
          </cell>
          <cell r="AH370">
            <v>4152984.9792597299</v>
          </cell>
          <cell r="AJ370">
            <v>9.39906942124311E-2</v>
          </cell>
        </row>
        <row r="371">
          <cell r="M371">
            <v>20.000000000000099</v>
          </cell>
          <cell r="AC371">
            <v>0</v>
          </cell>
          <cell r="AF371">
            <v>6092569.5332073299</v>
          </cell>
          <cell r="AG371">
            <v>1692.3804258909299</v>
          </cell>
          <cell r="AH371">
            <v>7445841.88792965</v>
          </cell>
          <cell r="AJ371">
            <v>0.169238042589093</v>
          </cell>
        </row>
        <row r="372">
          <cell r="M372">
            <v>20.000000000000099</v>
          </cell>
          <cell r="AC372">
            <v>0</v>
          </cell>
          <cell r="AF372">
            <v>9359495.5817078799</v>
          </cell>
          <cell r="AG372">
            <v>2599.8598838077401</v>
          </cell>
          <cell r="AH372">
            <v>11436807.0579096</v>
          </cell>
          <cell r="AJ372">
            <v>0.25998598838077402</v>
          </cell>
        </row>
        <row r="373">
          <cell r="M373">
            <v>20.000000000000099</v>
          </cell>
          <cell r="AC373">
            <v>0</v>
          </cell>
          <cell r="AF373">
            <v>12995453.6535355</v>
          </cell>
          <cell r="AG373">
            <v>3609.8482370932102</v>
          </cell>
          <cell r="AH373">
            <v>15953180.5500088</v>
          </cell>
          <cell r="AJ373">
            <v>0.360984823709321</v>
          </cell>
        </row>
        <row r="374">
          <cell r="M374">
            <v>20.000000000000099</v>
          </cell>
          <cell r="AC374">
            <v>0</v>
          </cell>
          <cell r="AF374">
            <v>16739454.259749699</v>
          </cell>
          <cell r="AG374">
            <v>4649.8484054860201</v>
          </cell>
          <cell r="AH374">
            <v>20714218.658386599</v>
          </cell>
          <cell r="AJ374">
            <v>0.46498484054860201</v>
          </cell>
        </row>
        <row r="375">
          <cell r="M375">
            <v>20.000000000000099</v>
          </cell>
          <cell r="AC375">
            <v>0</v>
          </cell>
          <cell r="AF375">
            <v>20303497.349314999</v>
          </cell>
          <cell r="AG375">
            <v>5639.8603748097203</v>
          </cell>
          <cell r="AH375">
            <v>25344726.036514498</v>
          </cell>
          <cell r="AJ375">
            <v>0.56423537609779595</v>
          </cell>
        </row>
        <row r="376">
          <cell r="M376">
            <v>20.000000000000199</v>
          </cell>
          <cell r="AC376">
            <v>0</v>
          </cell>
          <cell r="AF376">
            <v>23444572.300553601</v>
          </cell>
          <cell r="AG376">
            <v>6512.3811945982197</v>
          </cell>
          <cell r="AH376">
            <v>29473040.1944912</v>
          </cell>
          <cell r="AJ376">
            <v>0.65495644876647097</v>
          </cell>
        </row>
        <row r="377">
          <cell r="M377">
            <v>20.000000000000099</v>
          </cell>
          <cell r="AC377">
            <v>0</v>
          </cell>
          <cell r="AF377">
            <v>25991668.471005</v>
          </cell>
          <cell r="AG377">
            <v>7219.9079086125003</v>
          </cell>
          <cell r="AH377">
            <v>32816730.046411298</v>
          </cell>
          <cell r="AJ377">
            <v>0.729260667698029</v>
          </cell>
        </row>
        <row r="378">
          <cell r="M378">
            <v>20.000000000000298</v>
          </cell>
          <cell r="AC378">
            <v>0</v>
          </cell>
          <cell r="AF378">
            <v>27755796.330959398</v>
          </cell>
          <cell r="AG378">
            <v>7709.9434252665096</v>
          </cell>
          <cell r="AH378">
            <v>35109046.239836201</v>
          </cell>
          <cell r="AJ378">
            <v>0.780201027551917</v>
          </cell>
        </row>
        <row r="379">
          <cell r="M379">
            <v>20</v>
          </cell>
          <cell r="AC379">
            <v>0</v>
          </cell>
          <cell r="AF379">
            <v>28610532.536771901</v>
          </cell>
          <cell r="AG379">
            <v>7947.3701491032898</v>
          </cell>
          <cell r="AH379">
            <v>36207503.804267801</v>
          </cell>
          <cell r="AJ379">
            <v>0.80461119565039496</v>
          </cell>
        </row>
        <row r="380">
          <cell r="M380">
            <v>20</v>
          </cell>
          <cell r="AC380">
            <v>0</v>
          </cell>
          <cell r="AF380">
            <v>28485484.492955301</v>
          </cell>
          <cell r="AG380">
            <v>7912.6345813764601</v>
          </cell>
          <cell r="AH380">
            <v>36047568.727212898</v>
          </cell>
          <cell r="AJ380">
            <v>0.80105708282695398</v>
          </cell>
        </row>
        <row r="381">
          <cell r="M381">
            <v>19.999999999999801</v>
          </cell>
          <cell r="AC381">
            <v>0</v>
          </cell>
          <cell r="AF381">
            <v>27396221.334935699</v>
          </cell>
          <cell r="AG381">
            <v>7610.0614819265902</v>
          </cell>
          <cell r="AH381">
            <v>34644577.213802002</v>
          </cell>
          <cell r="AJ381">
            <v>0.76987949364004504</v>
          </cell>
        </row>
        <row r="382">
          <cell r="M382">
            <v>20.000000000000199</v>
          </cell>
          <cell r="AC382">
            <v>0</v>
          </cell>
          <cell r="AF382">
            <v>25416348.7149744</v>
          </cell>
          <cell r="AG382">
            <v>7060.0968652706597</v>
          </cell>
          <cell r="AH382">
            <v>32064059.491738599</v>
          </cell>
          <cell r="AJ382">
            <v>0.71253465537196903</v>
          </cell>
        </row>
        <row r="383">
          <cell r="M383">
            <v>20.000000000000199</v>
          </cell>
          <cell r="AC383">
            <v>0</v>
          </cell>
          <cell r="AF383">
            <v>22707444.196391199</v>
          </cell>
          <cell r="AG383">
            <v>6307.6233878864396</v>
          </cell>
          <cell r="AH383">
            <v>28502763.767178699</v>
          </cell>
          <cell r="AJ383">
            <v>0.63339475038174897</v>
          </cell>
        </row>
        <row r="384">
          <cell r="M384">
            <v>19.999999999999901</v>
          </cell>
          <cell r="AC384">
            <v>0</v>
          </cell>
          <cell r="AF384">
            <v>19440518.234894801</v>
          </cell>
          <cell r="AG384">
            <v>5400.1439541374402</v>
          </cell>
          <cell r="AH384">
            <v>24216199.803337101</v>
          </cell>
          <cell r="AJ384">
            <v>0.54001439541374396</v>
          </cell>
        </row>
        <row r="385">
          <cell r="M385">
            <v>20.000000000000099</v>
          </cell>
          <cell r="AC385">
            <v>0</v>
          </cell>
          <cell r="AF385">
            <v>15804560.2810087</v>
          </cell>
          <cell r="AG385">
            <v>4390.15563361353</v>
          </cell>
          <cell r="AH385">
            <v>19514492.659469798</v>
          </cell>
          <cell r="AJ385">
            <v>0.439015563361353</v>
          </cell>
        </row>
        <row r="386">
          <cell r="M386">
            <v>20.000000000000099</v>
          </cell>
          <cell r="AC386">
            <v>0</v>
          </cell>
          <cell r="AF386">
            <v>12060559.783579201</v>
          </cell>
          <cell r="AG386">
            <v>3350.1554954386702</v>
          </cell>
          <cell r="AH386">
            <v>14782499.450093901</v>
          </cell>
          <cell r="AJ386">
            <v>0.33501554954386698</v>
          </cell>
        </row>
        <row r="387">
          <cell r="M387">
            <v>20.000000000000099</v>
          </cell>
          <cell r="AC387">
            <v>0</v>
          </cell>
          <cell r="AF387">
            <v>8496516.7581648007</v>
          </cell>
          <cell r="AG387">
            <v>2360.1435439346701</v>
          </cell>
          <cell r="AH387">
            <v>10378064.891629601</v>
          </cell>
          <cell r="AJ387">
            <v>0.23601435439346699</v>
          </cell>
        </row>
        <row r="388">
          <cell r="M388">
            <v>20.000000000000099</v>
          </cell>
          <cell r="AC388">
            <v>0</v>
          </cell>
          <cell r="AF388">
            <v>5355441.8046691101</v>
          </cell>
          <cell r="AG388">
            <v>1487.6227235192</v>
          </cell>
          <cell r="AH388">
            <v>6549910.0138408896</v>
          </cell>
          <cell r="AJ388">
            <v>0.14876227235191999</v>
          </cell>
        </row>
        <row r="389">
          <cell r="M389">
            <v>20</v>
          </cell>
          <cell r="AC389">
            <v>0</v>
          </cell>
          <cell r="AF389">
            <v>2808345.55993097</v>
          </cell>
          <cell r="AG389">
            <v>780.09598886971401</v>
          </cell>
          <cell r="AH389">
            <v>3451831.4557287502</v>
          </cell>
          <cell r="AJ389">
            <v>7.8009598886971399E-2</v>
          </cell>
        </row>
        <row r="390">
          <cell r="M390">
            <v>20</v>
          </cell>
          <cell r="AC390">
            <v>0</v>
          </cell>
          <cell r="AF390">
            <v>1044217.57302981</v>
          </cell>
          <cell r="AG390">
            <v>290.06043695272501</v>
          </cell>
          <cell r="AH390">
            <v>1291117.31918131</v>
          </cell>
          <cell r="AJ390">
            <v>2.9006043695272501E-2</v>
          </cell>
        </row>
        <row r="391">
          <cell r="M391">
            <v>19.999974140870101</v>
          </cell>
          <cell r="AC391">
            <v>0</v>
          </cell>
          <cell r="AF391">
            <v>189360.968177498</v>
          </cell>
          <cell r="AG391">
            <v>52.6002689381938</v>
          </cell>
          <cell r="AH391">
            <v>235062.57368067699</v>
          </cell>
          <cell r="AJ391">
            <v>5.2600268938193702E-3</v>
          </cell>
        </row>
        <row r="392">
          <cell r="M392">
            <v>19.999999970159699</v>
          </cell>
          <cell r="AC392">
            <v>0</v>
          </cell>
          <cell r="AF392">
            <v>314630.05072991102</v>
          </cell>
          <cell r="AG392">
            <v>87.397236313864198</v>
          </cell>
          <cell r="AH392">
            <v>390411.54845064902</v>
          </cell>
          <cell r="AJ392">
            <v>8.7397236313864202E-3</v>
          </cell>
        </row>
        <row r="393">
          <cell r="M393">
            <v>20</v>
          </cell>
          <cell r="AC393">
            <v>0</v>
          </cell>
          <cell r="AF393">
            <v>1403792.4387072099</v>
          </cell>
          <cell r="AG393">
            <v>389.94234408533703</v>
          </cell>
          <cell r="AH393">
            <v>1733525.04129585</v>
          </cell>
          <cell r="AJ393">
            <v>3.8994234408533598E-2</v>
          </cell>
        </row>
        <row r="394">
          <cell r="M394">
            <v>20</v>
          </cell>
          <cell r="AC394">
            <v>0</v>
          </cell>
          <cell r="AF394">
            <v>3383664.9916475201</v>
          </cell>
          <cell r="AG394">
            <v>939.90694212431094</v>
          </cell>
          <cell r="AH394">
            <v>4152984.9792597299</v>
          </cell>
          <cell r="AJ394">
            <v>9.39906942124311E-2</v>
          </cell>
        </row>
        <row r="395">
          <cell r="M395">
            <v>20.000000000000099</v>
          </cell>
          <cell r="AC395">
            <v>0</v>
          </cell>
          <cell r="AF395">
            <v>6092569.5332073299</v>
          </cell>
          <cell r="AG395">
            <v>1692.3804258909299</v>
          </cell>
          <cell r="AH395">
            <v>7445841.88792965</v>
          </cell>
          <cell r="AJ395">
            <v>0.169238042589093</v>
          </cell>
        </row>
        <row r="396">
          <cell r="M396">
            <v>20.000000000000099</v>
          </cell>
          <cell r="AC396">
            <v>0</v>
          </cell>
          <cell r="AF396">
            <v>9359495.5817078799</v>
          </cell>
          <cell r="AG396">
            <v>2599.8598838077401</v>
          </cell>
          <cell r="AH396">
            <v>11436807.0579096</v>
          </cell>
          <cell r="AJ396">
            <v>0.25998598838077402</v>
          </cell>
        </row>
        <row r="397">
          <cell r="M397">
            <v>20.000000000000099</v>
          </cell>
          <cell r="AC397">
            <v>0</v>
          </cell>
          <cell r="AF397">
            <v>12995453.6535355</v>
          </cell>
          <cell r="AG397">
            <v>3609.8482370932102</v>
          </cell>
          <cell r="AH397">
            <v>15953180.5500088</v>
          </cell>
          <cell r="AJ397">
            <v>0.360984823709321</v>
          </cell>
        </row>
        <row r="398">
          <cell r="M398">
            <v>20.000000000000099</v>
          </cell>
          <cell r="AC398">
            <v>0</v>
          </cell>
          <cell r="AF398">
            <v>16739454.259749699</v>
          </cell>
          <cell r="AG398">
            <v>4649.8484054860201</v>
          </cell>
          <cell r="AH398">
            <v>20714218.658386599</v>
          </cell>
          <cell r="AJ398">
            <v>0.46498484054860201</v>
          </cell>
        </row>
        <row r="399">
          <cell r="M399">
            <v>20.000000000000099</v>
          </cell>
          <cell r="AC399">
            <v>0</v>
          </cell>
          <cell r="AF399">
            <v>20303497.349314999</v>
          </cell>
          <cell r="AG399">
            <v>5639.8603748097203</v>
          </cell>
          <cell r="AH399">
            <v>25344726.036514498</v>
          </cell>
          <cell r="AJ399">
            <v>0.56423537609779595</v>
          </cell>
        </row>
        <row r="400">
          <cell r="M400">
            <v>20.000000000000199</v>
          </cell>
          <cell r="AC400">
            <v>0</v>
          </cell>
          <cell r="AF400">
            <v>23444572.300553601</v>
          </cell>
          <cell r="AG400">
            <v>6512.3811945982197</v>
          </cell>
          <cell r="AH400">
            <v>29473040.1944912</v>
          </cell>
          <cell r="AJ400">
            <v>0.65495644876647097</v>
          </cell>
        </row>
        <row r="401">
          <cell r="M401">
            <v>20.000000000000099</v>
          </cell>
          <cell r="AC401">
            <v>0</v>
          </cell>
          <cell r="AF401">
            <v>25991668.471005</v>
          </cell>
          <cell r="AG401">
            <v>7219.9079086125003</v>
          </cell>
          <cell r="AH401">
            <v>32816730.046411298</v>
          </cell>
          <cell r="AJ401">
            <v>0.729260667698029</v>
          </cell>
        </row>
        <row r="402">
          <cell r="M402">
            <v>20.000000000000298</v>
          </cell>
          <cell r="AC402">
            <v>0</v>
          </cell>
          <cell r="AF402">
            <v>27755796.330959398</v>
          </cell>
          <cell r="AG402">
            <v>7709.9434252665096</v>
          </cell>
          <cell r="AH402">
            <v>35109046.239836201</v>
          </cell>
          <cell r="AJ402">
            <v>0.780201027551917</v>
          </cell>
        </row>
        <row r="403">
          <cell r="M403">
            <v>20</v>
          </cell>
          <cell r="AC403">
            <v>0</v>
          </cell>
          <cell r="AF403">
            <v>28610532.536771901</v>
          </cell>
          <cell r="AG403">
            <v>7947.3701491032898</v>
          </cell>
          <cell r="AH403">
            <v>36207503.804267801</v>
          </cell>
          <cell r="AJ403">
            <v>0.80461119565039496</v>
          </cell>
        </row>
        <row r="404">
          <cell r="M404">
            <v>20</v>
          </cell>
          <cell r="AC404">
            <v>0</v>
          </cell>
          <cell r="AF404">
            <v>28485484.492955301</v>
          </cell>
          <cell r="AG404">
            <v>7912.6345813764601</v>
          </cell>
          <cell r="AH404">
            <v>36047568.727212898</v>
          </cell>
          <cell r="AJ404">
            <v>0.80105708282695398</v>
          </cell>
        </row>
        <row r="405">
          <cell r="M405">
            <v>19.999999999999801</v>
          </cell>
          <cell r="AC405">
            <v>0</v>
          </cell>
          <cell r="AF405">
            <v>27396221.334935699</v>
          </cell>
          <cell r="AG405">
            <v>7610.0614819265902</v>
          </cell>
          <cell r="AH405">
            <v>34644577.213802002</v>
          </cell>
          <cell r="AJ405">
            <v>0.76987949364004504</v>
          </cell>
        </row>
        <row r="406">
          <cell r="M406">
            <v>20.000000000000199</v>
          </cell>
          <cell r="AC406">
            <v>0</v>
          </cell>
          <cell r="AF406">
            <v>25416348.7149744</v>
          </cell>
          <cell r="AG406">
            <v>7060.0968652706597</v>
          </cell>
          <cell r="AH406">
            <v>32064059.491738599</v>
          </cell>
          <cell r="AJ406">
            <v>0.71253465537196903</v>
          </cell>
        </row>
        <row r="407">
          <cell r="M407">
            <v>20.000000000000199</v>
          </cell>
          <cell r="AC407">
            <v>0</v>
          </cell>
          <cell r="AF407">
            <v>22707444.196391199</v>
          </cell>
          <cell r="AG407">
            <v>6307.6233878864396</v>
          </cell>
          <cell r="AH407">
            <v>28502763.767178699</v>
          </cell>
          <cell r="AJ407">
            <v>0.63339475038174897</v>
          </cell>
        </row>
        <row r="408">
          <cell r="M408">
            <v>19.999999999999901</v>
          </cell>
          <cell r="AC408">
            <v>0</v>
          </cell>
          <cell r="AF408">
            <v>19440518.234894801</v>
          </cell>
          <cell r="AG408">
            <v>5400.1439541374402</v>
          </cell>
          <cell r="AH408">
            <v>24216199.803337101</v>
          </cell>
          <cell r="AJ408">
            <v>0.54001439541374396</v>
          </cell>
        </row>
        <row r="409">
          <cell r="M409">
            <v>20.000000000000099</v>
          </cell>
          <cell r="AC409">
            <v>0</v>
          </cell>
          <cell r="AF409">
            <v>15804560.2810087</v>
          </cell>
          <cell r="AG409">
            <v>4390.15563361353</v>
          </cell>
          <cell r="AH409">
            <v>19514492.659469798</v>
          </cell>
          <cell r="AJ409">
            <v>0.439015563361353</v>
          </cell>
        </row>
        <row r="410">
          <cell r="M410">
            <v>20.000000000000099</v>
          </cell>
          <cell r="AC410">
            <v>0</v>
          </cell>
          <cell r="AF410">
            <v>12060559.783579201</v>
          </cell>
          <cell r="AG410">
            <v>3350.1554954386702</v>
          </cell>
          <cell r="AH410">
            <v>14782499.450093901</v>
          </cell>
          <cell r="AJ410">
            <v>0.33501554954386698</v>
          </cell>
        </row>
        <row r="411">
          <cell r="M411">
            <v>20.000000000000099</v>
          </cell>
          <cell r="AC411">
            <v>0</v>
          </cell>
          <cell r="AF411">
            <v>8496516.7581648007</v>
          </cell>
          <cell r="AG411">
            <v>2360.1435439346701</v>
          </cell>
          <cell r="AH411">
            <v>10378064.891629601</v>
          </cell>
          <cell r="AJ411">
            <v>0.23601435439346699</v>
          </cell>
        </row>
        <row r="412">
          <cell r="M412">
            <v>20.000000000000099</v>
          </cell>
          <cell r="AC412">
            <v>0</v>
          </cell>
          <cell r="AF412">
            <v>5355441.8046691101</v>
          </cell>
          <cell r="AG412">
            <v>1487.6227235192</v>
          </cell>
          <cell r="AH412">
            <v>6549910.0138408896</v>
          </cell>
          <cell r="AJ412">
            <v>0.14876227235191999</v>
          </cell>
        </row>
        <row r="413">
          <cell r="M413">
            <v>20</v>
          </cell>
          <cell r="AC413">
            <v>0</v>
          </cell>
          <cell r="AF413">
            <v>2808345.55993097</v>
          </cell>
          <cell r="AG413">
            <v>780.09598886971401</v>
          </cell>
          <cell r="AH413">
            <v>3451831.4557287502</v>
          </cell>
          <cell r="AJ413">
            <v>7.8009598886971399E-2</v>
          </cell>
        </row>
        <row r="414">
          <cell r="M414">
            <v>20</v>
          </cell>
          <cell r="AC414">
            <v>0</v>
          </cell>
          <cell r="AF414">
            <v>1044217.57302981</v>
          </cell>
          <cell r="AG414">
            <v>290.06043695272501</v>
          </cell>
          <cell r="AH414">
            <v>1291117.31918131</v>
          </cell>
          <cell r="AJ414">
            <v>2.9006043695272501E-2</v>
          </cell>
        </row>
        <row r="415">
          <cell r="M415">
            <v>19.999974140870101</v>
          </cell>
          <cell r="AC415">
            <v>0</v>
          </cell>
          <cell r="AF415">
            <v>189360.968177498</v>
          </cell>
          <cell r="AG415">
            <v>52.6002689381938</v>
          </cell>
          <cell r="AH415">
            <v>235062.57368067699</v>
          </cell>
          <cell r="AJ415">
            <v>5.2600268938193702E-3</v>
          </cell>
        </row>
        <row r="416">
          <cell r="M416">
            <v>19.999999970159699</v>
          </cell>
          <cell r="AC416">
            <v>0</v>
          </cell>
          <cell r="AF416">
            <v>314630.05072991102</v>
          </cell>
          <cell r="AG416">
            <v>87.397236313864198</v>
          </cell>
          <cell r="AH416">
            <v>390411.54845064902</v>
          </cell>
          <cell r="AJ416">
            <v>8.7397236313864202E-3</v>
          </cell>
        </row>
        <row r="417">
          <cell r="M417">
            <v>20</v>
          </cell>
          <cell r="AC417">
            <v>0</v>
          </cell>
          <cell r="AF417">
            <v>1403792.4387072099</v>
          </cell>
          <cell r="AG417">
            <v>389.94234408533703</v>
          </cell>
          <cell r="AH417">
            <v>1733525.04129585</v>
          </cell>
          <cell r="AJ417">
            <v>3.8994234408533598E-2</v>
          </cell>
        </row>
        <row r="418">
          <cell r="M418">
            <v>20</v>
          </cell>
          <cell r="AC418">
            <v>0</v>
          </cell>
          <cell r="AF418">
            <v>3383664.9916475201</v>
          </cell>
          <cell r="AG418">
            <v>939.90694212431094</v>
          </cell>
          <cell r="AH418">
            <v>4152984.9792597299</v>
          </cell>
          <cell r="AJ418">
            <v>9.39906942124311E-2</v>
          </cell>
        </row>
        <row r="419">
          <cell r="M419">
            <v>20.000000000000099</v>
          </cell>
          <cell r="AC419">
            <v>0</v>
          </cell>
          <cell r="AF419">
            <v>6092569.5332073299</v>
          </cell>
          <cell r="AG419">
            <v>1692.3804258909299</v>
          </cell>
          <cell r="AH419">
            <v>7445841.88792965</v>
          </cell>
          <cell r="AJ419">
            <v>0.169238042589093</v>
          </cell>
        </row>
        <row r="420">
          <cell r="M420">
            <v>20.000000000000099</v>
          </cell>
          <cell r="AC420">
            <v>0</v>
          </cell>
          <cell r="AF420">
            <v>9359495.5817078799</v>
          </cell>
          <cell r="AG420">
            <v>2599.8598838077401</v>
          </cell>
          <cell r="AH420">
            <v>11436807.0579096</v>
          </cell>
          <cell r="AJ420">
            <v>0.25998598838077402</v>
          </cell>
        </row>
        <row r="421">
          <cell r="M421">
            <v>20.000000000000099</v>
          </cell>
          <cell r="AC421">
            <v>0</v>
          </cell>
          <cell r="AF421">
            <v>12995453.6535355</v>
          </cell>
          <cell r="AG421">
            <v>3609.8482370932102</v>
          </cell>
          <cell r="AH421">
            <v>15953180.5500088</v>
          </cell>
          <cell r="AJ421">
            <v>0.360984823709321</v>
          </cell>
        </row>
        <row r="422">
          <cell r="M422">
            <v>20.000000000000099</v>
          </cell>
          <cell r="AC422">
            <v>0</v>
          </cell>
          <cell r="AF422">
            <v>16739454.259749699</v>
          </cell>
          <cell r="AG422">
            <v>4649.8484054860201</v>
          </cell>
          <cell r="AH422">
            <v>20714218.658386599</v>
          </cell>
          <cell r="AJ422">
            <v>0.46498484054860201</v>
          </cell>
        </row>
        <row r="423">
          <cell r="M423">
            <v>20.000000000000099</v>
          </cell>
          <cell r="AC423">
            <v>0</v>
          </cell>
          <cell r="AF423">
            <v>20303497.349314999</v>
          </cell>
          <cell r="AG423">
            <v>5639.8603748097203</v>
          </cell>
          <cell r="AH423">
            <v>25344726.036514498</v>
          </cell>
          <cell r="AJ423">
            <v>0.56423537609779595</v>
          </cell>
        </row>
        <row r="424">
          <cell r="M424">
            <v>20.000000000000199</v>
          </cell>
          <cell r="AC424">
            <v>0</v>
          </cell>
          <cell r="AF424">
            <v>23444572.300553601</v>
          </cell>
          <cell r="AG424">
            <v>6512.3811945982197</v>
          </cell>
          <cell r="AH424">
            <v>29473040.1944912</v>
          </cell>
          <cell r="AJ424">
            <v>0.65495644876647097</v>
          </cell>
        </row>
        <row r="425">
          <cell r="M425">
            <v>20.000000000000099</v>
          </cell>
          <cell r="AC425">
            <v>0</v>
          </cell>
          <cell r="AF425">
            <v>25991668.471005</v>
          </cell>
          <cell r="AG425">
            <v>7219.9079086125003</v>
          </cell>
          <cell r="AH425">
            <v>32816730.046411298</v>
          </cell>
          <cell r="AJ425">
            <v>0.729260667698029</v>
          </cell>
        </row>
        <row r="426">
          <cell r="M426">
            <v>20.000000000000298</v>
          </cell>
          <cell r="AC426">
            <v>0</v>
          </cell>
          <cell r="AF426">
            <v>27755796.330959398</v>
          </cell>
          <cell r="AG426">
            <v>7709.9434252665096</v>
          </cell>
          <cell r="AH426">
            <v>35109046.239836201</v>
          </cell>
          <cell r="AJ426">
            <v>0.780201027551917</v>
          </cell>
        </row>
        <row r="427">
          <cell r="M427">
            <v>20</v>
          </cell>
          <cell r="AC427">
            <v>0</v>
          </cell>
          <cell r="AF427">
            <v>28610532.536771901</v>
          </cell>
          <cell r="AG427">
            <v>7947.3701491032898</v>
          </cell>
          <cell r="AH427">
            <v>36207503.804267801</v>
          </cell>
          <cell r="AJ427">
            <v>0.80461119565039496</v>
          </cell>
        </row>
        <row r="428">
          <cell r="M428">
            <v>20</v>
          </cell>
          <cell r="AC428">
            <v>0</v>
          </cell>
          <cell r="AF428">
            <v>28485484.492955301</v>
          </cell>
          <cell r="AG428">
            <v>7912.6345813764601</v>
          </cell>
          <cell r="AH428">
            <v>36047568.727212898</v>
          </cell>
          <cell r="AJ428">
            <v>0.80105708282695398</v>
          </cell>
        </row>
        <row r="429">
          <cell r="M429">
            <v>19.999999999999801</v>
          </cell>
          <cell r="AC429">
            <v>0</v>
          </cell>
          <cell r="AF429">
            <v>27396221.334935699</v>
          </cell>
          <cell r="AG429">
            <v>7610.0614819265902</v>
          </cell>
          <cell r="AH429">
            <v>34644577.213802002</v>
          </cell>
          <cell r="AJ429">
            <v>0.76987949364004504</v>
          </cell>
        </row>
        <row r="430">
          <cell r="M430">
            <v>20.000000000000199</v>
          </cell>
          <cell r="AC430">
            <v>0</v>
          </cell>
          <cell r="AF430">
            <v>25416348.7149744</v>
          </cell>
          <cell r="AG430">
            <v>7060.0968652706597</v>
          </cell>
          <cell r="AH430">
            <v>32064059.491738599</v>
          </cell>
          <cell r="AJ430">
            <v>0.71253465537196903</v>
          </cell>
        </row>
        <row r="431">
          <cell r="M431">
            <v>20.000000000000199</v>
          </cell>
          <cell r="AC431">
            <v>0</v>
          </cell>
          <cell r="AF431">
            <v>22707444.196391199</v>
          </cell>
          <cell r="AG431">
            <v>6307.6233878864396</v>
          </cell>
          <cell r="AH431">
            <v>28502763.767178699</v>
          </cell>
          <cell r="AJ431">
            <v>0.63339475038174897</v>
          </cell>
        </row>
        <row r="432">
          <cell r="M432">
            <v>19.999999999999901</v>
          </cell>
          <cell r="AC432">
            <v>0</v>
          </cell>
          <cell r="AF432">
            <v>19440518.234894801</v>
          </cell>
          <cell r="AG432">
            <v>5400.1439541374402</v>
          </cell>
          <cell r="AH432">
            <v>24216199.803337101</v>
          </cell>
          <cell r="AJ432">
            <v>0.54001439541374396</v>
          </cell>
        </row>
        <row r="433">
          <cell r="M433">
            <v>20.000000000000099</v>
          </cell>
          <cell r="AC433">
            <v>0</v>
          </cell>
          <cell r="AF433">
            <v>15804560.2810087</v>
          </cell>
          <cell r="AG433">
            <v>4390.15563361353</v>
          </cell>
          <cell r="AH433">
            <v>19514492.659469798</v>
          </cell>
          <cell r="AJ433">
            <v>0.439015563361353</v>
          </cell>
        </row>
        <row r="434">
          <cell r="M434">
            <v>20.000000000000099</v>
          </cell>
          <cell r="AC434">
            <v>0</v>
          </cell>
          <cell r="AF434">
            <v>12060559.783579201</v>
          </cell>
          <cell r="AG434">
            <v>3350.1554954386702</v>
          </cell>
          <cell r="AH434">
            <v>14782499.450093901</v>
          </cell>
          <cell r="AJ434">
            <v>0.33501554954386698</v>
          </cell>
        </row>
        <row r="435">
          <cell r="M435">
            <v>20.000000000000099</v>
          </cell>
          <cell r="AC435">
            <v>0</v>
          </cell>
          <cell r="AF435">
            <v>8496516.7581648007</v>
          </cell>
          <cell r="AG435">
            <v>2360.1435439346701</v>
          </cell>
          <cell r="AH435">
            <v>10378064.891629601</v>
          </cell>
          <cell r="AJ435">
            <v>0.23601435439346699</v>
          </cell>
        </row>
        <row r="436">
          <cell r="M436">
            <v>20.000000000000099</v>
          </cell>
          <cell r="AC436">
            <v>0</v>
          </cell>
          <cell r="AF436">
            <v>5355441.8046691101</v>
          </cell>
          <cell r="AG436">
            <v>1487.6227235192</v>
          </cell>
          <cell r="AH436">
            <v>6549910.0138408896</v>
          </cell>
          <cell r="AJ436">
            <v>0.14876227235191999</v>
          </cell>
        </row>
        <row r="437">
          <cell r="M437">
            <v>20</v>
          </cell>
          <cell r="AC437">
            <v>0</v>
          </cell>
          <cell r="AF437">
            <v>2808345.55993097</v>
          </cell>
          <cell r="AG437">
            <v>780.09598886971401</v>
          </cell>
          <cell r="AH437">
            <v>3451831.4557287502</v>
          </cell>
          <cell r="AJ437">
            <v>7.8009598886971399E-2</v>
          </cell>
        </row>
        <row r="438">
          <cell r="M438">
            <v>20</v>
          </cell>
          <cell r="AC438">
            <v>0</v>
          </cell>
          <cell r="AF438">
            <v>1044217.57302981</v>
          </cell>
          <cell r="AG438">
            <v>290.06043695272501</v>
          </cell>
          <cell r="AH438">
            <v>1291117.31918131</v>
          </cell>
          <cell r="AJ438">
            <v>2.9006043695272501E-2</v>
          </cell>
        </row>
        <row r="439">
          <cell r="M439">
            <v>19.999974140870101</v>
          </cell>
          <cell r="AC439">
            <v>0</v>
          </cell>
          <cell r="AF439">
            <v>189360.968177498</v>
          </cell>
          <cell r="AG439">
            <v>52.6002689381938</v>
          </cell>
          <cell r="AH439">
            <v>235062.57368067699</v>
          </cell>
          <cell r="AJ439">
            <v>5.2600268938193702E-3</v>
          </cell>
        </row>
        <row r="440">
          <cell r="M440">
            <v>19.999999970159699</v>
          </cell>
          <cell r="AC440">
            <v>0</v>
          </cell>
          <cell r="AF440">
            <v>314630.05072991102</v>
          </cell>
          <cell r="AG440">
            <v>87.397236313864198</v>
          </cell>
          <cell r="AH440">
            <v>390411.54845064902</v>
          </cell>
          <cell r="AJ440">
            <v>8.7397236313864202E-3</v>
          </cell>
        </row>
        <row r="441">
          <cell r="M441">
            <v>20</v>
          </cell>
          <cell r="AC441">
            <v>0</v>
          </cell>
          <cell r="AF441">
            <v>1403792.4387072099</v>
          </cell>
          <cell r="AG441">
            <v>389.94234408533703</v>
          </cell>
          <cell r="AH441">
            <v>1733525.04129585</v>
          </cell>
          <cell r="AJ441">
            <v>3.8994234408533598E-2</v>
          </cell>
        </row>
        <row r="442">
          <cell r="M442">
            <v>20</v>
          </cell>
          <cell r="AC442">
            <v>0</v>
          </cell>
          <cell r="AF442">
            <v>3383664.9916475201</v>
          </cell>
          <cell r="AG442">
            <v>939.90694212431094</v>
          </cell>
          <cell r="AH442">
            <v>4152984.9792597299</v>
          </cell>
          <cell r="AJ442">
            <v>9.39906942124311E-2</v>
          </cell>
        </row>
        <row r="443">
          <cell r="M443">
            <v>20.000000000000099</v>
          </cell>
          <cell r="AC443">
            <v>0</v>
          </cell>
          <cell r="AF443">
            <v>6092569.5332073299</v>
          </cell>
          <cell r="AG443">
            <v>1692.3804258909299</v>
          </cell>
          <cell r="AH443">
            <v>7445841.88792965</v>
          </cell>
          <cell r="AJ443">
            <v>0.169238042589093</v>
          </cell>
        </row>
        <row r="444">
          <cell r="M444">
            <v>20.000000000000099</v>
          </cell>
          <cell r="AC444">
            <v>0</v>
          </cell>
          <cell r="AF444">
            <v>9359495.5817078799</v>
          </cell>
          <cell r="AG444">
            <v>2599.8598838077401</v>
          </cell>
          <cell r="AH444">
            <v>11436807.0579096</v>
          </cell>
          <cell r="AJ444">
            <v>0.25998598838077402</v>
          </cell>
        </row>
        <row r="445">
          <cell r="M445">
            <v>20.000000000000099</v>
          </cell>
          <cell r="AC445">
            <v>0</v>
          </cell>
          <cell r="AF445">
            <v>12995453.6535355</v>
          </cell>
          <cell r="AG445">
            <v>3609.8482370932102</v>
          </cell>
          <cell r="AH445">
            <v>15953180.5500088</v>
          </cell>
          <cell r="AJ445">
            <v>0.360984823709321</v>
          </cell>
        </row>
        <row r="446">
          <cell r="M446">
            <v>20.000000000000099</v>
          </cell>
          <cell r="AC446">
            <v>0</v>
          </cell>
          <cell r="AF446">
            <v>16739454.259749699</v>
          </cell>
          <cell r="AG446">
            <v>4649.8484054860201</v>
          </cell>
          <cell r="AH446">
            <v>20714218.658386599</v>
          </cell>
          <cell r="AJ446">
            <v>0.46498484054860201</v>
          </cell>
        </row>
        <row r="447">
          <cell r="M447">
            <v>20.000000000000099</v>
          </cell>
          <cell r="AC447">
            <v>0</v>
          </cell>
          <cell r="AF447">
            <v>20303497.349314999</v>
          </cell>
          <cell r="AG447">
            <v>5639.8603748097203</v>
          </cell>
          <cell r="AH447">
            <v>25344726.036514498</v>
          </cell>
          <cell r="AJ447">
            <v>0.56423537609779595</v>
          </cell>
        </row>
        <row r="448">
          <cell r="M448">
            <v>20.000000000000199</v>
          </cell>
          <cell r="AC448">
            <v>0</v>
          </cell>
          <cell r="AF448">
            <v>23444572.300553601</v>
          </cell>
          <cell r="AG448">
            <v>6512.3811945982197</v>
          </cell>
          <cell r="AH448">
            <v>29473040.1944912</v>
          </cell>
          <cell r="AJ448">
            <v>0.65495644876647097</v>
          </cell>
        </row>
        <row r="449">
          <cell r="M449">
            <v>20.000000000000099</v>
          </cell>
          <cell r="AC449">
            <v>0</v>
          </cell>
          <cell r="AF449">
            <v>25991668.471005</v>
          </cell>
          <cell r="AG449">
            <v>7219.9079086125003</v>
          </cell>
          <cell r="AH449">
            <v>32816730.046411298</v>
          </cell>
          <cell r="AJ449">
            <v>0.729260667698029</v>
          </cell>
        </row>
        <row r="450">
          <cell r="M450">
            <v>20.000000000000298</v>
          </cell>
          <cell r="AC450">
            <v>0</v>
          </cell>
          <cell r="AF450">
            <v>27755796.330959398</v>
          </cell>
          <cell r="AG450">
            <v>7709.9434252665096</v>
          </cell>
          <cell r="AH450">
            <v>35109046.239836201</v>
          </cell>
          <cell r="AJ450">
            <v>0.780201027551917</v>
          </cell>
        </row>
        <row r="451">
          <cell r="M451">
            <v>20</v>
          </cell>
          <cell r="AC451">
            <v>0</v>
          </cell>
          <cell r="AF451">
            <v>28610532.536771901</v>
          </cell>
          <cell r="AG451">
            <v>7947.3701491032898</v>
          </cell>
          <cell r="AH451">
            <v>36207503.804267801</v>
          </cell>
          <cell r="AJ451">
            <v>0.80461119565039496</v>
          </cell>
        </row>
        <row r="452">
          <cell r="M452">
            <v>20</v>
          </cell>
          <cell r="AC452">
            <v>0</v>
          </cell>
          <cell r="AF452">
            <v>28485484.492955301</v>
          </cell>
          <cell r="AG452">
            <v>7912.6345813764601</v>
          </cell>
          <cell r="AH452">
            <v>36047568.727212898</v>
          </cell>
          <cell r="AJ452">
            <v>0.80105708282695398</v>
          </cell>
        </row>
        <row r="453">
          <cell r="M453">
            <v>19.999999999999801</v>
          </cell>
          <cell r="AC453">
            <v>0</v>
          </cell>
          <cell r="AF453">
            <v>27396221.334935699</v>
          </cell>
          <cell r="AG453">
            <v>7610.0614819265902</v>
          </cell>
          <cell r="AH453">
            <v>34644577.213802002</v>
          </cell>
          <cell r="AJ453">
            <v>0.76987949364004504</v>
          </cell>
        </row>
        <row r="454">
          <cell r="M454">
            <v>20.000000000000199</v>
          </cell>
          <cell r="AC454">
            <v>0</v>
          </cell>
          <cell r="AF454">
            <v>25416348.7149744</v>
          </cell>
          <cell r="AG454">
            <v>7060.0968652706597</v>
          </cell>
          <cell r="AH454">
            <v>32064059.491738599</v>
          </cell>
          <cell r="AJ454">
            <v>0.71253465537196903</v>
          </cell>
        </row>
        <row r="455">
          <cell r="M455">
            <v>20.000000000000199</v>
          </cell>
          <cell r="AC455">
            <v>0</v>
          </cell>
          <cell r="AF455">
            <v>22707444.196391199</v>
          </cell>
          <cell r="AG455">
            <v>6307.6233878864396</v>
          </cell>
          <cell r="AH455">
            <v>28502763.767178699</v>
          </cell>
          <cell r="AJ455">
            <v>0.63339475038174897</v>
          </cell>
        </row>
        <row r="456">
          <cell r="M456">
            <v>19.999999999999901</v>
          </cell>
          <cell r="AC456">
            <v>0</v>
          </cell>
          <cell r="AF456">
            <v>19440518.234894801</v>
          </cell>
          <cell r="AG456">
            <v>5400.1439541374402</v>
          </cell>
          <cell r="AH456">
            <v>24216199.803337101</v>
          </cell>
          <cell r="AJ456">
            <v>0.54001439541374396</v>
          </cell>
        </row>
        <row r="457">
          <cell r="M457">
            <v>20.000000000000099</v>
          </cell>
          <cell r="AC457">
            <v>0</v>
          </cell>
          <cell r="AF457">
            <v>15804560.2810087</v>
          </cell>
          <cell r="AG457">
            <v>4390.15563361353</v>
          </cell>
          <cell r="AH457">
            <v>19514492.659469798</v>
          </cell>
          <cell r="AJ457">
            <v>0.439015563361353</v>
          </cell>
        </row>
        <row r="458">
          <cell r="M458">
            <v>20.000000000000099</v>
          </cell>
          <cell r="AC458">
            <v>0</v>
          </cell>
          <cell r="AF458">
            <v>12060559.783579201</v>
          </cell>
          <cell r="AG458">
            <v>3350.1554954386702</v>
          </cell>
          <cell r="AH458">
            <v>14782499.450093901</v>
          </cell>
          <cell r="AJ458">
            <v>0.33501554954386698</v>
          </cell>
        </row>
        <row r="459">
          <cell r="M459">
            <v>20.000000000000099</v>
          </cell>
          <cell r="AC459">
            <v>0</v>
          </cell>
          <cell r="AF459">
            <v>8496516.7581648007</v>
          </cell>
          <cell r="AG459">
            <v>2360.1435439346701</v>
          </cell>
          <cell r="AH459">
            <v>10378064.891629601</v>
          </cell>
          <cell r="AJ459">
            <v>0.23601435439346699</v>
          </cell>
        </row>
        <row r="460">
          <cell r="M460">
            <v>20.000000000000099</v>
          </cell>
          <cell r="AC460">
            <v>0</v>
          </cell>
          <cell r="AF460">
            <v>5355441.8046691101</v>
          </cell>
          <cell r="AG460">
            <v>1487.6227235192</v>
          </cell>
          <cell r="AH460">
            <v>6549910.0138408896</v>
          </cell>
          <cell r="AJ460">
            <v>0.14876227235191999</v>
          </cell>
        </row>
        <row r="461">
          <cell r="M461">
            <v>20</v>
          </cell>
          <cell r="AC461">
            <v>0</v>
          </cell>
          <cell r="AF461">
            <v>2808345.55993097</v>
          </cell>
          <cell r="AG461">
            <v>780.09598886971401</v>
          </cell>
          <cell r="AH461">
            <v>3451831.4557287502</v>
          </cell>
          <cell r="AJ461">
            <v>7.8009598886971399E-2</v>
          </cell>
        </row>
        <row r="462">
          <cell r="M462">
            <v>20</v>
          </cell>
          <cell r="AC462">
            <v>0</v>
          </cell>
          <cell r="AF462">
            <v>1044217.57302981</v>
          </cell>
          <cell r="AG462">
            <v>290.06043695272501</v>
          </cell>
          <cell r="AH462">
            <v>1291117.31918131</v>
          </cell>
          <cell r="AJ462">
            <v>2.9006043695272501E-2</v>
          </cell>
        </row>
        <row r="463">
          <cell r="M463">
            <v>19.999974140870101</v>
          </cell>
          <cell r="AC463">
            <v>0</v>
          </cell>
          <cell r="AF463">
            <v>189360.968177498</v>
          </cell>
          <cell r="AG463">
            <v>52.6002689381938</v>
          </cell>
          <cell r="AH463">
            <v>235062.57368067699</v>
          </cell>
          <cell r="AJ463">
            <v>5.2600268938193702E-3</v>
          </cell>
        </row>
        <row r="464">
          <cell r="M464">
            <v>19.999999970159699</v>
          </cell>
          <cell r="AC464">
            <v>0</v>
          </cell>
          <cell r="AF464">
            <v>314630.05072991102</v>
          </cell>
          <cell r="AG464">
            <v>87.397236313864198</v>
          </cell>
          <cell r="AH464">
            <v>390411.54845064902</v>
          </cell>
          <cell r="AJ464">
            <v>8.7397236313864202E-3</v>
          </cell>
        </row>
        <row r="465">
          <cell r="M465">
            <v>20</v>
          </cell>
          <cell r="AC465">
            <v>0</v>
          </cell>
          <cell r="AF465">
            <v>1403792.4387072099</v>
          </cell>
          <cell r="AG465">
            <v>389.94234408533703</v>
          </cell>
          <cell r="AH465">
            <v>1733525.04129585</v>
          </cell>
          <cell r="AJ465">
            <v>3.8994234408533598E-2</v>
          </cell>
        </row>
        <row r="466">
          <cell r="M466">
            <v>20</v>
          </cell>
          <cell r="AC466">
            <v>0</v>
          </cell>
          <cell r="AF466">
            <v>3383664.9916475201</v>
          </cell>
          <cell r="AG466">
            <v>939.90694212431094</v>
          </cell>
          <cell r="AH466">
            <v>4152984.9792597299</v>
          </cell>
          <cell r="AJ466">
            <v>9.39906942124311E-2</v>
          </cell>
        </row>
        <row r="467">
          <cell r="M467">
            <v>20.000000000000099</v>
          </cell>
          <cell r="AC467">
            <v>0</v>
          </cell>
          <cell r="AF467">
            <v>6092569.5332073299</v>
          </cell>
          <cell r="AG467">
            <v>1692.3804258909299</v>
          </cell>
          <cell r="AH467">
            <v>7445841.88792965</v>
          </cell>
          <cell r="AJ467">
            <v>0.169238042589093</v>
          </cell>
        </row>
        <row r="468">
          <cell r="M468">
            <v>20.000000000000099</v>
          </cell>
          <cell r="AC468">
            <v>0</v>
          </cell>
          <cell r="AF468">
            <v>9359495.5817078799</v>
          </cell>
          <cell r="AG468">
            <v>2599.8598838077401</v>
          </cell>
          <cell r="AH468">
            <v>11436807.0579096</v>
          </cell>
          <cell r="AJ468">
            <v>0.25998598838077402</v>
          </cell>
        </row>
        <row r="469">
          <cell r="M469">
            <v>20.000000000000099</v>
          </cell>
          <cell r="AC469">
            <v>0</v>
          </cell>
          <cell r="AF469">
            <v>12995453.6535355</v>
          </cell>
          <cell r="AG469">
            <v>3609.8482370932102</v>
          </cell>
          <cell r="AH469">
            <v>15953180.5500088</v>
          </cell>
          <cell r="AJ469">
            <v>0.360984823709321</v>
          </cell>
        </row>
        <row r="470">
          <cell r="M470">
            <v>20.000000000000099</v>
          </cell>
          <cell r="AC470">
            <v>0</v>
          </cell>
          <cell r="AF470">
            <v>16739454.259749699</v>
          </cell>
          <cell r="AG470">
            <v>4649.8484054860201</v>
          </cell>
          <cell r="AH470">
            <v>20714218.658386599</v>
          </cell>
          <cell r="AJ470">
            <v>0.46498484054860201</v>
          </cell>
        </row>
        <row r="471">
          <cell r="M471">
            <v>20.000000000000099</v>
          </cell>
          <cell r="AC471">
            <v>0</v>
          </cell>
          <cell r="AF471">
            <v>20303497.349314999</v>
          </cell>
          <cell r="AG471">
            <v>5639.8603748097203</v>
          </cell>
          <cell r="AH471">
            <v>25344726.036514498</v>
          </cell>
          <cell r="AJ471">
            <v>0.56423537609779595</v>
          </cell>
        </row>
        <row r="472">
          <cell r="M472">
            <v>20.000000000000199</v>
          </cell>
          <cell r="AC472">
            <v>0</v>
          </cell>
          <cell r="AF472">
            <v>23444572.300553601</v>
          </cell>
          <cell r="AG472">
            <v>6512.3811945982197</v>
          </cell>
          <cell r="AH472">
            <v>29473040.1944912</v>
          </cell>
          <cell r="AJ472">
            <v>0.65495644876647097</v>
          </cell>
        </row>
        <row r="473">
          <cell r="M473">
            <v>20.000000000000099</v>
          </cell>
          <cell r="AC473">
            <v>0</v>
          </cell>
          <cell r="AF473">
            <v>25991668.471005</v>
          </cell>
          <cell r="AG473">
            <v>7219.9079086125003</v>
          </cell>
          <cell r="AH473">
            <v>32816730.046411298</v>
          </cell>
          <cell r="AJ473">
            <v>0.729260667698029</v>
          </cell>
        </row>
        <row r="474">
          <cell r="M474">
            <v>20.000000000000298</v>
          </cell>
          <cell r="AC474">
            <v>0</v>
          </cell>
          <cell r="AF474">
            <v>27755796.330959398</v>
          </cell>
          <cell r="AG474">
            <v>7709.9434252665096</v>
          </cell>
          <cell r="AH474">
            <v>35109046.239836201</v>
          </cell>
          <cell r="AJ474">
            <v>0.780201027551917</v>
          </cell>
        </row>
        <row r="475">
          <cell r="M475">
            <v>20</v>
          </cell>
          <cell r="AC475">
            <v>0</v>
          </cell>
          <cell r="AF475">
            <v>28610532.536771901</v>
          </cell>
          <cell r="AG475">
            <v>7947.3701491032898</v>
          </cell>
          <cell r="AH475">
            <v>36207503.804267801</v>
          </cell>
          <cell r="AJ475">
            <v>0.80461119565039496</v>
          </cell>
        </row>
        <row r="476">
          <cell r="M476">
            <v>20</v>
          </cell>
          <cell r="AC476">
            <v>0</v>
          </cell>
          <cell r="AF476">
            <v>28485484.492955301</v>
          </cell>
          <cell r="AG476">
            <v>7912.6345813764601</v>
          </cell>
          <cell r="AH476">
            <v>36047568.727212898</v>
          </cell>
          <cell r="AJ476">
            <v>0.80105708282695398</v>
          </cell>
        </row>
        <row r="477">
          <cell r="M477">
            <v>19.999999999999801</v>
          </cell>
          <cell r="AC477">
            <v>0</v>
          </cell>
          <cell r="AF477">
            <v>27396221.334935699</v>
          </cell>
          <cell r="AG477">
            <v>7610.0614819265902</v>
          </cell>
          <cell r="AH477">
            <v>34644577.213802002</v>
          </cell>
          <cell r="AJ477">
            <v>0.76987949364004504</v>
          </cell>
        </row>
        <row r="478">
          <cell r="M478">
            <v>20.000000000000199</v>
          </cell>
          <cell r="AC478">
            <v>0</v>
          </cell>
          <cell r="AF478">
            <v>25416348.7149744</v>
          </cell>
          <cell r="AG478">
            <v>7060.0968652706597</v>
          </cell>
          <cell r="AH478">
            <v>32064059.491738599</v>
          </cell>
          <cell r="AJ478">
            <v>0.71253465537196903</v>
          </cell>
        </row>
        <row r="479">
          <cell r="M479">
            <v>20.000000000000199</v>
          </cell>
          <cell r="AC479">
            <v>0</v>
          </cell>
          <cell r="AF479">
            <v>22707444.196391199</v>
          </cell>
          <cell r="AG479">
            <v>6307.6233878864396</v>
          </cell>
          <cell r="AH479">
            <v>28502763.767178699</v>
          </cell>
          <cell r="AJ479">
            <v>0.63339475038174897</v>
          </cell>
        </row>
        <row r="480">
          <cell r="M480">
            <v>19.999999999999901</v>
          </cell>
          <cell r="AC480">
            <v>0</v>
          </cell>
          <cell r="AF480">
            <v>19440518.234894801</v>
          </cell>
          <cell r="AG480">
            <v>5400.1439541374402</v>
          </cell>
          <cell r="AH480">
            <v>24216199.803337101</v>
          </cell>
          <cell r="AJ480">
            <v>0.54001439541374396</v>
          </cell>
        </row>
        <row r="481">
          <cell r="M481">
            <v>20.000000000000099</v>
          </cell>
          <cell r="AC481">
            <v>0</v>
          </cell>
          <cell r="AF481">
            <v>15804560.2810087</v>
          </cell>
          <cell r="AG481">
            <v>4390.15563361353</v>
          </cell>
          <cell r="AH481">
            <v>19514492.659469798</v>
          </cell>
          <cell r="AJ481">
            <v>0.439015563361353</v>
          </cell>
        </row>
        <row r="482">
          <cell r="M482">
            <v>20.000000000000099</v>
          </cell>
          <cell r="AC482">
            <v>0</v>
          </cell>
          <cell r="AF482">
            <v>12060559.783579201</v>
          </cell>
          <cell r="AG482">
            <v>3350.1554954386702</v>
          </cell>
          <cell r="AH482">
            <v>14782499.450093901</v>
          </cell>
          <cell r="AJ482">
            <v>0.33501554954386698</v>
          </cell>
        </row>
        <row r="483">
          <cell r="M483">
            <v>20.000000000000099</v>
          </cell>
          <cell r="AC483">
            <v>0</v>
          </cell>
          <cell r="AF483">
            <v>8496516.7581648007</v>
          </cell>
          <cell r="AG483">
            <v>2360.1435439346701</v>
          </cell>
          <cell r="AH483">
            <v>10378064.891629601</v>
          </cell>
          <cell r="AJ483">
            <v>0.23601435439346699</v>
          </cell>
        </row>
        <row r="484">
          <cell r="M484">
            <v>20.000000000000099</v>
          </cell>
          <cell r="AC484">
            <v>0</v>
          </cell>
          <cell r="AF484">
            <v>5355441.8046691101</v>
          </cell>
          <cell r="AG484">
            <v>1487.6227235192</v>
          </cell>
          <cell r="AH484">
            <v>6549910.0138408896</v>
          </cell>
          <cell r="AJ484">
            <v>0.14876227235191999</v>
          </cell>
        </row>
        <row r="485">
          <cell r="M485">
            <v>20</v>
          </cell>
          <cell r="AC485">
            <v>0</v>
          </cell>
          <cell r="AF485">
            <v>2808345.55993097</v>
          </cell>
          <cell r="AG485">
            <v>780.09598886971401</v>
          </cell>
          <cell r="AH485">
            <v>3451831.4557287502</v>
          </cell>
          <cell r="AJ485">
            <v>7.8009598886971399E-2</v>
          </cell>
        </row>
        <row r="486">
          <cell r="M486">
            <v>20</v>
          </cell>
          <cell r="AC486">
            <v>0</v>
          </cell>
          <cell r="AF486">
            <v>1044217.57302981</v>
          </cell>
          <cell r="AG486">
            <v>290.06043695272501</v>
          </cell>
          <cell r="AH486">
            <v>1291117.31918131</v>
          </cell>
          <cell r="AJ486">
            <v>2.9006043695272501E-2</v>
          </cell>
        </row>
        <row r="487">
          <cell r="M487">
            <v>19.999974140870101</v>
          </cell>
          <cell r="AC487">
            <v>0</v>
          </cell>
          <cell r="AF487">
            <v>189360.968177498</v>
          </cell>
          <cell r="AG487">
            <v>52.6002689381938</v>
          </cell>
          <cell r="AH487">
            <v>235062.57368067699</v>
          </cell>
          <cell r="AJ487">
            <v>5.2600268938193702E-3</v>
          </cell>
        </row>
        <row r="488">
          <cell r="M488">
            <v>19.999999970159699</v>
          </cell>
          <cell r="AC488">
            <v>0</v>
          </cell>
          <cell r="AF488">
            <v>314630.05072991102</v>
          </cell>
          <cell r="AG488">
            <v>87.397236313864198</v>
          </cell>
          <cell r="AH488">
            <v>390411.54845064902</v>
          </cell>
          <cell r="AJ488">
            <v>8.7397236313864202E-3</v>
          </cell>
        </row>
        <row r="489">
          <cell r="M489">
            <v>20</v>
          </cell>
          <cell r="AC489">
            <v>0</v>
          </cell>
          <cell r="AF489">
            <v>1403792.4387072099</v>
          </cell>
          <cell r="AG489">
            <v>389.94234408533703</v>
          </cell>
          <cell r="AH489">
            <v>1733525.04129585</v>
          </cell>
          <cell r="AJ489">
            <v>3.8994234408533598E-2</v>
          </cell>
        </row>
        <row r="490">
          <cell r="M490">
            <v>20</v>
          </cell>
          <cell r="AC490">
            <v>0</v>
          </cell>
          <cell r="AF490">
            <v>3383664.9916475201</v>
          </cell>
          <cell r="AG490">
            <v>939.90694212431094</v>
          </cell>
          <cell r="AH490">
            <v>4152984.9792597299</v>
          </cell>
          <cell r="AJ490">
            <v>9.39906942124311E-2</v>
          </cell>
        </row>
        <row r="491">
          <cell r="M491">
            <v>20.000000000000099</v>
          </cell>
          <cell r="AC491">
            <v>0</v>
          </cell>
          <cell r="AF491">
            <v>6092569.5332073299</v>
          </cell>
          <cell r="AG491">
            <v>1692.3804258909299</v>
          </cell>
          <cell r="AH491">
            <v>7445841.88792965</v>
          </cell>
          <cell r="AJ491">
            <v>0.169238042589093</v>
          </cell>
        </row>
        <row r="492">
          <cell r="M492">
            <v>20.000000000000099</v>
          </cell>
          <cell r="AC492">
            <v>0</v>
          </cell>
          <cell r="AF492">
            <v>9359495.5817078799</v>
          </cell>
          <cell r="AG492">
            <v>2599.8598838077401</v>
          </cell>
          <cell r="AH492">
            <v>11436807.0579096</v>
          </cell>
          <cell r="AJ492">
            <v>0.25998598838077402</v>
          </cell>
        </row>
        <row r="493">
          <cell r="M493">
            <v>20.000000000000099</v>
          </cell>
          <cell r="AC493">
            <v>0</v>
          </cell>
          <cell r="AF493">
            <v>12995453.6535355</v>
          </cell>
          <cell r="AG493">
            <v>3609.8482370932102</v>
          </cell>
          <cell r="AH493">
            <v>15953180.5500088</v>
          </cell>
          <cell r="AJ493">
            <v>0.360984823709321</v>
          </cell>
        </row>
        <row r="494">
          <cell r="M494">
            <v>20.000000000000099</v>
          </cell>
          <cell r="AC494">
            <v>0</v>
          </cell>
          <cell r="AF494">
            <v>16739454.259749699</v>
          </cell>
          <cell r="AG494">
            <v>4649.8484054860201</v>
          </cell>
          <cell r="AH494">
            <v>20714218.658386599</v>
          </cell>
          <cell r="AJ494">
            <v>0.46498484054860201</v>
          </cell>
        </row>
        <row r="495">
          <cell r="M495">
            <v>20.000000000000099</v>
          </cell>
          <cell r="AC495">
            <v>0</v>
          </cell>
          <cell r="AF495">
            <v>20303497.349314999</v>
          </cell>
          <cell r="AG495">
            <v>5639.8603748097203</v>
          </cell>
          <cell r="AH495">
            <v>25344726.036514498</v>
          </cell>
          <cell r="AJ495">
            <v>0.56423537609779595</v>
          </cell>
        </row>
        <row r="496">
          <cell r="M496">
            <v>20.000000000000199</v>
          </cell>
          <cell r="AC496">
            <v>0</v>
          </cell>
          <cell r="AF496">
            <v>23444572.300553601</v>
          </cell>
          <cell r="AG496">
            <v>6512.3811945982197</v>
          </cell>
          <cell r="AH496">
            <v>29473040.1944912</v>
          </cell>
          <cell r="AJ496">
            <v>0.65495644876647097</v>
          </cell>
        </row>
        <row r="497">
          <cell r="M497">
            <v>20.000000000000099</v>
          </cell>
          <cell r="AC497">
            <v>0</v>
          </cell>
          <cell r="AF497">
            <v>25991668.471005</v>
          </cell>
          <cell r="AG497">
            <v>7219.9079086125003</v>
          </cell>
          <cell r="AH497">
            <v>32816730.046411298</v>
          </cell>
          <cell r="AJ497">
            <v>0.729260667698029</v>
          </cell>
        </row>
        <row r="498">
          <cell r="M498">
            <v>20.000000000000298</v>
          </cell>
          <cell r="AC498">
            <v>0</v>
          </cell>
          <cell r="AF498">
            <v>27755796.330959398</v>
          </cell>
          <cell r="AG498">
            <v>7709.9434252665096</v>
          </cell>
          <cell r="AH498">
            <v>35109046.239836201</v>
          </cell>
          <cell r="AJ498">
            <v>0.780201027551917</v>
          </cell>
        </row>
        <row r="499">
          <cell r="M499">
            <v>20</v>
          </cell>
          <cell r="AC499">
            <v>0</v>
          </cell>
          <cell r="AF499">
            <v>28610532.536771901</v>
          </cell>
          <cell r="AG499">
            <v>7947.3701491032898</v>
          </cell>
          <cell r="AH499">
            <v>36207503.804267801</v>
          </cell>
          <cell r="AJ499">
            <v>0.80461119565039496</v>
          </cell>
        </row>
        <row r="500">
          <cell r="M500">
            <v>20</v>
          </cell>
          <cell r="AC500">
            <v>0</v>
          </cell>
          <cell r="AF500">
            <v>28485484.492955301</v>
          </cell>
          <cell r="AG500">
            <v>7912.6345813764601</v>
          </cell>
          <cell r="AH500">
            <v>36047568.727212898</v>
          </cell>
          <cell r="AJ500">
            <v>0.80105708282695398</v>
          </cell>
        </row>
        <row r="501">
          <cell r="M501">
            <v>19.999999999999801</v>
          </cell>
          <cell r="AC501">
            <v>0</v>
          </cell>
          <cell r="AF501">
            <v>27396221.334935699</v>
          </cell>
          <cell r="AG501">
            <v>7610.0614819265902</v>
          </cell>
          <cell r="AH501">
            <v>34644577.213802002</v>
          </cell>
          <cell r="AJ501">
            <v>0.76987949364004504</v>
          </cell>
        </row>
        <row r="502">
          <cell r="M502">
            <v>20.000000000000199</v>
          </cell>
          <cell r="AC502">
            <v>0</v>
          </cell>
          <cell r="AF502">
            <v>25416348.7149744</v>
          </cell>
          <cell r="AG502">
            <v>7060.0968652706597</v>
          </cell>
          <cell r="AH502">
            <v>32064059.491738599</v>
          </cell>
          <cell r="AJ502">
            <v>0.71253465537196903</v>
          </cell>
        </row>
        <row r="503">
          <cell r="M503">
            <v>20.000000000000199</v>
          </cell>
          <cell r="AC503">
            <v>0</v>
          </cell>
          <cell r="AF503">
            <v>22707444.196391199</v>
          </cell>
          <cell r="AG503">
            <v>6307.6233878864396</v>
          </cell>
          <cell r="AH503">
            <v>28502763.767178699</v>
          </cell>
          <cell r="AJ503">
            <v>0.63339475038174897</v>
          </cell>
        </row>
        <row r="504">
          <cell r="M504">
            <v>19.999999999999901</v>
          </cell>
          <cell r="AC504">
            <v>0</v>
          </cell>
          <cell r="AF504">
            <v>19440518.234894801</v>
          </cell>
          <cell r="AG504">
            <v>5400.1439541374402</v>
          </cell>
          <cell r="AH504">
            <v>24216199.803337101</v>
          </cell>
          <cell r="AJ504">
            <v>0.54001439541374396</v>
          </cell>
        </row>
        <row r="505">
          <cell r="M505">
            <v>20.000000000000099</v>
          </cell>
          <cell r="AC505">
            <v>0</v>
          </cell>
          <cell r="AF505">
            <v>15804560.2810087</v>
          </cell>
          <cell r="AG505">
            <v>4390.15563361353</v>
          </cell>
          <cell r="AH505">
            <v>19514492.659469798</v>
          </cell>
          <cell r="AJ505">
            <v>0.439015563361353</v>
          </cell>
        </row>
        <row r="506">
          <cell r="M506">
            <v>20.000000000000099</v>
          </cell>
          <cell r="AC506">
            <v>0</v>
          </cell>
          <cell r="AF506">
            <v>12060559.783579201</v>
          </cell>
          <cell r="AG506">
            <v>3350.1554954386702</v>
          </cell>
          <cell r="AH506">
            <v>14782499.450093901</v>
          </cell>
          <cell r="AJ506">
            <v>0.33501554954386698</v>
          </cell>
        </row>
        <row r="507">
          <cell r="M507">
            <v>20.000000000000099</v>
          </cell>
          <cell r="AC507">
            <v>0</v>
          </cell>
          <cell r="AF507">
            <v>8496516.7581648007</v>
          </cell>
          <cell r="AG507">
            <v>2360.1435439346701</v>
          </cell>
          <cell r="AH507">
            <v>10378064.891629601</v>
          </cell>
          <cell r="AJ507">
            <v>0.23601435439346699</v>
          </cell>
        </row>
        <row r="508">
          <cell r="M508">
            <v>20.000000000000099</v>
          </cell>
          <cell r="AC508">
            <v>0</v>
          </cell>
          <cell r="AF508">
            <v>5355441.8046691101</v>
          </cell>
          <cell r="AG508">
            <v>1487.6227235192</v>
          </cell>
          <cell r="AH508">
            <v>6549910.0138408896</v>
          </cell>
          <cell r="AJ508">
            <v>0.14876227235191999</v>
          </cell>
        </row>
        <row r="509">
          <cell r="M509">
            <v>20</v>
          </cell>
          <cell r="AC509">
            <v>0</v>
          </cell>
          <cell r="AF509">
            <v>2808345.55993097</v>
          </cell>
          <cell r="AG509">
            <v>780.09598886971401</v>
          </cell>
          <cell r="AH509">
            <v>3451831.4557287502</v>
          </cell>
          <cell r="AJ509">
            <v>7.8009598886971399E-2</v>
          </cell>
        </row>
        <row r="510">
          <cell r="M510">
            <v>20</v>
          </cell>
          <cell r="AC510">
            <v>0</v>
          </cell>
          <cell r="AF510">
            <v>1044217.57302981</v>
          </cell>
          <cell r="AG510">
            <v>290.06043695272501</v>
          </cell>
          <cell r="AH510">
            <v>1291117.31918131</v>
          </cell>
          <cell r="AJ510">
            <v>2.9006043695272501E-2</v>
          </cell>
        </row>
        <row r="511">
          <cell r="M511">
            <v>19.999974140870101</v>
          </cell>
          <cell r="AC511">
            <v>0</v>
          </cell>
          <cell r="AF511">
            <v>189360.968177498</v>
          </cell>
          <cell r="AG511">
            <v>52.6002689381938</v>
          </cell>
          <cell r="AH511">
            <v>235062.57368067699</v>
          </cell>
          <cell r="AJ511">
            <v>5.2600268938193702E-3</v>
          </cell>
        </row>
        <row r="512">
          <cell r="M512">
            <v>19.999999970159699</v>
          </cell>
          <cell r="AC512">
            <v>0</v>
          </cell>
          <cell r="AF512">
            <v>314630.05072991102</v>
          </cell>
          <cell r="AG512">
            <v>87.397236313864198</v>
          </cell>
          <cell r="AH512">
            <v>390411.54845064902</v>
          </cell>
          <cell r="AJ512">
            <v>8.7397236313864202E-3</v>
          </cell>
        </row>
        <row r="513">
          <cell r="M513">
            <v>20</v>
          </cell>
          <cell r="AC513">
            <v>0</v>
          </cell>
          <cell r="AF513">
            <v>1403792.4387072099</v>
          </cell>
          <cell r="AG513">
            <v>389.94234408533703</v>
          </cell>
          <cell r="AH513">
            <v>1733525.04129585</v>
          </cell>
          <cell r="AJ513">
            <v>3.8994234408533598E-2</v>
          </cell>
        </row>
        <row r="514">
          <cell r="M514">
            <v>20</v>
          </cell>
          <cell r="AC514">
            <v>0</v>
          </cell>
          <cell r="AF514">
            <v>3383664.9916475201</v>
          </cell>
          <cell r="AG514">
            <v>939.90694212431094</v>
          </cell>
          <cell r="AH514">
            <v>4152984.9792597299</v>
          </cell>
          <cell r="AJ514">
            <v>9.39906942124311E-2</v>
          </cell>
        </row>
        <row r="515">
          <cell r="M515">
            <v>20.000000000000099</v>
          </cell>
          <cell r="AC515">
            <v>0</v>
          </cell>
          <cell r="AF515">
            <v>6092569.5332073299</v>
          </cell>
          <cell r="AG515">
            <v>1692.3804258909299</v>
          </cell>
          <cell r="AH515">
            <v>7445841.88792965</v>
          </cell>
          <cell r="AJ515">
            <v>0.169238042589093</v>
          </cell>
        </row>
        <row r="516">
          <cell r="M516">
            <v>20.000000000000099</v>
          </cell>
          <cell r="AC516">
            <v>0</v>
          </cell>
          <cell r="AF516">
            <v>9359495.5817078799</v>
          </cell>
          <cell r="AG516">
            <v>2599.8598838077401</v>
          </cell>
          <cell r="AH516">
            <v>11436807.0579096</v>
          </cell>
          <cell r="AJ516">
            <v>0.25998598838077402</v>
          </cell>
        </row>
        <row r="517">
          <cell r="M517">
            <v>20.000000000000099</v>
          </cell>
          <cell r="AC517">
            <v>0</v>
          </cell>
          <cell r="AF517">
            <v>12995453.6535355</v>
          </cell>
          <cell r="AG517">
            <v>3609.8482370932102</v>
          </cell>
          <cell r="AH517">
            <v>15953180.5500088</v>
          </cell>
          <cell r="AJ517">
            <v>0.360984823709321</v>
          </cell>
        </row>
        <row r="518">
          <cell r="M518">
            <v>20.000000000000099</v>
          </cell>
          <cell r="AC518">
            <v>0</v>
          </cell>
          <cell r="AF518">
            <v>16739454.259749699</v>
          </cell>
          <cell r="AG518">
            <v>4649.8484054860201</v>
          </cell>
          <cell r="AH518">
            <v>20714218.658386599</v>
          </cell>
          <cell r="AJ518">
            <v>0.46498484054860201</v>
          </cell>
        </row>
        <row r="519">
          <cell r="M519">
            <v>20.000000000000099</v>
          </cell>
          <cell r="AC519">
            <v>0</v>
          </cell>
          <cell r="AF519">
            <v>20303497.349314999</v>
          </cell>
          <cell r="AG519">
            <v>5639.8603748097203</v>
          </cell>
          <cell r="AH519">
            <v>25344726.036514498</v>
          </cell>
          <cell r="AJ519">
            <v>0.56423537609779595</v>
          </cell>
        </row>
        <row r="520">
          <cell r="M520">
            <v>20.000000000000199</v>
          </cell>
          <cell r="AC520">
            <v>0</v>
          </cell>
          <cell r="AF520">
            <v>23444572.300553601</v>
          </cell>
          <cell r="AG520">
            <v>6512.3811945982197</v>
          </cell>
          <cell r="AH520">
            <v>29473040.1944912</v>
          </cell>
          <cell r="AJ520">
            <v>0.65495644876647097</v>
          </cell>
        </row>
        <row r="521">
          <cell r="M521">
            <v>20.000000000000099</v>
          </cell>
          <cell r="AC521">
            <v>0</v>
          </cell>
          <cell r="AF521">
            <v>25991668.471005</v>
          </cell>
          <cell r="AG521">
            <v>7219.9079086125003</v>
          </cell>
          <cell r="AH521">
            <v>32816730.046411298</v>
          </cell>
          <cell r="AJ521">
            <v>0.729260667698029</v>
          </cell>
        </row>
        <row r="522">
          <cell r="M522">
            <v>20.000000000000298</v>
          </cell>
          <cell r="AC522">
            <v>0</v>
          </cell>
          <cell r="AF522">
            <v>27755796.330959398</v>
          </cell>
          <cell r="AG522">
            <v>7709.9434252665096</v>
          </cell>
          <cell r="AH522">
            <v>35109046.239836201</v>
          </cell>
          <cell r="AJ522">
            <v>0.780201027551917</v>
          </cell>
        </row>
        <row r="523">
          <cell r="M523">
            <v>20</v>
          </cell>
          <cell r="AC523">
            <v>0</v>
          </cell>
          <cell r="AF523">
            <v>28610532.536771901</v>
          </cell>
          <cell r="AG523">
            <v>7947.3701491032898</v>
          </cell>
          <cell r="AH523">
            <v>36207503.804267801</v>
          </cell>
          <cell r="AJ523">
            <v>0.80461119565039496</v>
          </cell>
        </row>
        <row r="524">
          <cell r="M524">
            <v>20</v>
          </cell>
          <cell r="AC524">
            <v>0</v>
          </cell>
          <cell r="AF524">
            <v>28485484.492955301</v>
          </cell>
          <cell r="AG524">
            <v>7912.6345813764601</v>
          </cell>
          <cell r="AH524">
            <v>36047568.727212898</v>
          </cell>
          <cell r="AJ524">
            <v>0.80105708282695398</v>
          </cell>
        </row>
        <row r="525">
          <cell r="M525">
            <v>19.999999999999801</v>
          </cell>
          <cell r="AC525">
            <v>0</v>
          </cell>
          <cell r="AF525">
            <v>27396221.334935699</v>
          </cell>
          <cell r="AG525">
            <v>7610.0614819265902</v>
          </cell>
          <cell r="AH525">
            <v>34644577.213802002</v>
          </cell>
          <cell r="AJ525">
            <v>0.76987949364004504</v>
          </cell>
        </row>
        <row r="526">
          <cell r="M526">
            <v>20.000000000000199</v>
          </cell>
          <cell r="AC526">
            <v>0</v>
          </cell>
          <cell r="AF526">
            <v>25416348.7149744</v>
          </cell>
          <cell r="AG526">
            <v>7060.0968652706597</v>
          </cell>
          <cell r="AH526">
            <v>32064059.491738599</v>
          </cell>
          <cell r="AJ526">
            <v>0.71253465537196903</v>
          </cell>
        </row>
        <row r="527">
          <cell r="M527">
            <v>20.000000000000199</v>
          </cell>
          <cell r="AC527">
            <v>0</v>
          </cell>
          <cell r="AF527">
            <v>22707444.196391199</v>
          </cell>
          <cell r="AG527">
            <v>6307.6233878864396</v>
          </cell>
          <cell r="AH527">
            <v>28502763.767178699</v>
          </cell>
          <cell r="AJ527">
            <v>0.63339475038174897</v>
          </cell>
        </row>
        <row r="528">
          <cell r="M528">
            <v>19.999999999999901</v>
          </cell>
          <cell r="AC528">
            <v>0</v>
          </cell>
          <cell r="AF528">
            <v>19440518.234894801</v>
          </cell>
          <cell r="AG528">
            <v>5400.1439541374402</v>
          </cell>
          <cell r="AH528">
            <v>24216199.803337101</v>
          </cell>
          <cell r="AJ528">
            <v>0.54001439541374396</v>
          </cell>
        </row>
        <row r="529">
          <cell r="M529">
            <v>20.000000000000099</v>
          </cell>
          <cell r="AC529">
            <v>0</v>
          </cell>
          <cell r="AF529">
            <v>15804560.2810087</v>
          </cell>
          <cell r="AG529">
            <v>4390.15563361353</v>
          </cell>
          <cell r="AH529">
            <v>19514492.659469798</v>
          </cell>
          <cell r="AJ529">
            <v>0.439015563361353</v>
          </cell>
        </row>
        <row r="530">
          <cell r="M530">
            <v>20.000000000000099</v>
          </cell>
          <cell r="AC530">
            <v>0</v>
          </cell>
          <cell r="AF530">
            <v>12060559.783579201</v>
          </cell>
          <cell r="AG530">
            <v>3350.1554954386702</v>
          </cell>
          <cell r="AH530">
            <v>14782499.450093901</v>
          </cell>
          <cell r="AJ530">
            <v>0.33501554954386698</v>
          </cell>
        </row>
        <row r="531">
          <cell r="M531">
            <v>20.000000000000099</v>
          </cell>
          <cell r="AC531">
            <v>0</v>
          </cell>
          <cell r="AF531">
            <v>8496516.7581648007</v>
          </cell>
          <cell r="AG531">
            <v>2360.1435439346701</v>
          </cell>
          <cell r="AH531">
            <v>10378064.891629601</v>
          </cell>
          <cell r="AJ531">
            <v>0.23601435439346699</v>
          </cell>
        </row>
        <row r="532">
          <cell r="M532">
            <v>20.000000000000099</v>
          </cell>
          <cell r="AC532">
            <v>0</v>
          </cell>
          <cell r="AF532">
            <v>5355441.8046691101</v>
          </cell>
          <cell r="AG532">
            <v>1487.6227235192</v>
          </cell>
          <cell r="AH532">
            <v>6549910.0138408896</v>
          </cell>
          <cell r="AJ532">
            <v>0.14876227235191999</v>
          </cell>
        </row>
        <row r="533">
          <cell r="M533">
            <v>20</v>
          </cell>
          <cell r="AC533">
            <v>0</v>
          </cell>
          <cell r="AF533">
            <v>2808345.55993097</v>
          </cell>
          <cell r="AG533">
            <v>780.09598886971401</v>
          </cell>
          <cell r="AH533">
            <v>3451831.4557287502</v>
          </cell>
          <cell r="AJ533">
            <v>7.8009598886971399E-2</v>
          </cell>
        </row>
        <row r="534">
          <cell r="M534">
            <v>20</v>
          </cell>
          <cell r="AC534">
            <v>0</v>
          </cell>
          <cell r="AF534">
            <v>1044217.57302981</v>
          </cell>
          <cell r="AG534">
            <v>290.06043695272501</v>
          </cell>
          <cell r="AH534">
            <v>1291117.31918131</v>
          </cell>
          <cell r="AJ534">
            <v>2.9006043695272501E-2</v>
          </cell>
        </row>
        <row r="535">
          <cell r="M535">
            <v>19.999974140870101</v>
          </cell>
          <cell r="AC535">
            <v>0</v>
          </cell>
          <cell r="AF535">
            <v>189360.968177498</v>
          </cell>
          <cell r="AG535">
            <v>52.6002689381938</v>
          </cell>
          <cell r="AH535">
            <v>235062.57368067699</v>
          </cell>
          <cell r="AJ535">
            <v>5.2600268938193702E-3</v>
          </cell>
        </row>
        <row r="536">
          <cell r="M536">
            <v>19.999999970159699</v>
          </cell>
          <cell r="AC536">
            <v>0</v>
          </cell>
          <cell r="AF536">
            <v>314630.05072991102</v>
          </cell>
          <cell r="AG536">
            <v>87.397236313864198</v>
          </cell>
          <cell r="AH536">
            <v>390411.54845064902</v>
          </cell>
          <cell r="AJ536">
            <v>8.7397236313864202E-3</v>
          </cell>
        </row>
        <row r="537">
          <cell r="M537">
            <v>20</v>
          </cell>
          <cell r="AC537">
            <v>0</v>
          </cell>
          <cell r="AF537">
            <v>1403792.4387072099</v>
          </cell>
          <cell r="AG537">
            <v>389.94234408533703</v>
          </cell>
          <cell r="AH537">
            <v>1733525.04129585</v>
          </cell>
          <cell r="AJ537">
            <v>3.8994234408533598E-2</v>
          </cell>
        </row>
        <row r="538">
          <cell r="M538">
            <v>20</v>
          </cell>
          <cell r="AC538">
            <v>0</v>
          </cell>
          <cell r="AF538">
            <v>3383664.9916475201</v>
          </cell>
          <cell r="AG538">
            <v>939.90694212431094</v>
          </cell>
          <cell r="AH538">
            <v>4152984.9792597299</v>
          </cell>
          <cell r="AJ538">
            <v>9.39906942124311E-2</v>
          </cell>
        </row>
        <row r="539">
          <cell r="M539">
            <v>20.000000000000099</v>
          </cell>
          <cell r="AC539">
            <v>0</v>
          </cell>
          <cell r="AF539">
            <v>6092569.5332073299</v>
          </cell>
          <cell r="AG539">
            <v>1692.3804258909299</v>
          </cell>
          <cell r="AH539">
            <v>7445841.88792965</v>
          </cell>
          <cell r="AJ539">
            <v>0.169238042589093</v>
          </cell>
        </row>
        <row r="540">
          <cell r="M540">
            <v>20.000000000000099</v>
          </cell>
          <cell r="AC540">
            <v>0</v>
          </cell>
          <cell r="AF540">
            <v>9359495.5817078799</v>
          </cell>
          <cell r="AG540">
            <v>2599.8598838077401</v>
          </cell>
          <cell r="AH540">
            <v>11436807.0579096</v>
          </cell>
          <cell r="AJ540">
            <v>0.25998598838077402</v>
          </cell>
        </row>
        <row r="541">
          <cell r="M541">
            <v>20.000000000000099</v>
          </cell>
          <cell r="AC541">
            <v>0</v>
          </cell>
          <cell r="AF541">
            <v>12995453.6535355</v>
          </cell>
          <cell r="AG541">
            <v>3609.8482370932102</v>
          </cell>
          <cell r="AH541">
            <v>15953180.5500088</v>
          </cell>
          <cell r="AJ541">
            <v>0.360984823709321</v>
          </cell>
        </row>
        <row r="542">
          <cell r="M542">
            <v>20.000000000000099</v>
          </cell>
          <cell r="AC542">
            <v>0</v>
          </cell>
          <cell r="AF542">
            <v>16739454.259749699</v>
          </cell>
          <cell r="AG542">
            <v>4649.8484054860201</v>
          </cell>
          <cell r="AH542">
            <v>20714218.658386599</v>
          </cell>
          <cell r="AJ542">
            <v>0.46498484054860201</v>
          </cell>
        </row>
        <row r="543">
          <cell r="M543">
            <v>20.000000000000099</v>
          </cell>
          <cell r="AC543">
            <v>0</v>
          </cell>
          <cell r="AF543">
            <v>20303497.349314999</v>
          </cell>
          <cell r="AG543">
            <v>5639.8603748097203</v>
          </cell>
          <cell r="AH543">
            <v>25344726.036514498</v>
          </cell>
          <cell r="AJ543">
            <v>0.56423537609779595</v>
          </cell>
        </row>
        <row r="544">
          <cell r="M544">
            <v>20.000000000000199</v>
          </cell>
          <cell r="AC544">
            <v>0</v>
          </cell>
          <cell r="AF544">
            <v>23444572.300553601</v>
          </cell>
          <cell r="AG544">
            <v>6512.3811945982197</v>
          </cell>
          <cell r="AH544">
            <v>29473040.1944912</v>
          </cell>
          <cell r="AJ544">
            <v>0.65495644876647097</v>
          </cell>
        </row>
        <row r="545">
          <cell r="M545">
            <v>20.000000000000099</v>
          </cell>
          <cell r="AC545">
            <v>0</v>
          </cell>
          <cell r="AF545">
            <v>25991668.471005</v>
          </cell>
          <cell r="AG545">
            <v>7219.9079086125003</v>
          </cell>
          <cell r="AH545">
            <v>32816730.046411298</v>
          </cell>
          <cell r="AJ545">
            <v>0.729260667698029</v>
          </cell>
        </row>
        <row r="546">
          <cell r="M546">
            <v>20.000000000000298</v>
          </cell>
          <cell r="AC546">
            <v>0</v>
          </cell>
          <cell r="AF546">
            <v>27755796.330959398</v>
          </cell>
          <cell r="AG546">
            <v>7709.9434252665096</v>
          </cell>
          <cell r="AH546">
            <v>35109046.239836201</v>
          </cell>
          <cell r="AJ546">
            <v>0.780201027551917</v>
          </cell>
        </row>
        <row r="547">
          <cell r="M547">
            <v>20</v>
          </cell>
          <cell r="AC547">
            <v>0</v>
          </cell>
          <cell r="AF547">
            <v>28610532.536771901</v>
          </cell>
          <cell r="AG547">
            <v>7947.3701491032898</v>
          </cell>
          <cell r="AH547">
            <v>36207503.804267801</v>
          </cell>
          <cell r="AJ547">
            <v>0.80461119565039496</v>
          </cell>
        </row>
        <row r="548">
          <cell r="M548">
            <v>20</v>
          </cell>
          <cell r="AC548">
            <v>0</v>
          </cell>
          <cell r="AF548">
            <v>28485484.492955301</v>
          </cell>
          <cell r="AG548">
            <v>7912.6345813764601</v>
          </cell>
          <cell r="AH548">
            <v>36047568.727212898</v>
          </cell>
          <cell r="AJ548">
            <v>0.80105708282695398</v>
          </cell>
        </row>
        <row r="549">
          <cell r="M549">
            <v>19.999999999999801</v>
          </cell>
          <cell r="AC549">
            <v>0</v>
          </cell>
          <cell r="AF549">
            <v>27396221.334935699</v>
          </cell>
          <cell r="AG549">
            <v>7610.0614819265902</v>
          </cell>
          <cell r="AH549">
            <v>34644577.213802002</v>
          </cell>
          <cell r="AJ549">
            <v>0.76987949364004504</v>
          </cell>
        </row>
        <row r="550">
          <cell r="M550">
            <v>20.000000000000199</v>
          </cell>
          <cell r="AC550">
            <v>0</v>
          </cell>
          <cell r="AF550">
            <v>25416348.7149744</v>
          </cell>
          <cell r="AG550">
            <v>7060.0968652706597</v>
          </cell>
          <cell r="AH550">
            <v>32064059.491738599</v>
          </cell>
          <cell r="AJ550">
            <v>0.71253465537196903</v>
          </cell>
        </row>
        <row r="551">
          <cell r="M551">
            <v>20.000000000000199</v>
          </cell>
          <cell r="AC551">
            <v>0</v>
          </cell>
          <cell r="AF551">
            <v>22707444.196391199</v>
          </cell>
          <cell r="AG551">
            <v>6307.6233878864396</v>
          </cell>
          <cell r="AH551">
            <v>28502763.767178699</v>
          </cell>
          <cell r="AJ551">
            <v>0.63339475038174897</v>
          </cell>
        </row>
        <row r="552">
          <cell r="M552">
            <v>19.999999999999901</v>
          </cell>
          <cell r="AC552">
            <v>0</v>
          </cell>
          <cell r="AF552">
            <v>19440518.234894801</v>
          </cell>
          <cell r="AG552">
            <v>5400.1439541374402</v>
          </cell>
          <cell r="AH552">
            <v>24216199.803337101</v>
          </cell>
          <cell r="AJ552">
            <v>0.54001439541374396</v>
          </cell>
        </row>
        <row r="553">
          <cell r="M553">
            <v>20.000000000000099</v>
          </cell>
          <cell r="AC553">
            <v>0</v>
          </cell>
          <cell r="AF553">
            <v>15804560.2810087</v>
          </cell>
          <cell r="AG553">
            <v>4390.15563361353</v>
          </cell>
          <cell r="AH553">
            <v>19514492.659469798</v>
          </cell>
          <cell r="AJ553">
            <v>0.439015563361353</v>
          </cell>
        </row>
        <row r="554">
          <cell r="M554">
            <v>20.000000000000099</v>
          </cell>
          <cell r="AC554">
            <v>0</v>
          </cell>
          <cell r="AF554">
            <v>12060559.783579201</v>
          </cell>
          <cell r="AG554">
            <v>3350.1554954386702</v>
          </cell>
          <cell r="AH554">
            <v>14782499.450093901</v>
          </cell>
          <cell r="AJ554">
            <v>0.33501554954386698</v>
          </cell>
        </row>
        <row r="555">
          <cell r="M555">
            <v>20.000000000000099</v>
          </cell>
          <cell r="AC555">
            <v>0</v>
          </cell>
          <cell r="AF555">
            <v>8496516.7581648007</v>
          </cell>
          <cell r="AG555">
            <v>2360.1435439346701</v>
          </cell>
          <cell r="AH555">
            <v>10378064.891629601</v>
          </cell>
          <cell r="AJ555">
            <v>0.23601435439346699</v>
          </cell>
        </row>
        <row r="556">
          <cell r="M556">
            <v>20.000000000000099</v>
          </cell>
          <cell r="AC556">
            <v>0</v>
          </cell>
          <cell r="AF556">
            <v>5355441.8046691101</v>
          </cell>
          <cell r="AG556">
            <v>1487.6227235192</v>
          </cell>
          <cell r="AH556">
            <v>6549910.0138408896</v>
          </cell>
          <cell r="AJ556">
            <v>0.14876227235191999</v>
          </cell>
        </row>
        <row r="557">
          <cell r="M557">
            <v>20</v>
          </cell>
          <cell r="AC557">
            <v>0</v>
          </cell>
          <cell r="AF557">
            <v>2808345.55993097</v>
          </cell>
          <cell r="AG557">
            <v>780.09598886971401</v>
          </cell>
          <cell r="AH557">
            <v>3451831.4557287502</v>
          </cell>
          <cell r="AJ557">
            <v>7.8009598886971399E-2</v>
          </cell>
        </row>
        <row r="558">
          <cell r="M558">
            <v>20</v>
          </cell>
          <cell r="AC558">
            <v>0</v>
          </cell>
          <cell r="AF558">
            <v>1044217.57302981</v>
          </cell>
          <cell r="AG558">
            <v>290.06043695272501</v>
          </cell>
          <cell r="AH558">
            <v>1291117.31918131</v>
          </cell>
          <cell r="AJ558">
            <v>2.9006043695272501E-2</v>
          </cell>
        </row>
        <row r="559">
          <cell r="M559">
            <v>19.999974140870101</v>
          </cell>
          <cell r="AC559">
            <v>0</v>
          </cell>
          <cell r="AF559">
            <v>189360.968177498</v>
          </cell>
          <cell r="AG559">
            <v>52.6002689381938</v>
          </cell>
          <cell r="AH559">
            <v>235062.57368067699</v>
          </cell>
          <cell r="AJ559">
            <v>5.2600268938193702E-3</v>
          </cell>
        </row>
        <row r="560">
          <cell r="M560">
            <v>19.999999970159699</v>
          </cell>
          <cell r="AC560">
            <v>0</v>
          </cell>
          <cell r="AF560">
            <v>314630.05072991102</v>
          </cell>
          <cell r="AG560">
            <v>87.397236313864198</v>
          </cell>
          <cell r="AH560">
            <v>390411.54845064902</v>
          </cell>
          <cell r="AJ560">
            <v>8.7397236313864202E-3</v>
          </cell>
        </row>
        <row r="561">
          <cell r="M561">
            <v>20</v>
          </cell>
          <cell r="AC561">
            <v>0</v>
          </cell>
          <cell r="AF561">
            <v>1403792.4387072099</v>
          </cell>
          <cell r="AG561">
            <v>389.94234408533703</v>
          </cell>
          <cell r="AH561">
            <v>1733525.04129585</v>
          </cell>
          <cell r="AJ561">
            <v>3.8994234408533598E-2</v>
          </cell>
        </row>
        <row r="562">
          <cell r="M562">
            <v>20</v>
          </cell>
          <cell r="AC562">
            <v>0</v>
          </cell>
          <cell r="AF562">
            <v>3383664.9916475201</v>
          </cell>
          <cell r="AG562">
            <v>939.90694212431094</v>
          </cell>
          <cell r="AH562">
            <v>4152984.9792597299</v>
          </cell>
          <cell r="AJ562">
            <v>9.39906942124311E-2</v>
          </cell>
        </row>
        <row r="563">
          <cell r="M563">
            <v>20.000000000000099</v>
          </cell>
          <cell r="AC563">
            <v>0</v>
          </cell>
          <cell r="AF563">
            <v>6092569.5332073299</v>
          </cell>
          <cell r="AG563">
            <v>1692.3804258909299</v>
          </cell>
          <cell r="AH563">
            <v>7445841.88792965</v>
          </cell>
          <cell r="AJ563">
            <v>0.169238042589093</v>
          </cell>
        </row>
        <row r="564">
          <cell r="M564">
            <v>20.000000000000099</v>
          </cell>
          <cell r="AC564">
            <v>0</v>
          </cell>
          <cell r="AF564">
            <v>9359495.5817078799</v>
          </cell>
          <cell r="AG564">
            <v>2599.8598838077401</v>
          </cell>
          <cell r="AH564">
            <v>11436807.0579096</v>
          </cell>
          <cell r="AJ564">
            <v>0.25998598838077402</v>
          </cell>
        </row>
        <row r="565">
          <cell r="M565">
            <v>20.000000000000099</v>
          </cell>
          <cell r="AC565">
            <v>0</v>
          </cell>
          <cell r="AF565">
            <v>12995453.6535355</v>
          </cell>
          <cell r="AG565">
            <v>3609.8482370932102</v>
          </cell>
          <cell r="AH565">
            <v>15953180.5500088</v>
          </cell>
          <cell r="AJ565">
            <v>0.360984823709321</v>
          </cell>
        </row>
        <row r="566">
          <cell r="M566">
            <v>20.000000000000099</v>
          </cell>
          <cell r="AC566">
            <v>0</v>
          </cell>
          <cell r="AF566">
            <v>16739454.259749699</v>
          </cell>
          <cell r="AG566">
            <v>4649.8484054860201</v>
          </cell>
          <cell r="AH566">
            <v>20714218.658386599</v>
          </cell>
          <cell r="AJ566">
            <v>0.46498484054860201</v>
          </cell>
        </row>
        <row r="567">
          <cell r="M567">
            <v>20.000000000000099</v>
          </cell>
          <cell r="AC567">
            <v>0</v>
          </cell>
          <cell r="AF567">
            <v>20303497.349314999</v>
          </cell>
          <cell r="AG567">
            <v>5639.8603748097203</v>
          </cell>
          <cell r="AH567">
            <v>25344726.036514498</v>
          </cell>
          <cell r="AJ567">
            <v>0.56423537609779595</v>
          </cell>
        </row>
        <row r="568">
          <cell r="M568">
            <v>20.000000000000199</v>
          </cell>
          <cell r="AC568">
            <v>0</v>
          </cell>
          <cell r="AF568">
            <v>23444572.300553601</v>
          </cell>
          <cell r="AG568">
            <v>6512.3811945982197</v>
          </cell>
          <cell r="AH568">
            <v>29473040.1944912</v>
          </cell>
          <cell r="AJ568">
            <v>0.65495644876647097</v>
          </cell>
        </row>
        <row r="569">
          <cell r="M569">
            <v>20.000000000000099</v>
          </cell>
          <cell r="AC569">
            <v>0</v>
          </cell>
          <cell r="AF569">
            <v>25991668.471005</v>
          </cell>
          <cell r="AG569">
            <v>7219.9079086125003</v>
          </cell>
          <cell r="AH569">
            <v>32816730.046411298</v>
          </cell>
          <cell r="AJ569">
            <v>0.729260667698029</v>
          </cell>
        </row>
        <row r="570">
          <cell r="M570">
            <v>20.000000000000298</v>
          </cell>
          <cell r="AC570">
            <v>0</v>
          </cell>
          <cell r="AF570">
            <v>27755796.330959398</v>
          </cell>
          <cell r="AG570">
            <v>7709.9434252665096</v>
          </cell>
          <cell r="AH570">
            <v>35109046.239836201</v>
          </cell>
          <cell r="AJ570">
            <v>0.780201027551917</v>
          </cell>
        </row>
        <row r="571">
          <cell r="M571">
            <v>20</v>
          </cell>
          <cell r="AC571">
            <v>0</v>
          </cell>
          <cell r="AF571">
            <v>28610532.536771901</v>
          </cell>
          <cell r="AG571">
            <v>7947.3701491032898</v>
          </cell>
          <cell r="AH571">
            <v>36207503.804267801</v>
          </cell>
          <cell r="AJ571">
            <v>0.80461119565039496</v>
          </cell>
        </row>
        <row r="572">
          <cell r="M572">
            <v>20</v>
          </cell>
          <cell r="AC572">
            <v>0</v>
          </cell>
          <cell r="AF572">
            <v>28485484.492955301</v>
          </cell>
          <cell r="AG572">
            <v>7912.6345813764601</v>
          </cell>
          <cell r="AH572">
            <v>36047568.727212898</v>
          </cell>
          <cell r="AJ572">
            <v>0.80105708282695398</v>
          </cell>
        </row>
        <row r="573">
          <cell r="M573">
            <v>19.999999999999801</v>
          </cell>
          <cell r="AC573">
            <v>0</v>
          </cell>
          <cell r="AF573">
            <v>27396221.334935699</v>
          </cell>
          <cell r="AG573">
            <v>7610.0614819265902</v>
          </cell>
          <cell r="AH573">
            <v>34644577.213802002</v>
          </cell>
          <cell r="AJ573">
            <v>0.76987949364004504</v>
          </cell>
        </row>
        <row r="574">
          <cell r="M574">
            <v>20.000000000000199</v>
          </cell>
          <cell r="AC574">
            <v>0</v>
          </cell>
          <cell r="AF574">
            <v>25416348.7149744</v>
          </cell>
          <cell r="AG574">
            <v>7060.0968652706597</v>
          </cell>
          <cell r="AH574">
            <v>32064059.491738599</v>
          </cell>
          <cell r="AJ574">
            <v>0.71253465537196903</v>
          </cell>
        </row>
        <row r="575">
          <cell r="M575">
            <v>20.000000000000199</v>
          </cell>
          <cell r="AC575">
            <v>0</v>
          </cell>
          <cell r="AF575">
            <v>22707444.196391199</v>
          </cell>
          <cell r="AG575">
            <v>6307.6233878864396</v>
          </cell>
          <cell r="AH575">
            <v>28502763.767178699</v>
          </cell>
          <cell r="AJ575">
            <v>0.63339475038174897</v>
          </cell>
        </row>
        <row r="576">
          <cell r="M576">
            <v>19.999999999999901</v>
          </cell>
          <cell r="AC576">
            <v>0</v>
          </cell>
          <cell r="AF576">
            <v>19440518.234894801</v>
          </cell>
          <cell r="AG576">
            <v>5400.1439541374402</v>
          </cell>
          <cell r="AH576">
            <v>24216199.803337101</v>
          </cell>
          <cell r="AJ576">
            <v>0.54001439541374396</v>
          </cell>
        </row>
        <row r="577">
          <cell r="M577">
            <v>20.000000000000099</v>
          </cell>
          <cell r="AC577">
            <v>0</v>
          </cell>
          <cell r="AF577">
            <v>15804560.2810087</v>
          </cell>
          <cell r="AG577">
            <v>4390.15563361353</v>
          </cell>
          <cell r="AH577">
            <v>19514492.659469798</v>
          </cell>
          <cell r="AJ577">
            <v>0.439015563361353</v>
          </cell>
        </row>
        <row r="578">
          <cell r="M578">
            <v>20.000000000000099</v>
          </cell>
          <cell r="AC578">
            <v>0</v>
          </cell>
          <cell r="AF578">
            <v>12060559.783579201</v>
          </cell>
          <cell r="AG578">
            <v>3350.1554954386702</v>
          </cell>
          <cell r="AH578">
            <v>14782499.450093901</v>
          </cell>
          <cell r="AJ578">
            <v>0.33501554954386698</v>
          </cell>
        </row>
        <row r="579">
          <cell r="M579">
            <v>20.000000000000099</v>
          </cell>
          <cell r="AC579">
            <v>0</v>
          </cell>
          <cell r="AF579">
            <v>8496516.7581648007</v>
          </cell>
          <cell r="AG579">
            <v>2360.1435439346701</v>
          </cell>
          <cell r="AH579">
            <v>10378064.891629601</v>
          </cell>
          <cell r="AJ579">
            <v>0.23601435439346699</v>
          </cell>
        </row>
        <row r="580">
          <cell r="M580">
            <v>20.000000000000099</v>
          </cell>
          <cell r="AC580">
            <v>0</v>
          </cell>
          <cell r="AF580">
            <v>5355441.8046691101</v>
          </cell>
          <cell r="AG580">
            <v>1487.6227235192</v>
          </cell>
          <cell r="AH580">
            <v>6549910.0138408896</v>
          </cell>
          <cell r="AJ580">
            <v>0.14876227235191999</v>
          </cell>
        </row>
        <row r="581">
          <cell r="M581">
            <v>20</v>
          </cell>
          <cell r="AC581">
            <v>0</v>
          </cell>
          <cell r="AF581">
            <v>2808345.55993097</v>
          </cell>
          <cell r="AG581">
            <v>780.09598886971401</v>
          </cell>
          <cell r="AH581">
            <v>3451831.4557287502</v>
          </cell>
          <cell r="AJ581">
            <v>7.8009598886971399E-2</v>
          </cell>
        </row>
        <row r="582">
          <cell r="M582">
            <v>20</v>
          </cell>
          <cell r="AC582">
            <v>0</v>
          </cell>
          <cell r="AF582">
            <v>1044217.57302981</v>
          </cell>
          <cell r="AG582">
            <v>290.06043695272501</v>
          </cell>
          <cell r="AH582">
            <v>1291117.31918131</v>
          </cell>
          <cell r="AJ582">
            <v>2.9006043695272501E-2</v>
          </cell>
        </row>
        <row r="583">
          <cell r="M583">
            <v>19.999974140870101</v>
          </cell>
          <cell r="AC583">
            <v>0</v>
          </cell>
          <cell r="AF583">
            <v>189360.968177498</v>
          </cell>
          <cell r="AG583">
            <v>52.6002689381938</v>
          </cell>
          <cell r="AH583">
            <v>235062.57368067699</v>
          </cell>
          <cell r="AJ583">
            <v>5.2600268938193702E-3</v>
          </cell>
        </row>
        <row r="584">
          <cell r="M584">
            <v>19.999999970159699</v>
          </cell>
          <cell r="AC584">
            <v>0</v>
          </cell>
          <cell r="AF584">
            <v>314630.05072991102</v>
          </cell>
          <cell r="AG584">
            <v>87.397236313864198</v>
          </cell>
          <cell r="AH584">
            <v>390411.54845064902</v>
          </cell>
          <cell r="AJ584">
            <v>8.7397236313864202E-3</v>
          </cell>
        </row>
        <row r="585">
          <cell r="M585">
            <v>20</v>
          </cell>
          <cell r="AC585">
            <v>0</v>
          </cell>
          <cell r="AF585">
            <v>1403792.4387072099</v>
          </cell>
          <cell r="AG585">
            <v>389.94234408533703</v>
          </cell>
          <cell r="AH585">
            <v>1733525.04129585</v>
          </cell>
          <cell r="AJ585">
            <v>3.8994234408533598E-2</v>
          </cell>
        </row>
        <row r="586">
          <cell r="M586">
            <v>20</v>
          </cell>
          <cell r="AC586">
            <v>0</v>
          </cell>
          <cell r="AF586">
            <v>3383664.9916475201</v>
          </cell>
          <cell r="AG586">
            <v>939.90694212431094</v>
          </cell>
          <cell r="AH586">
            <v>4152984.9792597299</v>
          </cell>
          <cell r="AJ586">
            <v>9.39906942124311E-2</v>
          </cell>
        </row>
        <row r="587">
          <cell r="M587">
            <v>20.000000000000099</v>
          </cell>
          <cell r="AC587">
            <v>0</v>
          </cell>
          <cell r="AF587">
            <v>6092569.5332073299</v>
          </cell>
          <cell r="AG587">
            <v>1692.3804258909299</v>
          </cell>
          <cell r="AH587">
            <v>7445841.88792965</v>
          </cell>
          <cell r="AJ587">
            <v>0.169238042589093</v>
          </cell>
        </row>
        <row r="588">
          <cell r="M588">
            <v>20.000000000000099</v>
          </cell>
          <cell r="AC588">
            <v>0</v>
          </cell>
          <cell r="AF588">
            <v>9359495.5817078799</v>
          </cell>
          <cell r="AG588">
            <v>2599.8598838077401</v>
          </cell>
          <cell r="AH588">
            <v>11436807.0579096</v>
          </cell>
          <cell r="AJ588">
            <v>0.25998598838077402</v>
          </cell>
        </row>
        <row r="589">
          <cell r="M589">
            <v>20.000000000000099</v>
          </cell>
          <cell r="AC589">
            <v>0</v>
          </cell>
          <cell r="AF589">
            <v>12995453.6535355</v>
          </cell>
          <cell r="AG589">
            <v>3609.8482370932102</v>
          </cell>
          <cell r="AH589">
            <v>15953180.5500088</v>
          </cell>
          <cell r="AJ589">
            <v>0.360984823709321</v>
          </cell>
        </row>
        <row r="590">
          <cell r="M590">
            <v>20.000000000000099</v>
          </cell>
          <cell r="AC590">
            <v>0</v>
          </cell>
          <cell r="AF590">
            <v>16739454.259749699</v>
          </cell>
          <cell r="AG590">
            <v>4649.8484054860201</v>
          </cell>
          <cell r="AH590">
            <v>20714218.658386599</v>
          </cell>
          <cell r="AJ590">
            <v>0.46498484054860201</v>
          </cell>
        </row>
        <row r="591">
          <cell r="M591">
            <v>20.000000000000099</v>
          </cell>
          <cell r="AC591">
            <v>0</v>
          </cell>
          <cell r="AF591">
            <v>20303497.349314999</v>
          </cell>
          <cell r="AG591">
            <v>5639.8603748097203</v>
          </cell>
          <cell r="AH591">
            <v>25344726.036514498</v>
          </cell>
          <cell r="AJ591">
            <v>0.56423537609779595</v>
          </cell>
        </row>
        <row r="592">
          <cell r="M592">
            <v>20.000000000000199</v>
          </cell>
          <cell r="AC592">
            <v>0</v>
          </cell>
          <cell r="AF592">
            <v>23444572.300553601</v>
          </cell>
          <cell r="AG592">
            <v>6512.3811945982197</v>
          </cell>
          <cell r="AH592">
            <v>29473040.1944912</v>
          </cell>
          <cell r="AJ592">
            <v>0.65495644876647097</v>
          </cell>
        </row>
        <row r="593">
          <cell r="M593">
            <v>20.000000000000099</v>
          </cell>
          <cell r="AC593">
            <v>0</v>
          </cell>
          <cell r="AF593">
            <v>25991668.471005</v>
          </cell>
          <cell r="AG593">
            <v>7219.9079086125003</v>
          </cell>
          <cell r="AH593">
            <v>32816730.046411298</v>
          </cell>
          <cell r="AJ593">
            <v>0.729260667698029</v>
          </cell>
        </row>
        <row r="594">
          <cell r="M594">
            <v>20.000000000000298</v>
          </cell>
          <cell r="AC594">
            <v>0</v>
          </cell>
          <cell r="AF594">
            <v>27755796.330959398</v>
          </cell>
          <cell r="AG594">
            <v>7709.9434252665096</v>
          </cell>
          <cell r="AH594">
            <v>35109046.239836201</v>
          </cell>
          <cell r="AJ594">
            <v>0.780201027551917</v>
          </cell>
        </row>
        <row r="595">
          <cell r="M595">
            <v>20</v>
          </cell>
          <cell r="AC595">
            <v>0</v>
          </cell>
          <cell r="AF595">
            <v>28610532.536771901</v>
          </cell>
          <cell r="AG595">
            <v>7947.3701491032898</v>
          </cell>
          <cell r="AH595">
            <v>36207503.804267801</v>
          </cell>
          <cell r="AJ595">
            <v>0.80461119565039496</v>
          </cell>
        </row>
        <row r="596">
          <cell r="M596">
            <v>20</v>
          </cell>
          <cell r="AC596">
            <v>0</v>
          </cell>
          <cell r="AF596">
            <v>28485484.492955301</v>
          </cell>
          <cell r="AG596">
            <v>7912.6345813764601</v>
          </cell>
          <cell r="AH596">
            <v>36047568.727212898</v>
          </cell>
          <cell r="AJ596">
            <v>0.80105708282695398</v>
          </cell>
        </row>
        <row r="597">
          <cell r="M597">
            <v>19.999999999999801</v>
          </cell>
          <cell r="AC597">
            <v>0</v>
          </cell>
          <cell r="AF597">
            <v>27396221.334935699</v>
          </cell>
          <cell r="AG597">
            <v>7610.0614819265902</v>
          </cell>
          <cell r="AH597">
            <v>34644577.213802002</v>
          </cell>
          <cell r="AJ597">
            <v>0.76987949364004504</v>
          </cell>
        </row>
        <row r="598">
          <cell r="M598">
            <v>20.000000000000199</v>
          </cell>
          <cell r="AC598">
            <v>0</v>
          </cell>
          <cell r="AF598">
            <v>25416348.7149744</v>
          </cell>
          <cell r="AG598">
            <v>7060.0968652706597</v>
          </cell>
          <cell r="AH598">
            <v>32064059.491738599</v>
          </cell>
          <cell r="AJ598">
            <v>0.71253465537196903</v>
          </cell>
        </row>
        <row r="599">
          <cell r="M599">
            <v>20.000000000000199</v>
          </cell>
          <cell r="AC599">
            <v>0</v>
          </cell>
          <cell r="AF599">
            <v>22707444.196391199</v>
          </cell>
          <cell r="AG599">
            <v>6307.6233878864396</v>
          </cell>
          <cell r="AH599">
            <v>28502763.767178699</v>
          </cell>
          <cell r="AJ599">
            <v>0.63339475038174897</v>
          </cell>
        </row>
        <row r="600">
          <cell r="M600">
            <v>19.999999999999901</v>
          </cell>
          <cell r="AC600">
            <v>0</v>
          </cell>
          <cell r="AF600">
            <v>19440518.234894801</v>
          </cell>
          <cell r="AG600">
            <v>5400.1439541374402</v>
          </cell>
          <cell r="AH600">
            <v>24216199.803337101</v>
          </cell>
          <cell r="AJ600">
            <v>0.54001439541374396</v>
          </cell>
        </row>
        <row r="601">
          <cell r="M601">
            <v>20.000000000000099</v>
          </cell>
          <cell r="AC601">
            <v>0</v>
          </cell>
          <cell r="AF601">
            <v>15804560.2810087</v>
          </cell>
          <cell r="AG601">
            <v>4390.15563361353</v>
          </cell>
          <cell r="AH601">
            <v>19514492.659469798</v>
          </cell>
          <cell r="AJ601">
            <v>0.439015563361353</v>
          </cell>
        </row>
        <row r="602">
          <cell r="M602">
            <v>20.000000000000099</v>
          </cell>
          <cell r="AC602">
            <v>0</v>
          </cell>
          <cell r="AF602">
            <v>12060559.783579201</v>
          </cell>
          <cell r="AG602">
            <v>3350.1554954386702</v>
          </cell>
          <cell r="AH602">
            <v>14782499.450093901</v>
          </cell>
          <cell r="AJ602">
            <v>0.33501554954386698</v>
          </cell>
        </row>
        <row r="603">
          <cell r="M603">
            <v>20.000000000000099</v>
          </cell>
          <cell r="AC603">
            <v>0</v>
          </cell>
          <cell r="AF603">
            <v>8496516.7581648007</v>
          </cell>
          <cell r="AG603">
            <v>2360.1435439346701</v>
          </cell>
          <cell r="AH603">
            <v>10378064.891629601</v>
          </cell>
          <cell r="AJ603">
            <v>0.23601435439346699</v>
          </cell>
        </row>
        <row r="604">
          <cell r="M604">
            <v>20.000000000000099</v>
          </cell>
          <cell r="AC604">
            <v>0</v>
          </cell>
          <cell r="AF604">
            <v>5355441.8046691101</v>
          </cell>
          <cell r="AG604">
            <v>1487.6227235192</v>
          </cell>
          <cell r="AH604">
            <v>6549910.0138408896</v>
          </cell>
          <cell r="AJ604">
            <v>0.14876227235191999</v>
          </cell>
        </row>
        <row r="605">
          <cell r="M605">
            <v>20</v>
          </cell>
          <cell r="AC605">
            <v>0</v>
          </cell>
          <cell r="AF605">
            <v>2808345.55993097</v>
          </cell>
          <cell r="AG605">
            <v>780.09598886971401</v>
          </cell>
          <cell r="AH605">
            <v>3451831.4557287502</v>
          </cell>
          <cell r="AJ605">
            <v>7.8009598886971399E-2</v>
          </cell>
        </row>
        <row r="606">
          <cell r="M606">
            <v>20</v>
          </cell>
          <cell r="AC606">
            <v>0</v>
          </cell>
          <cell r="AF606">
            <v>1044217.57302981</v>
          </cell>
          <cell r="AG606">
            <v>290.06043695272501</v>
          </cell>
          <cell r="AH606">
            <v>1291117.31918131</v>
          </cell>
          <cell r="AJ606">
            <v>2.9006043695272501E-2</v>
          </cell>
        </row>
        <row r="607">
          <cell r="M607">
            <v>19.999974140870101</v>
          </cell>
          <cell r="AC607">
            <v>0</v>
          </cell>
          <cell r="AF607">
            <v>189360.968177498</v>
          </cell>
          <cell r="AG607">
            <v>52.6002689381938</v>
          </cell>
          <cell r="AH607">
            <v>235062.57368067699</v>
          </cell>
          <cell r="AJ607">
            <v>5.2600268938193702E-3</v>
          </cell>
        </row>
        <row r="608">
          <cell r="M608">
            <v>19.999999970159699</v>
          </cell>
          <cell r="AC608">
            <v>0</v>
          </cell>
          <cell r="AF608">
            <v>314630.05072991102</v>
          </cell>
          <cell r="AG608">
            <v>87.397236313864198</v>
          </cell>
          <cell r="AH608">
            <v>390411.54845064902</v>
          </cell>
          <cell r="AJ608">
            <v>8.7397236313864202E-3</v>
          </cell>
        </row>
        <row r="609">
          <cell r="M609">
            <v>20</v>
          </cell>
          <cell r="AC609">
            <v>0</v>
          </cell>
          <cell r="AF609">
            <v>1403792.4387072099</v>
          </cell>
          <cell r="AG609">
            <v>389.94234408533703</v>
          </cell>
          <cell r="AH609">
            <v>1733525.04129585</v>
          </cell>
          <cell r="AJ609">
            <v>3.8994234408533598E-2</v>
          </cell>
        </row>
        <row r="610">
          <cell r="M610">
            <v>20</v>
          </cell>
          <cell r="AC610">
            <v>0</v>
          </cell>
          <cell r="AF610">
            <v>3383664.9916475201</v>
          </cell>
          <cell r="AG610">
            <v>939.90694212431094</v>
          </cell>
          <cell r="AH610">
            <v>4152984.9792597299</v>
          </cell>
          <cell r="AJ610">
            <v>9.39906942124311E-2</v>
          </cell>
        </row>
        <row r="611">
          <cell r="M611">
            <v>20.000000000000099</v>
          </cell>
          <cell r="AC611">
            <v>0</v>
          </cell>
          <cell r="AF611">
            <v>6092569.5332073299</v>
          </cell>
          <cell r="AG611">
            <v>1692.3804258909299</v>
          </cell>
          <cell r="AH611">
            <v>7445841.88792965</v>
          </cell>
          <cell r="AJ611">
            <v>0.169238042589093</v>
          </cell>
        </row>
        <row r="612">
          <cell r="M612">
            <v>20.000000000000099</v>
          </cell>
          <cell r="AC612">
            <v>0</v>
          </cell>
          <cell r="AF612">
            <v>9359495.5817078799</v>
          </cell>
          <cell r="AG612">
            <v>2599.8598838077401</v>
          </cell>
          <cell r="AH612">
            <v>11436807.0579096</v>
          </cell>
          <cell r="AJ612">
            <v>0.25998598838077402</v>
          </cell>
        </row>
        <row r="613">
          <cell r="M613">
            <v>20.000000000000099</v>
          </cell>
          <cell r="AC613">
            <v>0</v>
          </cell>
          <cell r="AF613">
            <v>12995453.6535355</v>
          </cell>
          <cell r="AG613">
            <v>3609.8482370932102</v>
          </cell>
          <cell r="AH613">
            <v>15953180.5500088</v>
          </cell>
          <cell r="AJ613">
            <v>0.360984823709321</v>
          </cell>
        </row>
        <row r="614">
          <cell r="M614">
            <v>20.000000000000099</v>
          </cell>
          <cell r="AC614">
            <v>0</v>
          </cell>
          <cell r="AF614">
            <v>16739454.259749699</v>
          </cell>
          <cell r="AG614">
            <v>4649.8484054860201</v>
          </cell>
          <cell r="AH614">
            <v>20714218.658386599</v>
          </cell>
          <cell r="AJ614">
            <v>0.46498484054860201</v>
          </cell>
        </row>
        <row r="615">
          <cell r="M615">
            <v>20.000000000000099</v>
          </cell>
          <cell r="AC615">
            <v>0</v>
          </cell>
          <cell r="AF615">
            <v>20303497.349314999</v>
          </cell>
          <cell r="AG615">
            <v>5639.8603748097203</v>
          </cell>
          <cell r="AH615">
            <v>25344726.036514498</v>
          </cell>
          <cell r="AJ615">
            <v>0.56423537609779595</v>
          </cell>
        </row>
        <row r="616">
          <cell r="M616">
            <v>20.000000000000199</v>
          </cell>
          <cell r="AC616">
            <v>0</v>
          </cell>
          <cell r="AF616">
            <v>23444572.300553601</v>
          </cell>
          <cell r="AG616">
            <v>6512.3811945982197</v>
          </cell>
          <cell r="AH616">
            <v>29473040.1944912</v>
          </cell>
          <cell r="AJ616">
            <v>0.65495644876647097</v>
          </cell>
        </row>
        <row r="617">
          <cell r="M617">
            <v>20.000000000000099</v>
          </cell>
          <cell r="AC617">
            <v>0</v>
          </cell>
          <cell r="AF617">
            <v>25991668.471005</v>
          </cell>
          <cell r="AG617">
            <v>7219.9079086125003</v>
          </cell>
          <cell r="AH617">
            <v>32816730.046411298</v>
          </cell>
          <cell r="AJ617">
            <v>0.729260667698029</v>
          </cell>
        </row>
        <row r="618">
          <cell r="M618">
            <v>20.000000000000298</v>
          </cell>
          <cell r="AC618">
            <v>0</v>
          </cell>
          <cell r="AF618">
            <v>27755796.330959398</v>
          </cell>
          <cell r="AG618">
            <v>7709.9434252665096</v>
          </cell>
          <cell r="AH618">
            <v>35109046.239836201</v>
          </cell>
          <cell r="AJ618">
            <v>0.780201027551917</v>
          </cell>
        </row>
        <row r="619">
          <cell r="M619">
            <v>20</v>
          </cell>
          <cell r="AC619">
            <v>0</v>
          </cell>
          <cell r="AF619">
            <v>28610532.536771901</v>
          </cell>
          <cell r="AG619">
            <v>7947.3701491032898</v>
          </cell>
          <cell r="AH619">
            <v>36207503.804267801</v>
          </cell>
          <cell r="AJ619">
            <v>0.80461119565039496</v>
          </cell>
        </row>
        <row r="620">
          <cell r="M620">
            <v>20</v>
          </cell>
          <cell r="AC620">
            <v>0</v>
          </cell>
          <cell r="AF620">
            <v>28485484.492955301</v>
          </cell>
          <cell r="AG620">
            <v>7912.6345813764601</v>
          </cell>
          <cell r="AH620">
            <v>36047568.727212898</v>
          </cell>
          <cell r="AJ620">
            <v>0.80105708282695398</v>
          </cell>
        </row>
        <row r="621">
          <cell r="M621">
            <v>19.999999999999801</v>
          </cell>
          <cell r="AC621">
            <v>0</v>
          </cell>
          <cell r="AF621">
            <v>27396221.334935699</v>
          </cell>
          <cell r="AG621">
            <v>7610.0614819265902</v>
          </cell>
          <cell r="AH621">
            <v>34644577.213802002</v>
          </cell>
          <cell r="AJ621">
            <v>0.76987949364004504</v>
          </cell>
        </row>
        <row r="622">
          <cell r="M622">
            <v>20.000000000000199</v>
          </cell>
          <cell r="AC622">
            <v>0</v>
          </cell>
          <cell r="AF622">
            <v>25416348.7149744</v>
          </cell>
          <cell r="AG622">
            <v>7060.0968652706597</v>
          </cell>
          <cell r="AH622">
            <v>32064059.491738599</v>
          </cell>
          <cell r="AJ622">
            <v>0.71253465537196903</v>
          </cell>
        </row>
        <row r="623">
          <cell r="M623">
            <v>20.000000000000199</v>
          </cell>
          <cell r="AC623">
            <v>0</v>
          </cell>
          <cell r="AF623">
            <v>22707444.196391199</v>
          </cell>
          <cell r="AG623">
            <v>6307.6233878864396</v>
          </cell>
          <cell r="AH623">
            <v>28502763.767178699</v>
          </cell>
          <cell r="AJ623">
            <v>0.63339475038174897</v>
          </cell>
        </row>
        <row r="624">
          <cell r="M624">
            <v>19.999999999999901</v>
          </cell>
          <cell r="AC624">
            <v>0</v>
          </cell>
          <cell r="AF624">
            <v>19440518.234894801</v>
          </cell>
          <cell r="AG624">
            <v>5400.1439541374402</v>
          </cell>
          <cell r="AH624">
            <v>24216199.803337101</v>
          </cell>
          <cell r="AJ624">
            <v>0.54001439541374396</v>
          </cell>
        </row>
        <row r="625">
          <cell r="M625">
            <v>20.000000000000099</v>
          </cell>
          <cell r="AC625">
            <v>0</v>
          </cell>
          <cell r="AF625">
            <v>15804560.2810087</v>
          </cell>
          <cell r="AG625">
            <v>4390.15563361353</v>
          </cell>
          <cell r="AH625">
            <v>19514492.659469798</v>
          </cell>
          <cell r="AJ625">
            <v>0.439015563361353</v>
          </cell>
        </row>
        <row r="626">
          <cell r="M626">
            <v>20.000000000000099</v>
          </cell>
          <cell r="AC626">
            <v>0</v>
          </cell>
          <cell r="AF626">
            <v>12060559.783579201</v>
          </cell>
          <cell r="AG626">
            <v>3350.1554954386702</v>
          </cell>
          <cell r="AH626">
            <v>14782499.450093901</v>
          </cell>
          <cell r="AJ626">
            <v>0.33501554954386698</v>
          </cell>
        </row>
        <row r="627">
          <cell r="M627">
            <v>20.000000000000099</v>
          </cell>
          <cell r="AC627">
            <v>0</v>
          </cell>
          <cell r="AF627">
            <v>8496516.7581648007</v>
          </cell>
          <cell r="AG627">
            <v>2360.1435439346701</v>
          </cell>
          <cell r="AH627">
            <v>10378064.891629601</v>
          </cell>
          <cell r="AJ627">
            <v>0.23601435439346699</v>
          </cell>
        </row>
        <row r="628">
          <cell r="M628">
            <v>20.000000000000099</v>
          </cell>
          <cell r="AC628">
            <v>0</v>
          </cell>
          <cell r="AF628">
            <v>5355441.8046691101</v>
          </cell>
          <cell r="AG628">
            <v>1487.6227235192</v>
          </cell>
          <cell r="AH628">
            <v>6549910.0138408896</v>
          </cell>
          <cell r="AJ628">
            <v>0.14876227235191999</v>
          </cell>
        </row>
        <row r="629">
          <cell r="M629">
            <v>20</v>
          </cell>
          <cell r="AC629">
            <v>0</v>
          </cell>
          <cell r="AF629">
            <v>2808345.55993097</v>
          </cell>
          <cell r="AG629">
            <v>780.09598886971401</v>
          </cell>
          <cell r="AH629">
            <v>3451831.4557287502</v>
          </cell>
          <cell r="AJ629">
            <v>7.8009598886971399E-2</v>
          </cell>
        </row>
        <row r="630">
          <cell r="M630">
            <v>20</v>
          </cell>
          <cell r="AC630">
            <v>0</v>
          </cell>
          <cell r="AF630">
            <v>1044217.57302981</v>
          </cell>
          <cell r="AG630">
            <v>290.06043695272501</v>
          </cell>
          <cell r="AH630">
            <v>1291117.31918131</v>
          </cell>
          <cell r="AJ630">
            <v>2.9006043695272501E-2</v>
          </cell>
        </row>
        <row r="631">
          <cell r="M631">
            <v>19.999974140870101</v>
          </cell>
          <cell r="AC631">
            <v>0</v>
          </cell>
          <cell r="AF631">
            <v>189360.968177498</v>
          </cell>
          <cell r="AG631">
            <v>52.6002689381938</v>
          </cell>
          <cell r="AH631">
            <v>235062.57368067699</v>
          </cell>
          <cell r="AJ631">
            <v>5.2600268938193702E-3</v>
          </cell>
        </row>
        <row r="632">
          <cell r="M632">
            <v>19.999999970159699</v>
          </cell>
          <cell r="AC632">
            <v>0</v>
          </cell>
          <cell r="AF632">
            <v>314630.05072991102</v>
          </cell>
          <cell r="AG632">
            <v>87.397236313864198</v>
          </cell>
          <cell r="AH632">
            <v>390411.54845064902</v>
          </cell>
          <cell r="AJ632">
            <v>8.7397236313864202E-3</v>
          </cell>
        </row>
        <row r="633">
          <cell r="M633">
            <v>20</v>
          </cell>
          <cell r="AC633">
            <v>0</v>
          </cell>
          <cell r="AF633">
            <v>1403792.4387072099</v>
          </cell>
          <cell r="AG633">
            <v>389.94234408533703</v>
          </cell>
          <cell r="AH633">
            <v>1733525.04129585</v>
          </cell>
          <cell r="AJ633">
            <v>3.8994234408533598E-2</v>
          </cell>
        </row>
        <row r="634">
          <cell r="M634">
            <v>20</v>
          </cell>
          <cell r="AC634">
            <v>0</v>
          </cell>
          <cell r="AF634">
            <v>3383664.9916475201</v>
          </cell>
          <cell r="AG634">
            <v>939.90694212431094</v>
          </cell>
          <cell r="AH634">
            <v>4152984.9792597299</v>
          </cell>
          <cell r="AJ634">
            <v>9.39906942124311E-2</v>
          </cell>
        </row>
        <row r="635">
          <cell r="M635">
            <v>20.000000000000099</v>
          </cell>
          <cell r="AC635">
            <v>0</v>
          </cell>
          <cell r="AF635">
            <v>6092569.5332073299</v>
          </cell>
          <cell r="AG635">
            <v>1692.3804258909299</v>
          </cell>
          <cell r="AH635">
            <v>7445841.88792965</v>
          </cell>
          <cell r="AJ635">
            <v>0.169238042589093</v>
          </cell>
        </row>
        <row r="636">
          <cell r="M636">
            <v>20.000000000000099</v>
          </cell>
          <cell r="AC636">
            <v>0</v>
          </cell>
          <cell r="AF636">
            <v>9359495.5817078799</v>
          </cell>
          <cell r="AG636">
            <v>2599.8598838077401</v>
          </cell>
          <cell r="AH636">
            <v>11436807.0579096</v>
          </cell>
          <cell r="AJ636">
            <v>0.25998598838077402</v>
          </cell>
        </row>
        <row r="637">
          <cell r="M637">
            <v>20.000000000000099</v>
          </cell>
          <cell r="AC637">
            <v>0</v>
          </cell>
          <cell r="AF637">
            <v>12995453.6535355</v>
          </cell>
          <cell r="AG637">
            <v>3609.8482370932102</v>
          </cell>
          <cell r="AH637">
            <v>15953180.5500088</v>
          </cell>
          <cell r="AJ637">
            <v>0.360984823709321</v>
          </cell>
        </row>
        <row r="638">
          <cell r="M638">
            <v>20.000000000000099</v>
          </cell>
          <cell r="AC638">
            <v>0</v>
          </cell>
          <cell r="AF638">
            <v>16739454.259749699</v>
          </cell>
          <cell r="AG638">
            <v>4649.8484054860201</v>
          </cell>
          <cell r="AH638">
            <v>20714218.658386599</v>
          </cell>
          <cell r="AJ638">
            <v>0.46498484054860201</v>
          </cell>
        </row>
        <row r="639">
          <cell r="M639">
            <v>20.000000000000099</v>
          </cell>
          <cell r="AC639">
            <v>0</v>
          </cell>
          <cell r="AF639">
            <v>20303497.349314999</v>
          </cell>
          <cell r="AG639">
            <v>5639.8603748097203</v>
          </cell>
          <cell r="AH639">
            <v>25344726.036514498</v>
          </cell>
          <cell r="AJ639">
            <v>0.56423537609779595</v>
          </cell>
        </row>
        <row r="640">
          <cell r="M640">
            <v>20.000000000000199</v>
          </cell>
          <cell r="AC640">
            <v>0</v>
          </cell>
          <cell r="AF640">
            <v>23444572.300553601</v>
          </cell>
          <cell r="AG640">
            <v>6512.3811945982197</v>
          </cell>
          <cell r="AH640">
            <v>29473040.1944912</v>
          </cell>
          <cell r="AJ640">
            <v>0.65495644876647097</v>
          </cell>
        </row>
        <row r="641">
          <cell r="M641">
            <v>20.000000000000099</v>
          </cell>
          <cell r="AC641">
            <v>0</v>
          </cell>
          <cell r="AF641">
            <v>25991668.471005</v>
          </cell>
          <cell r="AG641">
            <v>7219.9079086125003</v>
          </cell>
          <cell r="AH641">
            <v>32816730.046411298</v>
          </cell>
          <cell r="AJ641">
            <v>0.729260667698029</v>
          </cell>
        </row>
        <row r="642">
          <cell r="M642">
            <v>20.000000000000298</v>
          </cell>
          <cell r="AC642">
            <v>0</v>
          </cell>
          <cell r="AF642">
            <v>27755796.330959398</v>
          </cell>
          <cell r="AG642">
            <v>7709.9434252665096</v>
          </cell>
          <cell r="AH642">
            <v>35109046.239836201</v>
          </cell>
          <cell r="AJ642">
            <v>0.780201027551917</v>
          </cell>
        </row>
        <row r="643">
          <cell r="M643">
            <v>20</v>
          </cell>
          <cell r="AC643">
            <v>0</v>
          </cell>
          <cell r="AF643">
            <v>28610532.536771901</v>
          </cell>
          <cell r="AG643">
            <v>7947.3701491032898</v>
          </cell>
          <cell r="AH643">
            <v>36207503.804267801</v>
          </cell>
          <cell r="AJ643">
            <v>0.80461119565039496</v>
          </cell>
        </row>
        <row r="644">
          <cell r="M644">
            <v>20</v>
          </cell>
          <cell r="AC644">
            <v>0</v>
          </cell>
          <cell r="AF644">
            <v>28485484.492955301</v>
          </cell>
          <cell r="AG644">
            <v>7912.6345813764601</v>
          </cell>
          <cell r="AH644">
            <v>36047568.727212898</v>
          </cell>
          <cell r="AJ644">
            <v>0.80105708282695398</v>
          </cell>
        </row>
        <row r="645">
          <cell r="M645">
            <v>19.999999999999801</v>
          </cell>
          <cell r="AC645">
            <v>0</v>
          </cell>
          <cell r="AF645">
            <v>27396221.334935699</v>
          </cell>
          <cell r="AG645">
            <v>7610.0614819265902</v>
          </cell>
          <cell r="AH645">
            <v>34644577.213802002</v>
          </cell>
          <cell r="AJ645">
            <v>0.76987949364004504</v>
          </cell>
        </row>
        <row r="646">
          <cell r="M646">
            <v>20.000000000000199</v>
          </cell>
          <cell r="AC646">
            <v>0</v>
          </cell>
          <cell r="AF646">
            <v>25416348.7149744</v>
          </cell>
          <cell r="AG646">
            <v>7060.0968652706597</v>
          </cell>
          <cell r="AH646">
            <v>32064059.491738599</v>
          </cell>
          <cell r="AJ646">
            <v>0.71253465537196903</v>
          </cell>
        </row>
        <row r="647">
          <cell r="M647">
            <v>20.000000000000199</v>
          </cell>
          <cell r="AC647">
            <v>0</v>
          </cell>
          <cell r="AF647">
            <v>22707444.196391199</v>
          </cell>
          <cell r="AG647">
            <v>6307.6233878864396</v>
          </cell>
          <cell r="AH647">
            <v>28502763.767178699</v>
          </cell>
          <cell r="AJ647">
            <v>0.63339475038174897</v>
          </cell>
        </row>
        <row r="648">
          <cell r="M648">
            <v>19.999999999999901</v>
          </cell>
          <cell r="AC648">
            <v>0</v>
          </cell>
          <cell r="AF648">
            <v>19440518.234894801</v>
          </cell>
          <cell r="AG648">
            <v>5400.1439541374402</v>
          </cell>
          <cell r="AH648">
            <v>24216199.803337101</v>
          </cell>
          <cell r="AJ648">
            <v>0.54001439541374396</v>
          </cell>
        </row>
        <row r="649">
          <cell r="M649">
            <v>20.000000000000099</v>
          </cell>
          <cell r="AC649">
            <v>0</v>
          </cell>
          <cell r="AF649">
            <v>15804560.2810087</v>
          </cell>
          <cell r="AG649">
            <v>4390.15563361353</v>
          </cell>
          <cell r="AH649">
            <v>19514492.659469798</v>
          </cell>
          <cell r="AJ649">
            <v>0.439015563361353</v>
          </cell>
        </row>
        <row r="650">
          <cell r="M650">
            <v>20.000000000000099</v>
          </cell>
          <cell r="AC650">
            <v>0</v>
          </cell>
          <cell r="AF650">
            <v>12060559.783579201</v>
          </cell>
          <cell r="AG650">
            <v>3350.1554954386702</v>
          </cell>
          <cell r="AH650">
            <v>14782499.450093901</v>
          </cell>
          <cell r="AJ650">
            <v>0.33501554954386698</v>
          </cell>
        </row>
        <row r="651">
          <cell r="M651">
            <v>20.000000000000099</v>
          </cell>
          <cell r="AC651">
            <v>0</v>
          </cell>
          <cell r="AF651">
            <v>8496516.7581648007</v>
          </cell>
          <cell r="AG651">
            <v>2360.1435439346701</v>
          </cell>
          <cell r="AH651">
            <v>10378064.891629601</v>
          </cell>
          <cell r="AJ651">
            <v>0.23601435439346699</v>
          </cell>
        </row>
        <row r="652">
          <cell r="M652">
            <v>20.000000000000099</v>
          </cell>
          <cell r="AC652">
            <v>0</v>
          </cell>
          <cell r="AF652">
            <v>5355441.8046691101</v>
          </cell>
          <cell r="AG652">
            <v>1487.6227235192</v>
          </cell>
          <cell r="AH652">
            <v>6549910.0138408896</v>
          </cell>
          <cell r="AJ652">
            <v>0.14876227235191999</v>
          </cell>
        </row>
        <row r="653">
          <cell r="M653">
            <v>20</v>
          </cell>
          <cell r="AC653">
            <v>0</v>
          </cell>
          <cell r="AF653">
            <v>2808345.55993097</v>
          </cell>
          <cell r="AG653">
            <v>780.09598886971401</v>
          </cell>
          <cell r="AH653">
            <v>3451831.4557287502</v>
          </cell>
          <cell r="AJ653">
            <v>7.8009598886971399E-2</v>
          </cell>
        </row>
        <row r="654">
          <cell r="M654">
            <v>20</v>
          </cell>
          <cell r="AC654">
            <v>0</v>
          </cell>
          <cell r="AF654">
            <v>1044217.57302981</v>
          </cell>
          <cell r="AG654">
            <v>290.06043695272501</v>
          </cell>
          <cell r="AH654">
            <v>1291117.31918131</v>
          </cell>
          <cell r="AJ654">
            <v>2.9006043695272501E-2</v>
          </cell>
        </row>
        <row r="655">
          <cell r="M655">
            <v>19.999974140870101</v>
          </cell>
          <cell r="AC655">
            <v>0</v>
          </cell>
          <cell r="AF655">
            <v>189360.968177498</v>
          </cell>
          <cell r="AG655">
            <v>52.6002689381938</v>
          </cell>
          <cell r="AH655">
            <v>235062.57368067699</v>
          </cell>
          <cell r="AJ655">
            <v>5.2600268938193702E-3</v>
          </cell>
        </row>
        <row r="656">
          <cell r="M656">
            <v>19.999999970159699</v>
          </cell>
          <cell r="AC656">
            <v>0</v>
          </cell>
          <cell r="AF656">
            <v>314630.05072991102</v>
          </cell>
          <cell r="AG656">
            <v>87.397236313864198</v>
          </cell>
          <cell r="AH656">
            <v>390411.54845064902</v>
          </cell>
          <cell r="AJ656">
            <v>8.7397236313864202E-3</v>
          </cell>
        </row>
        <row r="657">
          <cell r="M657">
            <v>20</v>
          </cell>
          <cell r="AC657">
            <v>0</v>
          </cell>
          <cell r="AF657">
            <v>1403792.4387072099</v>
          </cell>
          <cell r="AG657">
            <v>389.94234408533703</v>
          </cell>
          <cell r="AH657">
            <v>1733525.04129585</v>
          </cell>
          <cell r="AJ657">
            <v>3.8994234408533598E-2</v>
          </cell>
        </row>
        <row r="658">
          <cell r="M658">
            <v>20</v>
          </cell>
          <cell r="AC658">
            <v>0</v>
          </cell>
          <cell r="AF658">
            <v>3383664.9916475201</v>
          </cell>
          <cell r="AG658">
            <v>939.90694212431094</v>
          </cell>
          <cell r="AH658">
            <v>4152984.9792597299</v>
          </cell>
          <cell r="AJ658">
            <v>9.39906942124311E-2</v>
          </cell>
        </row>
        <row r="659">
          <cell r="M659">
            <v>20.000000000000099</v>
          </cell>
          <cell r="AC659">
            <v>0</v>
          </cell>
          <cell r="AF659">
            <v>6092569.5332073299</v>
          </cell>
          <cell r="AG659">
            <v>1692.3804258909299</v>
          </cell>
          <cell r="AH659">
            <v>7445841.88792965</v>
          </cell>
          <cell r="AJ659">
            <v>0.169238042589093</v>
          </cell>
        </row>
        <row r="660">
          <cell r="M660">
            <v>20.000000000000099</v>
          </cell>
          <cell r="AC660">
            <v>0</v>
          </cell>
          <cell r="AF660">
            <v>9359495.5817078799</v>
          </cell>
          <cell r="AG660">
            <v>2599.8598838077401</v>
          </cell>
          <cell r="AH660">
            <v>11436807.0579096</v>
          </cell>
          <cell r="AJ660">
            <v>0.25998598838077402</v>
          </cell>
        </row>
        <row r="661">
          <cell r="M661">
            <v>20.000000000000099</v>
          </cell>
          <cell r="AC661">
            <v>0</v>
          </cell>
          <cell r="AF661">
            <v>12995453.6535355</v>
          </cell>
          <cell r="AG661">
            <v>3609.8482370932102</v>
          </cell>
          <cell r="AH661">
            <v>15953180.5500088</v>
          </cell>
          <cell r="AJ661">
            <v>0.360984823709321</v>
          </cell>
        </row>
        <row r="662">
          <cell r="M662">
            <v>20.000000000000099</v>
          </cell>
          <cell r="AC662">
            <v>0</v>
          </cell>
          <cell r="AF662">
            <v>16739454.259749699</v>
          </cell>
          <cell r="AG662">
            <v>4649.8484054860201</v>
          </cell>
          <cell r="AH662">
            <v>20714218.658386599</v>
          </cell>
          <cell r="AJ662">
            <v>0.46498484054860201</v>
          </cell>
        </row>
        <row r="663">
          <cell r="M663">
            <v>20.000000000000099</v>
          </cell>
          <cell r="AC663">
            <v>0</v>
          </cell>
          <cell r="AF663">
            <v>20303497.349314999</v>
          </cell>
          <cell r="AG663">
            <v>5639.8603748097203</v>
          </cell>
          <cell r="AH663">
            <v>25344726.036514498</v>
          </cell>
          <cell r="AJ663">
            <v>0.56423537609779595</v>
          </cell>
        </row>
        <row r="664">
          <cell r="M664">
            <v>20.000000000000199</v>
          </cell>
          <cell r="AC664">
            <v>0</v>
          </cell>
          <cell r="AF664">
            <v>23444572.300553601</v>
          </cell>
          <cell r="AG664">
            <v>6512.3811945982197</v>
          </cell>
          <cell r="AH664">
            <v>29473040.1944912</v>
          </cell>
          <cell r="AJ664">
            <v>0.65495644876647097</v>
          </cell>
        </row>
        <row r="665">
          <cell r="M665">
            <v>20.000000000000099</v>
          </cell>
          <cell r="AC665">
            <v>0</v>
          </cell>
          <cell r="AF665">
            <v>25991668.471005</v>
          </cell>
          <cell r="AG665">
            <v>7219.9079086125003</v>
          </cell>
          <cell r="AH665">
            <v>32816730.046411298</v>
          </cell>
          <cell r="AJ665">
            <v>0.729260667698029</v>
          </cell>
        </row>
        <row r="666">
          <cell r="M666">
            <v>20.000000000000298</v>
          </cell>
          <cell r="AC666">
            <v>0</v>
          </cell>
          <cell r="AF666">
            <v>27755796.330959398</v>
          </cell>
          <cell r="AG666">
            <v>7709.9434252665096</v>
          </cell>
          <cell r="AH666">
            <v>35109046.239836201</v>
          </cell>
          <cell r="AJ666">
            <v>0.780201027551917</v>
          </cell>
        </row>
        <row r="667">
          <cell r="M667">
            <v>20</v>
          </cell>
          <cell r="AC667">
            <v>0</v>
          </cell>
          <cell r="AF667">
            <v>28610532.536771901</v>
          </cell>
          <cell r="AG667">
            <v>7947.3701491032898</v>
          </cell>
          <cell r="AH667">
            <v>36207503.804267801</v>
          </cell>
          <cell r="AJ667">
            <v>0.80461119565039496</v>
          </cell>
        </row>
        <row r="668">
          <cell r="M668">
            <v>20</v>
          </cell>
          <cell r="AC668">
            <v>0</v>
          </cell>
          <cell r="AF668">
            <v>28485484.492955301</v>
          </cell>
          <cell r="AG668">
            <v>7912.6345813764601</v>
          </cell>
          <cell r="AH668">
            <v>36047568.727212898</v>
          </cell>
          <cell r="AJ668">
            <v>0.80105708282695398</v>
          </cell>
        </row>
        <row r="669">
          <cell r="M669">
            <v>19.999999999999801</v>
          </cell>
          <cell r="AC669">
            <v>0</v>
          </cell>
          <cell r="AF669">
            <v>27396221.334935699</v>
          </cell>
          <cell r="AG669">
            <v>7610.0614819265902</v>
          </cell>
          <cell r="AH669">
            <v>34644577.213802002</v>
          </cell>
          <cell r="AJ669">
            <v>0.76987949364004504</v>
          </cell>
        </row>
        <row r="670">
          <cell r="M670">
            <v>20.000000000000199</v>
          </cell>
          <cell r="AC670">
            <v>0</v>
          </cell>
          <cell r="AF670">
            <v>25416348.7149744</v>
          </cell>
          <cell r="AG670">
            <v>7060.0968652706597</v>
          </cell>
          <cell r="AH670">
            <v>32064059.491738599</v>
          </cell>
          <cell r="AJ670">
            <v>0.71253465537196903</v>
          </cell>
        </row>
        <row r="671">
          <cell r="M671">
            <v>20.000000000000199</v>
          </cell>
          <cell r="AC671">
            <v>0</v>
          </cell>
          <cell r="AF671">
            <v>22707444.196391199</v>
          </cell>
          <cell r="AG671">
            <v>6307.6233878864396</v>
          </cell>
          <cell r="AH671">
            <v>28502763.767178699</v>
          </cell>
          <cell r="AJ671">
            <v>0.63339475038174897</v>
          </cell>
        </row>
        <row r="672">
          <cell r="M672">
            <v>19.999999999999901</v>
          </cell>
          <cell r="AC672">
            <v>0</v>
          </cell>
          <cell r="AF672">
            <v>19440518.234894801</v>
          </cell>
          <cell r="AG672">
            <v>5400.1439541374402</v>
          </cell>
          <cell r="AH672">
            <v>24216199.803337101</v>
          </cell>
          <cell r="AJ672">
            <v>0.54001439541374396</v>
          </cell>
        </row>
        <row r="673">
          <cell r="M673">
            <v>20.000000000000099</v>
          </cell>
          <cell r="AC673">
            <v>0</v>
          </cell>
          <cell r="AF673">
            <v>15804560.2810087</v>
          </cell>
          <cell r="AG673">
            <v>4390.15563361353</v>
          </cell>
          <cell r="AH673">
            <v>19514492.659469798</v>
          </cell>
          <cell r="AJ673">
            <v>0.439015563361353</v>
          </cell>
        </row>
        <row r="674">
          <cell r="M674">
            <v>20.000000000000099</v>
          </cell>
          <cell r="AC674">
            <v>0</v>
          </cell>
          <cell r="AF674">
            <v>12060559.783579201</v>
          </cell>
          <cell r="AG674">
            <v>3350.1554954386702</v>
          </cell>
          <cell r="AH674">
            <v>14782499.450093901</v>
          </cell>
          <cell r="AJ674">
            <v>0.33501554954386698</v>
          </cell>
        </row>
        <row r="675">
          <cell r="M675">
            <v>20.000000000000099</v>
          </cell>
          <cell r="AC675">
            <v>0</v>
          </cell>
          <cell r="AF675">
            <v>8496516.7581648007</v>
          </cell>
          <cell r="AG675">
            <v>2360.1435439346701</v>
          </cell>
          <cell r="AH675">
            <v>10378064.891629601</v>
          </cell>
          <cell r="AJ675">
            <v>0.23601435439346699</v>
          </cell>
        </row>
        <row r="676">
          <cell r="M676">
            <v>20.000000000000099</v>
          </cell>
          <cell r="AC676">
            <v>0</v>
          </cell>
          <cell r="AF676">
            <v>5355441.8046691101</v>
          </cell>
          <cell r="AG676">
            <v>1487.6227235192</v>
          </cell>
          <cell r="AH676">
            <v>6549910.0138408896</v>
          </cell>
          <cell r="AJ676">
            <v>0.14876227235191999</v>
          </cell>
        </row>
        <row r="677">
          <cell r="M677">
            <v>20</v>
          </cell>
          <cell r="AC677">
            <v>0</v>
          </cell>
          <cell r="AF677">
            <v>2808345.55993097</v>
          </cell>
          <cell r="AG677">
            <v>780.09598886971401</v>
          </cell>
          <cell r="AH677">
            <v>3451831.4557287502</v>
          </cell>
          <cell r="AJ677">
            <v>7.8009598886971399E-2</v>
          </cell>
        </row>
        <row r="678">
          <cell r="M678">
            <v>20</v>
          </cell>
          <cell r="AC678">
            <v>0</v>
          </cell>
          <cell r="AF678">
            <v>1044217.57302981</v>
          </cell>
          <cell r="AG678">
            <v>290.06043695272501</v>
          </cell>
          <cell r="AH678">
            <v>1291117.31918131</v>
          </cell>
          <cell r="AJ678">
            <v>2.9006043695272501E-2</v>
          </cell>
        </row>
        <row r="679">
          <cell r="M679">
            <v>19.999974140870101</v>
          </cell>
          <cell r="AC679">
            <v>0</v>
          </cell>
          <cell r="AF679">
            <v>189360.968177498</v>
          </cell>
          <cell r="AG679">
            <v>52.6002689381938</v>
          </cell>
          <cell r="AH679">
            <v>235062.57368067699</v>
          </cell>
          <cell r="AJ679">
            <v>5.2600268938193702E-3</v>
          </cell>
        </row>
        <row r="680">
          <cell r="M680">
            <v>19.999999970159699</v>
          </cell>
          <cell r="AC680">
            <v>0</v>
          </cell>
          <cell r="AF680">
            <v>314630.05072991102</v>
          </cell>
          <cell r="AG680">
            <v>87.397236313864198</v>
          </cell>
          <cell r="AH680">
            <v>390411.54845064902</v>
          </cell>
          <cell r="AJ680">
            <v>8.7397236313864202E-3</v>
          </cell>
        </row>
        <row r="681">
          <cell r="M681">
            <v>20</v>
          </cell>
          <cell r="AC681">
            <v>0</v>
          </cell>
          <cell r="AF681">
            <v>1403792.4387072099</v>
          </cell>
          <cell r="AG681">
            <v>389.94234408533703</v>
          </cell>
          <cell r="AH681">
            <v>1733525.04129585</v>
          </cell>
          <cell r="AJ681">
            <v>3.8994234408533598E-2</v>
          </cell>
        </row>
        <row r="682">
          <cell r="M682">
            <v>20</v>
          </cell>
          <cell r="AC682">
            <v>0</v>
          </cell>
          <cell r="AF682">
            <v>3383664.9916475201</v>
          </cell>
          <cell r="AG682">
            <v>939.90694212431094</v>
          </cell>
          <cell r="AH682">
            <v>4152984.9792597299</v>
          </cell>
          <cell r="AJ682">
            <v>9.39906942124311E-2</v>
          </cell>
        </row>
        <row r="683">
          <cell r="M683">
            <v>20.000000000000099</v>
          </cell>
          <cell r="AC683">
            <v>0</v>
          </cell>
          <cell r="AF683">
            <v>6092569.5332073299</v>
          </cell>
          <cell r="AG683">
            <v>1692.3804258909299</v>
          </cell>
          <cell r="AH683">
            <v>7445841.88792965</v>
          </cell>
          <cell r="AJ683">
            <v>0.169238042589093</v>
          </cell>
        </row>
        <row r="684">
          <cell r="M684">
            <v>20.000000000000099</v>
          </cell>
          <cell r="AC684">
            <v>0</v>
          </cell>
          <cell r="AF684">
            <v>9359495.5817078799</v>
          </cell>
          <cell r="AG684">
            <v>2599.8598838077401</v>
          </cell>
          <cell r="AH684">
            <v>11436807.0579096</v>
          </cell>
          <cell r="AJ684">
            <v>0.25998598838077402</v>
          </cell>
        </row>
        <row r="685">
          <cell r="M685">
            <v>20.000000000000099</v>
          </cell>
          <cell r="AC685">
            <v>0</v>
          </cell>
          <cell r="AF685">
            <v>12995453.6535355</v>
          </cell>
          <cell r="AG685">
            <v>3609.8482370932102</v>
          </cell>
          <cell r="AH685">
            <v>15953180.5500088</v>
          </cell>
          <cell r="AJ685">
            <v>0.360984823709321</v>
          </cell>
        </row>
        <row r="686">
          <cell r="M686">
            <v>20.000000000000099</v>
          </cell>
          <cell r="AC686">
            <v>0</v>
          </cell>
          <cell r="AF686">
            <v>16739454.259749699</v>
          </cell>
          <cell r="AG686">
            <v>4649.8484054860201</v>
          </cell>
          <cell r="AH686">
            <v>20714218.658386599</v>
          </cell>
          <cell r="AJ686">
            <v>0.46498484054860201</v>
          </cell>
        </row>
        <row r="687">
          <cell r="M687">
            <v>20.000000000000099</v>
          </cell>
          <cell r="AC687">
            <v>0</v>
          </cell>
          <cell r="AF687">
            <v>20303497.349314999</v>
          </cell>
          <cell r="AG687">
            <v>5639.8603748097203</v>
          </cell>
          <cell r="AH687">
            <v>25344726.036514498</v>
          </cell>
          <cell r="AJ687">
            <v>0.56423537609779595</v>
          </cell>
        </row>
        <row r="688">
          <cell r="M688">
            <v>20.000000000000199</v>
          </cell>
          <cell r="AC688">
            <v>0</v>
          </cell>
          <cell r="AF688">
            <v>23444572.300553601</v>
          </cell>
          <cell r="AG688">
            <v>6512.3811945982197</v>
          </cell>
          <cell r="AH688">
            <v>29473040.1944912</v>
          </cell>
          <cell r="AJ688">
            <v>0.65495644876647097</v>
          </cell>
        </row>
        <row r="689">
          <cell r="M689">
            <v>20.000000000000099</v>
          </cell>
          <cell r="AC689">
            <v>0</v>
          </cell>
          <cell r="AF689">
            <v>25991668.471005</v>
          </cell>
          <cell r="AG689">
            <v>7219.9079086125003</v>
          </cell>
          <cell r="AH689">
            <v>32816730.046411298</v>
          </cell>
          <cell r="AJ689">
            <v>0.729260667698029</v>
          </cell>
        </row>
        <row r="690">
          <cell r="M690">
            <v>20.000000000000298</v>
          </cell>
          <cell r="AC690">
            <v>0</v>
          </cell>
          <cell r="AF690">
            <v>27755796.330959398</v>
          </cell>
          <cell r="AG690">
            <v>7709.9434252665096</v>
          </cell>
          <cell r="AH690">
            <v>35109046.239836201</v>
          </cell>
          <cell r="AJ690">
            <v>0.780201027551917</v>
          </cell>
        </row>
        <row r="691">
          <cell r="M691">
            <v>20</v>
          </cell>
          <cell r="AC691">
            <v>0</v>
          </cell>
          <cell r="AF691">
            <v>28610532.536771901</v>
          </cell>
          <cell r="AG691">
            <v>7947.3701491032898</v>
          </cell>
          <cell r="AH691">
            <v>36207503.804267801</v>
          </cell>
          <cell r="AJ691">
            <v>0.80461119565039496</v>
          </cell>
        </row>
        <row r="692">
          <cell r="M692">
            <v>20</v>
          </cell>
          <cell r="AC692">
            <v>0</v>
          </cell>
          <cell r="AF692">
            <v>28485484.492955301</v>
          </cell>
          <cell r="AG692">
            <v>7912.6345813764601</v>
          </cell>
          <cell r="AH692">
            <v>36047568.727212898</v>
          </cell>
          <cell r="AJ692">
            <v>0.80105708282695398</v>
          </cell>
        </row>
        <row r="693">
          <cell r="M693">
            <v>19.999999999999801</v>
          </cell>
          <cell r="AC693">
            <v>0</v>
          </cell>
          <cell r="AF693">
            <v>27396221.334935699</v>
          </cell>
          <cell r="AG693">
            <v>7610.0614819265902</v>
          </cell>
          <cell r="AH693">
            <v>34644577.213802002</v>
          </cell>
          <cell r="AJ693">
            <v>0.76987949364004504</v>
          </cell>
        </row>
        <row r="694">
          <cell r="M694">
            <v>20.000000000000199</v>
          </cell>
          <cell r="AC694">
            <v>0</v>
          </cell>
          <cell r="AF694">
            <v>25416348.7149744</v>
          </cell>
          <cell r="AG694">
            <v>7060.0968652706597</v>
          </cell>
          <cell r="AH694">
            <v>32064059.491738599</v>
          </cell>
          <cell r="AJ694">
            <v>0.71253465537196903</v>
          </cell>
        </row>
        <row r="695">
          <cell r="M695">
            <v>20.000000000000199</v>
          </cell>
          <cell r="AC695">
            <v>0</v>
          </cell>
          <cell r="AF695">
            <v>22707444.196391199</v>
          </cell>
          <cell r="AG695">
            <v>6307.6233878864396</v>
          </cell>
          <cell r="AH695">
            <v>28502763.767178699</v>
          </cell>
          <cell r="AJ695">
            <v>0.63339475038174897</v>
          </cell>
        </row>
        <row r="696">
          <cell r="M696">
            <v>19.999999999999901</v>
          </cell>
          <cell r="AC696">
            <v>0</v>
          </cell>
          <cell r="AF696">
            <v>19440518.234894801</v>
          </cell>
          <cell r="AG696">
            <v>5400.1439541374402</v>
          </cell>
          <cell r="AH696">
            <v>24216199.803337101</v>
          </cell>
          <cell r="AJ696">
            <v>0.54001439541374396</v>
          </cell>
        </row>
        <row r="697">
          <cell r="M697">
            <v>20.000000000000099</v>
          </cell>
          <cell r="AC697">
            <v>0</v>
          </cell>
          <cell r="AF697">
            <v>15804560.2810087</v>
          </cell>
          <cell r="AG697">
            <v>4390.15563361353</v>
          </cell>
          <cell r="AH697">
            <v>19514492.659469798</v>
          </cell>
          <cell r="AJ697">
            <v>0.439015563361353</v>
          </cell>
        </row>
        <row r="698">
          <cell r="M698">
            <v>20.000000000000099</v>
          </cell>
          <cell r="AC698">
            <v>0</v>
          </cell>
          <cell r="AF698">
            <v>12060559.783579201</v>
          </cell>
          <cell r="AG698">
            <v>3350.1554954386702</v>
          </cell>
          <cell r="AH698">
            <v>14782499.450093901</v>
          </cell>
          <cell r="AJ698">
            <v>0.33501554954386698</v>
          </cell>
        </row>
        <row r="699">
          <cell r="M699">
            <v>20.000000000000099</v>
          </cell>
          <cell r="AC699">
            <v>0</v>
          </cell>
          <cell r="AF699">
            <v>8496516.7581648007</v>
          </cell>
          <cell r="AG699">
            <v>2360.1435439346701</v>
          </cell>
          <cell r="AH699">
            <v>10378064.891629601</v>
          </cell>
          <cell r="AJ699">
            <v>0.23601435439346699</v>
          </cell>
        </row>
        <row r="700">
          <cell r="M700">
            <v>20.000000000000099</v>
          </cell>
          <cell r="AC700">
            <v>0</v>
          </cell>
          <cell r="AF700">
            <v>5355441.8046691101</v>
          </cell>
          <cell r="AG700">
            <v>1487.6227235192</v>
          </cell>
          <cell r="AH700">
            <v>6549910.0138408896</v>
          </cell>
          <cell r="AJ700">
            <v>0.14876227235191999</v>
          </cell>
        </row>
        <row r="701">
          <cell r="M701">
            <v>20</v>
          </cell>
          <cell r="AC701">
            <v>0</v>
          </cell>
          <cell r="AF701">
            <v>2808345.55993097</v>
          </cell>
          <cell r="AG701">
            <v>780.09598886971401</v>
          </cell>
          <cell r="AH701">
            <v>3451831.4557287502</v>
          </cell>
          <cell r="AJ701">
            <v>7.8009598886971399E-2</v>
          </cell>
        </row>
        <row r="702">
          <cell r="M702">
            <v>20</v>
          </cell>
          <cell r="AC702">
            <v>0</v>
          </cell>
          <cell r="AF702">
            <v>1044217.57302981</v>
          </cell>
          <cell r="AG702">
            <v>290.06043695272501</v>
          </cell>
          <cell r="AH702">
            <v>1291117.31918131</v>
          </cell>
          <cell r="AJ702">
            <v>2.9006043695272501E-2</v>
          </cell>
        </row>
        <row r="703">
          <cell r="M703">
            <v>19.999974140870101</v>
          </cell>
          <cell r="AC703">
            <v>0</v>
          </cell>
          <cell r="AF703">
            <v>189360.968177498</v>
          </cell>
          <cell r="AG703">
            <v>52.6002689381938</v>
          </cell>
          <cell r="AH703">
            <v>235062.57368067699</v>
          </cell>
          <cell r="AJ703">
            <v>5.2600268938193702E-3</v>
          </cell>
        </row>
        <row r="704">
          <cell r="M704">
            <v>19.999999970159699</v>
          </cell>
          <cell r="AC704">
            <v>0</v>
          </cell>
          <cell r="AF704">
            <v>314630.05072991102</v>
          </cell>
          <cell r="AG704">
            <v>87.397236313864198</v>
          </cell>
          <cell r="AH704">
            <v>390411.54845064902</v>
          </cell>
          <cell r="AJ704">
            <v>8.7397236313864202E-3</v>
          </cell>
        </row>
        <row r="705">
          <cell r="M705">
            <v>20</v>
          </cell>
          <cell r="AC705">
            <v>0</v>
          </cell>
          <cell r="AF705">
            <v>1403792.4387072099</v>
          </cell>
          <cell r="AG705">
            <v>389.94234408533703</v>
          </cell>
          <cell r="AH705">
            <v>1733525.04129585</v>
          </cell>
          <cell r="AJ705">
            <v>3.8994234408533598E-2</v>
          </cell>
        </row>
        <row r="706">
          <cell r="M706">
            <v>20</v>
          </cell>
          <cell r="AC706">
            <v>0</v>
          </cell>
          <cell r="AF706">
            <v>3383664.9916475201</v>
          </cell>
          <cell r="AG706">
            <v>939.90694212431094</v>
          </cell>
          <cell r="AH706">
            <v>4152984.9792597299</v>
          </cell>
          <cell r="AJ706">
            <v>9.39906942124311E-2</v>
          </cell>
        </row>
        <row r="707">
          <cell r="M707">
            <v>20.000000000000099</v>
          </cell>
          <cell r="AC707">
            <v>0</v>
          </cell>
          <cell r="AF707">
            <v>6092569.5332073299</v>
          </cell>
          <cell r="AG707">
            <v>1692.3804258909299</v>
          </cell>
          <cell r="AH707">
            <v>7445841.88792965</v>
          </cell>
          <cell r="AJ707">
            <v>0.169238042589093</v>
          </cell>
        </row>
        <row r="708">
          <cell r="M708">
            <v>20.000000000000099</v>
          </cell>
          <cell r="AC708">
            <v>0</v>
          </cell>
          <cell r="AF708">
            <v>9359495.5817078799</v>
          </cell>
          <cell r="AG708">
            <v>2599.8598838077401</v>
          </cell>
          <cell r="AH708">
            <v>11436807.0579096</v>
          </cell>
          <cell r="AJ708">
            <v>0.25998598838077402</v>
          </cell>
        </row>
        <row r="709">
          <cell r="M709">
            <v>20.000000000000099</v>
          </cell>
          <cell r="AC709">
            <v>0</v>
          </cell>
          <cell r="AF709">
            <v>12995453.6535355</v>
          </cell>
          <cell r="AG709">
            <v>3609.8482370932102</v>
          </cell>
          <cell r="AH709">
            <v>15953180.5500088</v>
          </cell>
          <cell r="AJ709">
            <v>0.360984823709321</v>
          </cell>
        </row>
        <row r="710">
          <cell r="M710">
            <v>20.000000000000099</v>
          </cell>
          <cell r="AC710">
            <v>0</v>
          </cell>
          <cell r="AF710">
            <v>16739454.259749699</v>
          </cell>
          <cell r="AG710">
            <v>4649.8484054860201</v>
          </cell>
          <cell r="AH710">
            <v>20714218.658386599</v>
          </cell>
          <cell r="AJ710">
            <v>0.46498484054860201</v>
          </cell>
        </row>
        <row r="711">
          <cell r="M711">
            <v>20.000000000000099</v>
          </cell>
          <cell r="AC711">
            <v>0</v>
          </cell>
          <cell r="AF711">
            <v>20303497.349314999</v>
          </cell>
          <cell r="AG711">
            <v>5639.8603748097203</v>
          </cell>
          <cell r="AH711">
            <v>25344726.036514498</v>
          </cell>
          <cell r="AJ711">
            <v>0.56423537609779595</v>
          </cell>
        </row>
        <row r="712">
          <cell r="M712">
            <v>20.000000000000199</v>
          </cell>
          <cell r="AC712">
            <v>0</v>
          </cell>
          <cell r="AF712">
            <v>23444572.300553601</v>
          </cell>
          <cell r="AG712">
            <v>6512.3811945982197</v>
          </cell>
          <cell r="AH712">
            <v>29473040.1944912</v>
          </cell>
          <cell r="AJ712">
            <v>0.65495644876647097</v>
          </cell>
        </row>
        <row r="713">
          <cell r="M713">
            <v>20.000000000000099</v>
          </cell>
          <cell r="AC713">
            <v>0</v>
          </cell>
          <cell r="AF713">
            <v>25991668.471005</v>
          </cell>
          <cell r="AG713">
            <v>7219.9079086125003</v>
          </cell>
          <cell r="AH713">
            <v>32816730.046411298</v>
          </cell>
          <cell r="AJ713">
            <v>0.729260667698029</v>
          </cell>
        </row>
        <row r="714">
          <cell r="M714">
            <v>20.000000000000298</v>
          </cell>
          <cell r="AC714">
            <v>0</v>
          </cell>
          <cell r="AF714">
            <v>27755796.330959398</v>
          </cell>
          <cell r="AG714">
            <v>7709.9434252665096</v>
          </cell>
          <cell r="AH714">
            <v>35109046.239836201</v>
          </cell>
          <cell r="AJ714">
            <v>0.780201027551917</v>
          </cell>
        </row>
        <row r="715">
          <cell r="M715">
            <v>20</v>
          </cell>
          <cell r="AC715">
            <v>0</v>
          </cell>
          <cell r="AF715">
            <v>28610532.536771901</v>
          </cell>
          <cell r="AG715">
            <v>7947.3701491032898</v>
          </cell>
          <cell r="AH715">
            <v>36207503.804267801</v>
          </cell>
          <cell r="AJ715">
            <v>0.80461119565039496</v>
          </cell>
        </row>
        <row r="716">
          <cell r="M716">
            <v>20</v>
          </cell>
          <cell r="AC716">
            <v>0</v>
          </cell>
          <cell r="AF716">
            <v>28485484.492955301</v>
          </cell>
          <cell r="AG716">
            <v>7912.6345813764601</v>
          </cell>
          <cell r="AH716">
            <v>36047568.727212898</v>
          </cell>
          <cell r="AJ716">
            <v>0.80105708282695398</v>
          </cell>
        </row>
        <row r="717">
          <cell r="M717">
            <v>19.999999999999801</v>
          </cell>
          <cell r="AC717">
            <v>0</v>
          </cell>
          <cell r="AF717">
            <v>27396221.334935699</v>
          </cell>
          <cell r="AG717">
            <v>7610.0614819265902</v>
          </cell>
          <cell r="AH717">
            <v>34644577.213802002</v>
          </cell>
          <cell r="AJ717">
            <v>0.76987949364004504</v>
          </cell>
        </row>
        <row r="718">
          <cell r="M718">
            <v>20.000000000000199</v>
          </cell>
          <cell r="AC718">
            <v>0</v>
          </cell>
          <cell r="AF718">
            <v>25416348.7149744</v>
          </cell>
          <cell r="AG718">
            <v>7060.0968652706597</v>
          </cell>
          <cell r="AH718">
            <v>32064059.491738599</v>
          </cell>
          <cell r="AJ718">
            <v>0.71253465537196903</v>
          </cell>
        </row>
        <row r="719">
          <cell r="M719">
            <v>20.000000000000199</v>
          </cell>
          <cell r="AC719">
            <v>0</v>
          </cell>
          <cell r="AF719">
            <v>22707444.196391199</v>
          </cell>
          <cell r="AG719">
            <v>6307.6233878864396</v>
          </cell>
          <cell r="AH719">
            <v>28502763.767178699</v>
          </cell>
          <cell r="AJ719">
            <v>0.63339475038174897</v>
          </cell>
        </row>
        <row r="720">
          <cell r="M720">
            <v>19.999999999999901</v>
          </cell>
          <cell r="AC720">
            <v>0</v>
          </cell>
          <cell r="AF720">
            <v>19440518.234894801</v>
          </cell>
          <cell r="AG720">
            <v>5400.1439541374402</v>
          </cell>
          <cell r="AH720">
            <v>24216199.803337101</v>
          </cell>
          <cell r="AJ720">
            <v>0.54001439541374396</v>
          </cell>
        </row>
        <row r="721">
          <cell r="M721">
            <v>20.000000000000099</v>
          </cell>
          <cell r="AC721">
            <v>0</v>
          </cell>
          <cell r="AF721">
            <v>15804560.2810087</v>
          </cell>
          <cell r="AG721">
            <v>4390.15563361353</v>
          </cell>
          <cell r="AH721">
            <v>19514492.659469798</v>
          </cell>
          <cell r="AJ721">
            <v>0.439015563361353</v>
          </cell>
        </row>
        <row r="722">
          <cell r="M722">
            <v>20.000000000000099</v>
          </cell>
          <cell r="AC722">
            <v>0</v>
          </cell>
          <cell r="AF722">
            <v>12060559.783579201</v>
          </cell>
          <cell r="AG722">
            <v>3350.1554954386702</v>
          </cell>
          <cell r="AH722">
            <v>14782499.450093901</v>
          </cell>
          <cell r="AJ722">
            <v>0.33501554954386698</v>
          </cell>
        </row>
        <row r="723">
          <cell r="M723">
            <v>20.000000000000099</v>
          </cell>
          <cell r="AC723">
            <v>0</v>
          </cell>
          <cell r="AF723">
            <v>8496516.7581648007</v>
          </cell>
          <cell r="AG723">
            <v>2360.1435439346701</v>
          </cell>
          <cell r="AH723">
            <v>10378064.891629601</v>
          </cell>
          <cell r="AJ723">
            <v>0.23601435439346699</v>
          </cell>
        </row>
        <row r="724">
          <cell r="M724">
            <v>20.000000000000099</v>
          </cell>
          <cell r="AC724">
            <v>0</v>
          </cell>
          <cell r="AF724">
            <v>5355441.8046691101</v>
          </cell>
          <cell r="AG724">
            <v>1487.6227235192</v>
          </cell>
          <cell r="AH724">
            <v>6549910.0138408896</v>
          </cell>
          <cell r="AJ724">
            <v>0.14876227235191999</v>
          </cell>
        </row>
        <row r="725">
          <cell r="M725">
            <v>20</v>
          </cell>
          <cell r="AC725">
            <v>0</v>
          </cell>
          <cell r="AF725">
            <v>2808345.55993097</v>
          </cell>
          <cell r="AG725">
            <v>780.09598886971401</v>
          </cell>
          <cell r="AH725">
            <v>3451831.4557287502</v>
          </cell>
          <cell r="AJ725">
            <v>7.8009598886971399E-2</v>
          </cell>
        </row>
        <row r="726">
          <cell r="M726">
            <v>20</v>
          </cell>
          <cell r="AC726">
            <v>0</v>
          </cell>
          <cell r="AF726">
            <v>1044217.57302981</v>
          </cell>
          <cell r="AG726">
            <v>290.06043695272501</v>
          </cell>
          <cell r="AH726">
            <v>1291117.31918131</v>
          </cell>
          <cell r="AJ726">
            <v>2.9006043695272501E-2</v>
          </cell>
        </row>
        <row r="727">
          <cell r="M727">
            <v>19.999974140870101</v>
          </cell>
          <cell r="AC727">
            <v>0</v>
          </cell>
          <cell r="AF727">
            <v>189360.968177498</v>
          </cell>
          <cell r="AG727">
            <v>52.6002689381938</v>
          </cell>
          <cell r="AH727">
            <v>235062.57368067699</v>
          </cell>
          <cell r="AJ727">
            <v>5.2600268938193702E-3</v>
          </cell>
        </row>
        <row r="728">
          <cell r="M728">
            <v>19.999999970159699</v>
          </cell>
          <cell r="AC728">
            <v>0</v>
          </cell>
          <cell r="AF728">
            <v>314630.05072991102</v>
          </cell>
          <cell r="AG728">
            <v>87.397236313864198</v>
          </cell>
          <cell r="AH728">
            <v>390411.54845064902</v>
          </cell>
          <cell r="AJ728">
            <v>8.7397236313864202E-3</v>
          </cell>
        </row>
        <row r="729">
          <cell r="M729">
            <v>20</v>
          </cell>
          <cell r="AC729">
            <v>0</v>
          </cell>
          <cell r="AF729">
            <v>1403792.4387072099</v>
          </cell>
          <cell r="AG729">
            <v>389.94234408533703</v>
          </cell>
          <cell r="AH729">
            <v>1733525.04129585</v>
          </cell>
          <cell r="AJ729">
            <v>3.8994234408533598E-2</v>
          </cell>
        </row>
        <row r="730">
          <cell r="M730">
            <v>20</v>
          </cell>
          <cell r="AC730">
            <v>0</v>
          </cell>
          <cell r="AF730">
            <v>3383664.9916475201</v>
          </cell>
          <cell r="AG730">
            <v>939.90694212431094</v>
          </cell>
          <cell r="AH730">
            <v>4152984.9792597299</v>
          </cell>
          <cell r="AJ730">
            <v>9.39906942124311E-2</v>
          </cell>
        </row>
        <row r="731">
          <cell r="M731">
            <v>20.000000000000099</v>
          </cell>
          <cell r="AC731">
            <v>0</v>
          </cell>
          <cell r="AF731">
            <v>6092569.5332073299</v>
          </cell>
          <cell r="AG731">
            <v>1692.3804258909299</v>
          </cell>
          <cell r="AH731">
            <v>7445841.88792965</v>
          </cell>
          <cell r="AJ731">
            <v>0.169238042589093</v>
          </cell>
        </row>
        <row r="732">
          <cell r="M732">
            <v>20.000000000000099</v>
          </cell>
          <cell r="AC732">
            <v>0</v>
          </cell>
          <cell r="AF732">
            <v>9359495.5817078799</v>
          </cell>
          <cell r="AG732">
            <v>2599.8598838077401</v>
          </cell>
          <cell r="AH732">
            <v>11436807.0579096</v>
          </cell>
          <cell r="AJ732">
            <v>0.25998598838077402</v>
          </cell>
        </row>
        <row r="733">
          <cell r="M733">
            <v>20.000000000000099</v>
          </cell>
          <cell r="AC733">
            <v>0</v>
          </cell>
          <cell r="AF733">
            <v>12995453.6535355</v>
          </cell>
          <cell r="AG733">
            <v>3609.8482370932102</v>
          </cell>
          <cell r="AH733">
            <v>15953180.5500088</v>
          </cell>
          <cell r="AJ733">
            <v>0.360984823709321</v>
          </cell>
        </row>
        <row r="734">
          <cell r="M734">
            <v>20.000000000000099</v>
          </cell>
          <cell r="AC734">
            <v>0</v>
          </cell>
          <cell r="AF734">
            <v>16739454.259749699</v>
          </cell>
          <cell r="AG734">
            <v>4649.8484054860201</v>
          </cell>
          <cell r="AH734">
            <v>20714218.658386599</v>
          </cell>
          <cell r="AJ734">
            <v>0.46498484054860201</v>
          </cell>
        </row>
        <row r="735">
          <cell r="M735">
            <v>20.000000000000099</v>
          </cell>
          <cell r="AC735">
            <v>0</v>
          </cell>
          <cell r="AF735">
            <v>20303497.349314999</v>
          </cell>
          <cell r="AG735">
            <v>5639.8603748097203</v>
          </cell>
          <cell r="AH735">
            <v>25344726.036514498</v>
          </cell>
          <cell r="AJ735">
            <v>0.56423537609779595</v>
          </cell>
        </row>
        <row r="736">
          <cell r="M736">
            <v>20.000000000000199</v>
          </cell>
          <cell r="AC736">
            <v>0</v>
          </cell>
          <cell r="AF736">
            <v>23444572.300553601</v>
          </cell>
          <cell r="AG736">
            <v>6512.3811945982197</v>
          </cell>
          <cell r="AH736">
            <v>29473040.1944912</v>
          </cell>
          <cell r="AJ736">
            <v>0.65495644876647097</v>
          </cell>
        </row>
        <row r="737">
          <cell r="M737">
            <v>20.000000000000099</v>
          </cell>
          <cell r="AC737">
            <v>0</v>
          </cell>
          <cell r="AF737">
            <v>25991668.471005</v>
          </cell>
          <cell r="AG737">
            <v>7219.9079086125003</v>
          </cell>
          <cell r="AH737">
            <v>32816730.046411298</v>
          </cell>
          <cell r="AJ737">
            <v>0.729260667698029</v>
          </cell>
        </row>
        <row r="738">
          <cell r="M738">
            <v>20.000000000000298</v>
          </cell>
          <cell r="AC738">
            <v>0</v>
          </cell>
          <cell r="AF738">
            <v>27755796.330959398</v>
          </cell>
          <cell r="AG738">
            <v>7709.9434252665096</v>
          </cell>
          <cell r="AH738">
            <v>35109046.239836201</v>
          </cell>
          <cell r="AJ738">
            <v>0.780201027551917</v>
          </cell>
        </row>
        <row r="739">
          <cell r="M739">
            <v>20</v>
          </cell>
          <cell r="AC739">
            <v>0</v>
          </cell>
          <cell r="AF739">
            <v>28610532.536771901</v>
          </cell>
          <cell r="AG739">
            <v>7947.3701491032898</v>
          </cell>
          <cell r="AH739">
            <v>36207503.804267801</v>
          </cell>
          <cell r="AJ739">
            <v>0.80461119565039496</v>
          </cell>
        </row>
        <row r="740">
          <cell r="M740">
            <v>20</v>
          </cell>
          <cell r="AC740">
            <v>0</v>
          </cell>
          <cell r="AF740">
            <v>28485484.492955301</v>
          </cell>
          <cell r="AG740">
            <v>7912.6345813764601</v>
          </cell>
          <cell r="AH740">
            <v>36047568.727212898</v>
          </cell>
          <cell r="AJ740">
            <v>0.80105708282695398</v>
          </cell>
        </row>
        <row r="741">
          <cell r="M741">
            <v>19.999999999999801</v>
          </cell>
          <cell r="AC741">
            <v>0</v>
          </cell>
          <cell r="AF741">
            <v>27396221.334935699</v>
          </cell>
          <cell r="AG741">
            <v>7610.0614819265902</v>
          </cell>
          <cell r="AH741">
            <v>34644577.213802002</v>
          </cell>
          <cell r="AJ741">
            <v>0.76987949364004504</v>
          </cell>
        </row>
        <row r="742">
          <cell r="M742">
            <v>20.000000000000199</v>
          </cell>
          <cell r="AC742">
            <v>0</v>
          </cell>
          <cell r="AF742">
            <v>25416348.7149744</v>
          </cell>
          <cell r="AG742">
            <v>7060.0968652706597</v>
          </cell>
          <cell r="AH742">
            <v>32064059.491738599</v>
          </cell>
          <cell r="AJ742">
            <v>0.71253465537196903</v>
          </cell>
        </row>
        <row r="743">
          <cell r="M743">
            <v>20.000000000000199</v>
          </cell>
          <cell r="AC743">
            <v>0</v>
          </cell>
          <cell r="AF743">
            <v>22707444.196391199</v>
          </cell>
          <cell r="AG743">
            <v>6307.6233878864396</v>
          </cell>
          <cell r="AH743">
            <v>28502763.767178699</v>
          </cell>
          <cell r="AJ743">
            <v>0.63339475038174897</v>
          </cell>
        </row>
        <row r="744">
          <cell r="M744">
            <v>19.999999999999901</v>
          </cell>
          <cell r="AC744">
            <v>0</v>
          </cell>
          <cell r="AF744">
            <v>19440518.234894801</v>
          </cell>
          <cell r="AG744">
            <v>5400.1439541374402</v>
          </cell>
          <cell r="AH744">
            <v>24216199.803337101</v>
          </cell>
          <cell r="AJ744">
            <v>0.54001439541374396</v>
          </cell>
        </row>
        <row r="745">
          <cell r="M745">
            <v>20.000000000000099</v>
          </cell>
          <cell r="AC745">
            <v>0</v>
          </cell>
          <cell r="AF745">
            <v>15804560.2810087</v>
          </cell>
          <cell r="AG745">
            <v>4390.15563361353</v>
          </cell>
          <cell r="AH745">
            <v>19514492.659469798</v>
          </cell>
          <cell r="AJ745">
            <v>0.439015563361353</v>
          </cell>
        </row>
        <row r="746">
          <cell r="M746">
            <v>20.000000000000099</v>
          </cell>
          <cell r="AC746">
            <v>0</v>
          </cell>
          <cell r="AF746">
            <v>12060559.783579201</v>
          </cell>
          <cell r="AG746">
            <v>3350.1554954386702</v>
          </cell>
          <cell r="AH746">
            <v>14782499.450093901</v>
          </cell>
          <cell r="AJ746">
            <v>0.33501554954386698</v>
          </cell>
        </row>
        <row r="747">
          <cell r="M747">
            <v>20.000000000000099</v>
          </cell>
          <cell r="AC747">
            <v>0</v>
          </cell>
          <cell r="AF747">
            <v>8496516.7581648007</v>
          </cell>
          <cell r="AG747">
            <v>2360.1435439346701</v>
          </cell>
          <cell r="AH747">
            <v>10378064.891629601</v>
          </cell>
          <cell r="AJ747">
            <v>0.23601435439346699</v>
          </cell>
        </row>
        <row r="748">
          <cell r="M748">
            <v>20.000000000000099</v>
          </cell>
          <cell r="AC748">
            <v>0</v>
          </cell>
          <cell r="AF748">
            <v>5355441.8046691101</v>
          </cell>
          <cell r="AG748">
            <v>1487.6227235192</v>
          </cell>
          <cell r="AH748">
            <v>6549910.0138408896</v>
          </cell>
          <cell r="AJ748">
            <v>0.14876227235191999</v>
          </cell>
        </row>
        <row r="749">
          <cell r="M749">
            <v>20</v>
          </cell>
          <cell r="AC749">
            <v>0</v>
          </cell>
          <cell r="AF749">
            <v>2808345.55993097</v>
          </cell>
          <cell r="AG749">
            <v>780.09598886971401</v>
          </cell>
          <cell r="AH749">
            <v>3451831.4557287502</v>
          </cell>
          <cell r="AJ749">
            <v>7.8009598886971399E-2</v>
          </cell>
        </row>
        <row r="750">
          <cell r="M750">
            <v>20</v>
          </cell>
          <cell r="AC750">
            <v>0</v>
          </cell>
          <cell r="AF750">
            <v>1044217.57302981</v>
          </cell>
          <cell r="AG750">
            <v>290.06043695272501</v>
          </cell>
          <cell r="AH750">
            <v>1291117.31918131</v>
          </cell>
          <cell r="AJ750">
            <v>2.9006043695272501E-2</v>
          </cell>
        </row>
        <row r="751">
          <cell r="M751">
            <v>19.999974140870101</v>
          </cell>
          <cell r="AC751">
            <v>0</v>
          </cell>
          <cell r="AF751">
            <v>189360.968177498</v>
          </cell>
          <cell r="AG751">
            <v>52.6002689381938</v>
          </cell>
          <cell r="AH751">
            <v>235062.57368067699</v>
          </cell>
          <cell r="AJ751">
            <v>5.2600268938193702E-3</v>
          </cell>
        </row>
        <row r="752">
          <cell r="M752">
            <v>19.999999970159699</v>
          </cell>
          <cell r="AC752">
            <v>0</v>
          </cell>
          <cell r="AF752">
            <v>314630.05072991102</v>
          </cell>
          <cell r="AG752">
            <v>87.397236313864198</v>
          </cell>
          <cell r="AH752">
            <v>390411.54845064902</v>
          </cell>
          <cell r="AJ752">
            <v>8.7397236313864202E-3</v>
          </cell>
        </row>
        <row r="753">
          <cell r="M753">
            <v>20</v>
          </cell>
          <cell r="AC753">
            <v>0</v>
          </cell>
          <cell r="AF753">
            <v>1403792.4387072099</v>
          </cell>
          <cell r="AG753">
            <v>389.94234408533703</v>
          </cell>
          <cell r="AH753">
            <v>1733525.04129585</v>
          </cell>
          <cell r="AJ753">
            <v>3.8994234408533598E-2</v>
          </cell>
        </row>
        <row r="754">
          <cell r="M754">
            <v>20</v>
          </cell>
          <cell r="AC754">
            <v>0</v>
          </cell>
          <cell r="AF754">
            <v>3383664.9916475201</v>
          </cell>
          <cell r="AG754">
            <v>939.90694212431094</v>
          </cell>
          <cell r="AH754">
            <v>4152984.9792597299</v>
          </cell>
          <cell r="AJ754">
            <v>9.39906942124311E-2</v>
          </cell>
        </row>
        <row r="755">
          <cell r="M755">
            <v>20.000000000000099</v>
          </cell>
          <cell r="AC755">
            <v>0</v>
          </cell>
          <cell r="AF755">
            <v>6092569.5332073299</v>
          </cell>
          <cell r="AG755">
            <v>1692.3804258909299</v>
          </cell>
          <cell r="AH755">
            <v>7445841.88792965</v>
          </cell>
          <cell r="AJ755">
            <v>0.169238042589093</v>
          </cell>
        </row>
        <row r="756">
          <cell r="M756">
            <v>20.000000000000099</v>
          </cell>
          <cell r="AC756">
            <v>0</v>
          </cell>
          <cell r="AF756">
            <v>9359495.5817078799</v>
          </cell>
          <cell r="AG756">
            <v>2599.8598838077401</v>
          </cell>
          <cell r="AH756">
            <v>11436807.0579096</v>
          </cell>
          <cell r="AJ756">
            <v>0.25998598838077402</v>
          </cell>
        </row>
        <row r="757">
          <cell r="M757">
            <v>20.000000000000099</v>
          </cell>
          <cell r="AC757">
            <v>0</v>
          </cell>
          <cell r="AF757">
            <v>12995453.6535355</v>
          </cell>
          <cell r="AG757">
            <v>3609.8482370932102</v>
          </cell>
          <cell r="AH757">
            <v>15953180.5500088</v>
          </cell>
          <cell r="AJ757">
            <v>0.360984823709321</v>
          </cell>
        </row>
        <row r="758">
          <cell r="M758">
            <v>20.000000000000099</v>
          </cell>
          <cell r="AC758">
            <v>0</v>
          </cell>
          <cell r="AF758">
            <v>16739454.259749699</v>
          </cell>
          <cell r="AG758">
            <v>4649.8484054860201</v>
          </cell>
          <cell r="AH758">
            <v>20714218.658386599</v>
          </cell>
          <cell r="AJ758">
            <v>0.46498484054860201</v>
          </cell>
        </row>
        <row r="759">
          <cell r="M759">
            <v>20.000000000000099</v>
          </cell>
          <cell r="AC759">
            <v>0</v>
          </cell>
          <cell r="AF759">
            <v>20303497.349314999</v>
          </cell>
          <cell r="AG759">
            <v>5639.8603748097203</v>
          </cell>
          <cell r="AH759">
            <v>25344726.036514498</v>
          </cell>
          <cell r="AJ759">
            <v>0.56423537609779595</v>
          </cell>
        </row>
        <row r="760">
          <cell r="M760">
            <v>20.000000000000199</v>
          </cell>
          <cell r="AC760">
            <v>0</v>
          </cell>
          <cell r="AF760">
            <v>23444572.300553601</v>
          </cell>
          <cell r="AG760">
            <v>6512.3811945982197</v>
          </cell>
          <cell r="AH760">
            <v>29473040.1944912</v>
          </cell>
          <cell r="AJ760">
            <v>0.65495644876647097</v>
          </cell>
        </row>
        <row r="761">
          <cell r="M761">
            <v>20.000000000000099</v>
          </cell>
          <cell r="AC761">
            <v>0</v>
          </cell>
          <cell r="AF761">
            <v>25991668.471005</v>
          </cell>
          <cell r="AG761">
            <v>7219.9079086125003</v>
          </cell>
          <cell r="AH761">
            <v>32816730.046411298</v>
          </cell>
          <cell r="AJ761">
            <v>0.729260667698029</v>
          </cell>
        </row>
        <row r="762">
          <cell r="M762">
            <v>20.000000000000298</v>
          </cell>
          <cell r="AC762">
            <v>0</v>
          </cell>
          <cell r="AF762">
            <v>27755796.330959398</v>
          </cell>
          <cell r="AG762">
            <v>7709.9434252665096</v>
          </cell>
          <cell r="AH762">
            <v>35109046.239836201</v>
          </cell>
          <cell r="AJ762">
            <v>0.780201027551917</v>
          </cell>
        </row>
        <row r="763">
          <cell r="M763">
            <v>20</v>
          </cell>
          <cell r="AC763">
            <v>0</v>
          </cell>
          <cell r="AF763">
            <v>28610532.536771901</v>
          </cell>
          <cell r="AG763">
            <v>7947.3701491032898</v>
          </cell>
          <cell r="AH763">
            <v>36207503.804267801</v>
          </cell>
          <cell r="AJ763">
            <v>0.80461119565039496</v>
          </cell>
        </row>
        <row r="764">
          <cell r="M764">
            <v>20</v>
          </cell>
          <cell r="AC764">
            <v>0</v>
          </cell>
          <cell r="AF764">
            <v>28485484.492955301</v>
          </cell>
          <cell r="AG764">
            <v>7912.6345813764601</v>
          </cell>
          <cell r="AH764">
            <v>36047568.727212898</v>
          </cell>
          <cell r="AJ764">
            <v>0.80105708282695398</v>
          </cell>
        </row>
        <row r="765">
          <cell r="M765">
            <v>19.999999999999801</v>
          </cell>
          <cell r="AC765">
            <v>0</v>
          </cell>
          <cell r="AF765">
            <v>27396221.334935699</v>
          </cell>
          <cell r="AG765">
            <v>7610.0614819265902</v>
          </cell>
          <cell r="AH765">
            <v>34644577.213802002</v>
          </cell>
          <cell r="AJ765">
            <v>0.76987949364004504</v>
          </cell>
        </row>
        <row r="766">
          <cell r="M766">
            <v>20.000000000000199</v>
          </cell>
          <cell r="AC766">
            <v>0</v>
          </cell>
          <cell r="AF766">
            <v>25416348.7149744</v>
          </cell>
          <cell r="AG766">
            <v>7060.0968652706597</v>
          </cell>
          <cell r="AH766">
            <v>32064059.491738599</v>
          </cell>
          <cell r="AJ766">
            <v>0.71253465537196903</v>
          </cell>
        </row>
        <row r="767">
          <cell r="M767">
            <v>20.000000000000199</v>
          </cell>
          <cell r="AC767">
            <v>0</v>
          </cell>
          <cell r="AF767">
            <v>22707444.196391199</v>
          </cell>
          <cell r="AG767">
            <v>6307.6233878864396</v>
          </cell>
          <cell r="AH767">
            <v>28502763.767178699</v>
          </cell>
          <cell r="AJ767">
            <v>0.63339475038174897</v>
          </cell>
        </row>
        <row r="768">
          <cell r="M768">
            <v>19.999999999999901</v>
          </cell>
          <cell r="AC768">
            <v>0</v>
          </cell>
          <cell r="AF768">
            <v>19440518.234894801</v>
          </cell>
          <cell r="AG768">
            <v>5400.1439541374402</v>
          </cell>
          <cell r="AH768">
            <v>24216199.803337101</v>
          </cell>
          <cell r="AJ768">
            <v>0.54001439541374396</v>
          </cell>
        </row>
        <row r="769">
          <cell r="M769">
            <v>20.000000000000099</v>
          </cell>
          <cell r="AC769">
            <v>0</v>
          </cell>
          <cell r="AF769">
            <v>15804560.2810087</v>
          </cell>
          <cell r="AG769">
            <v>4390.15563361353</v>
          </cell>
          <cell r="AH769">
            <v>19514492.659469798</v>
          </cell>
          <cell r="AJ769">
            <v>0.439015563361353</v>
          </cell>
        </row>
        <row r="770">
          <cell r="M770">
            <v>20.000000000000099</v>
          </cell>
          <cell r="AC770">
            <v>0</v>
          </cell>
          <cell r="AF770">
            <v>12060559.783579201</v>
          </cell>
          <cell r="AG770">
            <v>3350.1554954386702</v>
          </cell>
          <cell r="AH770">
            <v>14782499.450093901</v>
          </cell>
          <cell r="AJ770">
            <v>0.33501554954386698</v>
          </cell>
        </row>
        <row r="771">
          <cell r="M771">
            <v>20.000000000000099</v>
          </cell>
          <cell r="AC771">
            <v>0</v>
          </cell>
          <cell r="AF771">
            <v>8496516.7581648007</v>
          </cell>
          <cell r="AG771">
            <v>2360.1435439346701</v>
          </cell>
          <cell r="AH771">
            <v>10378064.891629601</v>
          </cell>
          <cell r="AJ771">
            <v>0.23601435439346699</v>
          </cell>
        </row>
        <row r="772">
          <cell r="M772">
            <v>20.000000000000099</v>
          </cell>
          <cell r="AC772">
            <v>0</v>
          </cell>
          <cell r="AF772">
            <v>5355441.8046691101</v>
          </cell>
          <cell r="AG772">
            <v>1487.6227235192</v>
          </cell>
          <cell r="AH772">
            <v>6549910.0138408896</v>
          </cell>
          <cell r="AJ772">
            <v>0.14876227235191999</v>
          </cell>
        </row>
        <row r="773">
          <cell r="M773">
            <v>20</v>
          </cell>
          <cell r="AC773">
            <v>0</v>
          </cell>
          <cell r="AF773">
            <v>2808345.55993097</v>
          </cell>
          <cell r="AG773">
            <v>780.09598886971401</v>
          </cell>
          <cell r="AH773">
            <v>3451831.4557287502</v>
          </cell>
          <cell r="AJ773">
            <v>7.8009598886971399E-2</v>
          </cell>
        </row>
        <row r="774">
          <cell r="M774">
            <v>20</v>
          </cell>
          <cell r="AC774">
            <v>0</v>
          </cell>
          <cell r="AF774">
            <v>1044217.57302981</v>
          </cell>
          <cell r="AG774">
            <v>290.06043695272501</v>
          </cell>
          <cell r="AH774">
            <v>1291117.31918131</v>
          </cell>
          <cell r="AJ774">
            <v>2.9006043695272501E-2</v>
          </cell>
        </row>
        <row r="775">
          <cell r="M775">
            <v>19.999974140870101</v>
          </cell>
          <cell r="AC775">
            <v>0</v>
          </cell>
          <cell r="AF775">
            <v>189360.968177498</v>
          </cell>
          <cell r="AG775">
            <v>52.6002689381938</v>
          </cell>
          <cell r="AH775">
            <v>235062.57368067699</v>
          </cell>
          <cell r="AJ775">
            <v>5.2600268938193702E-3</v>
          </cell>
        </row>
        <row r="776">
          <cell r="M776">
            <v>19.999999970159699</v>
          </cell>
          <cell r="AC776">
            <v>0</v>
          </cell>
          <cell r="AF776">
            <v>314630.05072991102</v>
          </cell>
          <cell r="AG776">
            <v>87.397236313864198</v>
          </cell>
          <cell r="AH776">
            <v>390411.54845064902</v>
          </cell>
          <cell r="AJ776">
            <v>8.7397236313864202E-3</v>
          </cell>
        </row>
        <row r="777">
          <cell r="M777">
            <v>20</v>
          </cell>
          <cell r="AC777">
            <v>0</v>
          </cell>
          <cell r="AF777">
            <v>1403792.4387072099</v>
          </cell>
          <cell r="AG777">
            <v>389.94234408533703</v>
          </cell>
          <cell r="AH777">
            <v>1733525.04129585</v>
          </cell>
          <cell r="AJ777">
            <v>3.8994234408533598E-2</v>
          </cell>
        </row>
        <row r="778">
          <cell r="M778">
            <v>20</v>
          </cell>
          <cell r="AC778">
            <v>0</v>
          </cell>
          <cell r="AF778">
            <v>3383664.9916475201</v>
          </cell>
          <cell r="AG778">
            <v>939.90694212431094</v>
          </cell>
          <cell r="AH778">
            <v>4152984.9792597299</v>
          </cell>
          <cell r="AJ778">
            <v>9.39906942124311E-2</v>
          </cell>
        </row>
        <row r="779">
          <cell r="M779">
            <v>20.000000000000099</v>
          </cell>
          <cell r="AC779">
            <v>0</v>
          </cell>
          <cell r="AF779">
            <v>6092569.5332073299</v>
          </cell>
          <cell r="AG779">
            <v>1692.3804258909299</v>
          </cell>
          <cell r="AH779">
            <v>7445841.88792965</v>
          </cell>
          <cell r="AJ779">
            <v>0.169238042589093</v>
          </cell>
        </row>
        <row r="780">
          <cell r="M780">
            <v>20.000000000000099</v>
          </cell>
          <cell r="AC780">
            <v>0</v>
          </cell>
          <cell r="AF780">
            <v>9359495.5817078799</v>
          </cell>
          <cell r="AG780">
            <v>2599.8598838077401</v>
          </cell>
          <cell r="AH780">
            <v>11436807.0579096</v>
          </cell>
          <cell r="AJ780">
            <v>0.25998598838077402</v>
          </cell>
        </row>
        <row r="781">
          <cell r="M781">
            <v>20.000000000000099</v>
          </cell>
          <cell r="AC781">
            <v>0</v>
          </cell>
          <cell r="AF781">
            <v>12995453.6535355</v>
          </cell>
          <cell r="AG781">
            <v>3609.8482370932102</v>
          </cell>
          <cell r="AH781">
            <v>15953180.5500088</v>
          </cell>
          <cell r="AJ781">
            <v>0.360984823709321</v>
          </cell>
        </row>
        <row r="782">
          <cell r="M782">
            <v>20.000000000000099</v>
          </cell>
          <cell r="AC782">
            <v>0</v>
          </cell>
          <cell r="AF782">
            <v>16739454.259749699</v>
          </cell>
          <cell r="AG782">
            <v>4649.8484054860201</v>
          </cell>
          <cell r="AH782">
            <v>20714218.658386599</v>
          </cell>
          <cell r="AJ782">
            <v>0.46498484054860201</v>
          </cell>
        </row>
        <row r="783">
          <cell r="M783">
            <v>20.000000000000099</v>
          </cell>
          <cell r="AC783">
            <v>0</v>
          </cell>
          <cell r="AF783">
            <v>20303497.349314999</v>
          </cell>
          <cell r="AG783">
            <v>5639.8603748097203</v>
          </cell>
          <cell r="AH783">
            <v>25344726.036514498</v>
          </cell>
          <cell r="AJ783">
            <v>0.56423537609779595</v>
          </cell>
        </row>
        <row r="784">
          <cell r="M784">
            <v>20.000000000000199</v>
          </cell>
          <cell r="AC784">
            <v>0</v>
          </cell>
          <cell r="AF784">
            <v>23444572.300553601</v>
          </cell>
          <cell r="AG784">
            <v>6512.3811945982197</v>
          </cell>
          <cell r="AH784">
            <v>29473040.1944912</v>
          </cell>
          <cell r="AJ784">
            <v>0.65495644876647097</v>
          </cell>
        </row>
        <row r="785">
          <cell r="M785">
            <v>20.000000000000099</v>
          </cell>
          <cell r="AC785">
            <v>0</v>
          </cell>
          <cell r="AF785">
            <v>25991668.471005</v>
          </cell>
          <cell r="AG785">
            <v>7219.9079086125003</v>
          </cell>
          <cell r="AH785">
            <v>32816730.046411298</v>
          </cell>
          <cell r="AJ785">
            <v>0.729260667698029</v>
          </cell>
        </row>
        <row r="786">
          <cell r="M786">
            <v>20.000000000000298</v>
          </cell>
          <cell r="AC786">
            <v>0</v>
          </cell>
          <cell r="AF786">
            <v>27755796.330959398</v>
          </cell>
          <cell r="AG786">
            <v>7709.9434252665096</v>
          </cell>
          <cell r="AH786">
            <v>35109046.239836201</v>
          </cell>
          <cell r="AJ786">
            <v>0.780201027551917</v>
          </cell>
        </row>
        <row r="787">
          <cell r="M787">
            <v>20</v>
          </cell>
          <cell r="AC787">
            <v>0</v>
          </cell>
          <cell r="AF787">
            <v>28610532.536771901</v>
          </cell>
          <cell r="AG787">
            <v>7947.3701491032898</v>
          </cell>
          <cell r="AH787">
            <v>36207503.804267801</v>
          </cell>
          <cell r="AJ787">
            <v>0.80461119565039496</v>
          </cell>
        </row>
        <row r="788">
          <cell r="M788">
            <v>20</v>
          </cell>
          <cell r="AC788">
            <v>0</v>
          </cell>
          <cell r="AF788">
            <v>28485484.492955301</v>
          </cell>
          <cell r="AG788">
            <v>7912.6345813764601</v>
          </cell>
          <cell r="AH788">
            <v>36047568.727212898</v>
          </cell>
          <cell r="AJ788">
            <v>0.80105708282695398</v>
          </cell>
        </row>
        <row r="789">
          <cell r="M789">
            <v>19.999999999999801</v>
          </cell>
          <cell r="AC789">
            <v>0</v>
          </cell>
          <cell r="AF789">
            <v>27396221.334935699</v>
          </cell>
          <cell r="AG789">
            <v>7610.0614819265902</v>
          </cell>
          <cell r="AH789">
            <v>34644577.213802002</v>
          </cell>
          <cell r="AJ789">
            <v>0.76987949364004504</v>
          </cell>
        </row>
        <row r="790">
          <cell r="M790">
            <v>20.000000000000199</v>
          </cell>
          <cell r="AC790">
            <v>0</v>
          </cell>
          <cell r="AF790">
            <v>25416348.7149744</v>
          </cell>
          <cell r="AG790">
            <v>7060.0968652706597</v>
          </cell>
          <cell r="AH790">
            <v>32064059.491738599</v>
          </cell>
          <cell r="AJ790">
            <v>0.71253465537196903</v>
          </cell>
        </row>
        <row r="791">
          <cell r="M791">
            <v>20.000000000000199</v>
          </cell>
          <cell r="AC791">
            <v>0</v>
          </cell>
          <cell r="AF791">
            <v>22707444.196391199</v>
          </cell>
          <cell r="AG791">
            <v>6307.6233878864396</v>
          </cell>
          <cell r="AH791">
            <v>28502763.767178699</v>
          </cell>
          <cell r="AJ791">
            <v>0.63339475038174897</v>
          </cell>
        </row>
        <row r="792">
          <cell r="M792">
            <v>19.999999999999901</v>
          </cell>
          <cell r="AC792">
            <v>0</v>
          </cell>
          <cell r="AF792">
            <v>19440518.234894801</v>
          </cell>
          <cell r="AG792">
            <v>5400.1439541374402</v>
          </cell>
          <cell r="AH792">
            <v>24216199.803337101</v>
          </cell>
          <cell r="AJ792">
            <v>0.54001439541374396</v>
          </cell>
        </row>
        <row r="793">
          <cell r="M793">
            <v>20.000000000000099</v>
          </cell>
          <cell r="AC793">
            <v>0</v>
          </cell>
          <cell r="AF793">
            <v>15804560.2810087</v>
          </cell>
          <cell r="AG793">
            <v>4390.15563361353</v>
          </cell>
          <cell r="AH793">
            <v>19514492.659469798</v>
          </cell>
          <cell r="AJ793">
            <v>0.439015563361353</v>
          </cell>
        </row>
        <row r="794">
          <cell r="M794">
            <v>20.000000000000099</v>
          </cell>
          <cell r="AC794">
            <v>0</v>
          </cell>
          <cell r="AF794">
            <v>12060559.783579201</v>
          </cell>
          <cell r="AG794">
            <v>3350.1554954386702</v>
          </cell>
          <cell r="AH794">
            <v>14782499.450093901</v>
          </cell>
          <cell r="AJ794">
            <v>0.33501554954386698</v>
          </cell>
        </row>
        <row r="795">
          <cell r="M795">
            <v>20.000000000000099</v>
          </cell>
          <cell r="AC795">
            <v>0</v>
          </cell>
          <cell r="AF795">
            <v>8496516.7581648007</v>
          </cell>
          <cell r="AG795">
            <v>2360.1435439346701</v>
          </cell>
          <cell r="AH795">
            <v>10378064.891629601</v>
          </cell>
          <cell r="AJ795">
            <v>0.23601435439346699</v>
          </cell>
        </row>
        <row r="796">
          <cell r="M796">
            <v>20.000000000000099</v>
          </cell>
          <cell r="AC796">
            <v>0</v>
          </cell>
          <cell r="AF796">
            <v>5355441.8046691101</v>
          </cell>
          <cell r="AG796">
            <v>1487.6227235192</v>
          </cell>
          <cell r="AH796">
            <v>6549910.0138408896</v>
          </cell>
          <cell r="AJ796">
            <v>0.14876227235191999</v>
          </cell>
        </row>
        <row r="797">
          <cell r="M797">
            <v>20</v>
          </cell>
          <cell r="AC797">
            <v>0</v>
          </cell>
          <cell r="AF797">
            <v>2808345.55993097</v>
          </cell>
          <cell r="AG797">
            <v>780.09598886971401</v>
          </cell>
          <cell r="AH797">
            <v>3451831.4557287502</v>
          </cell>
          <cell r="AJ797">
            <v>7.8009598886971399E-2</v>
          </cell>
        </row>
        <row r="798">
          <cell r="M798">
            <v>20</v>
          </cell>
          <cell r="AC798">
            <v>0</v>
          </cell>
          <cell r="AF798">
            <v>1044217.57302981</v>
          </cell>
          <cell r="AG798">
            <v>290.06043695272501</v>
          </cell>
          <cell r="AH798">
            <v>1291117.31918131</v>
          </cell>
          <cell r="AJ798">
            <v>2.9006043695272501E-2</v>
          </cell>
        </row>
        <row r="799">
          <cell r="M799">
            <v>19.999974140870101</v>
          </cell>
          <cell r="AC799">
            <v>0</v>
          </cell>
          <cell r="AF799">
            <v>189360.968177498</v>
          </cell>
          <cell r="AG799">
            <v>52.6002689381938</v>
          </cell>
          <cell r="AH799">
            <v>235062.57368067699</v>
          </cell>
          <cell r="AJ799">
            <v>5.2600268938193702E-3</v>
          </cell>
        </row>
        <row r="800">
          <cell r="M800">
            <v>19.999999970159699</v>
          </cell>
          <cell r="AC800">
            <v>0</v>
          </cell>
          <cell r="AF800">
            <v>314630.05072991102</v>
          </cell>
          <cell r="AG800">
            <v>87.397236313864198</v>
          </cell>
          <cell r="AH800">
            <v>390411.54845064902</v>
          </cell>
          <cell r="AJ800">
            <v>8.7397236313864202E-3</v>
          </cell>
        </row>
        <row r="801">
          <cell r="M801">
            <v>20</v>
          </cell>
          <cell r="AC801">
            <v>0</v>
          </cell>
          <cell r="AF801">
            <v>1403792.4387072099</v>
          </cell>
          <cell r="AG801">
            <v>389.94234408533703</v>
          </cell>
          <cell r="AH801">
            <v>1733525.04129585</v>
          </cell>
          <cell r="AJ801">
            <v>3.8994234408533598E-2</v>
          </cell>
        </row>
        <row r="802">
          <cell r="M802">
            <v>20</v>
          </cell>
          <cell r="AC802">
            <v>0</v>
          </cell>
          <cell r="AF802">
            <v>3383664.9916475201</v>
          </cell>
          <cell r="AG802">
            <v>939.90694212431094</v>
          </cell>
          <cell r="AH802">
            <v>4152984.9792597299</v>
          </cell>
          <cell r="AJ802">
            <v>9.39906942124311E-2</v>
          </cell>
        </row>
        <row r="803">
          <cell r="M803">
            <v>20.000000000000099</v>
          </cell>
          <cell r="AC803">
            <v>0</v>
          </cell>
          <cell r="AF803">
            <v>6092569.5332073299</v>
          </cell>
          <cell r="AG803">
            <v>1692.3804258909299</v>
          </cell>
          <cell r="AH803">
            <v>7445841.88792965</v>
          </cell>
          <cell r="AJ803">
            <v>0.169238042589093</v>
          </cell>
        </row>
        <row r="804">
          <cell r="M804">
            <v>20.000000000000099</v>
          </cell>
          <cell r="AC804">
            <v>0</v>
          </cell>
          <cell r="AF804">
            <v>9359495.5817078799</v>
          </cell>
          <cell r="AG804">
            <v>2599.8598838077401</v>
          </cell>
          <cell r="AH804">
            <v>11436807.0579096</v>
          </cell>
          <cell r="AJ804">
            <v>0.25998598838077402</v>
          </cell>
        </row>
        <row r="805">
          <cell r="M805">
            <v>20.000000000000099</v>
          </cell>
          <cell r="AC805">
            <v>0</v>
          </cell>
          <cell r="AF805">
            <v>12995453.6535355</v>
          </cell>
          <cell r="AG805">
            <v>3609.8482370932102</v>
          </cell>
          <cell r="AH805">
            <v>15953180.5500088</v>
          </cell>
          <cell r="AJ805">
            <v>0.360984823709321</v>
          </cell>
        </row>
        <row r="806">
          <cell r="M806">
            <v>20.000000000000099</v>
          </cell>
          <cell r="AC806">
            <v>0</v>
          </cell>
          <cell r="AF806">
            <v>16739454.259749699</v>
          </cell>
          <cell r="AG806">
            <v>4649.8484054860201</v>
          </cell>
          <cell r="AH806">
            <v>20714218.658386599</v>
          </cell>
          <cell r="AJ806">
            <v>0.46498484054860201</v>
          </cell>
        </row>
        <row r="807">
          <cell r="M807">
            <v>20.000000000000099</v>
          </cell>
          <cell r="AC807">
            <v>0</v>
          </cell>
          <cell r="AF807">
            <v>20303497.349314999</v>
          </cell>
          <cell r="AG807">
            <v>5639.8603748097203</v>
          </cell>
          <cell r="AH807">
            <v>25344726.036514498</v>
          </cell>
          <cell r="AJ807">
            <v>0.56423537609779595</v>
          </cell>
        </row>
        <row r="808">
          <cell r="M808">
            <v>20.000000000000199</v>
          </cell>
          <cell r="AC808">
            <v>0</v>
          </cell>
          <cell r="AF808">
            <v>23444572.300553601</v>
          </cell>
          <cell r="AG808">
            <v>6512.3811945982197</v>
          </cell>
          <cell r="AH808">
            <v>29473040.1944912</v>
          </cell>
          <cell r="AJ808">
            <v>0.65495644876647097</v>
          </cell>
        </row>
        <row r="809">
          <cell r="M809">
            <v>20.000000000000099</v>
          </cell>
          <cell r="AC809">
            <v>0</v>
          </cell>
          <cell r="AF809">
            <v>25991668.471005</v>
          </cell>
          <cell r="AG809">
            <v>7219.9079086125003</v>
          </cell>
          <cell r="AH809">
            <v>32816730.046411298</v>
          </cell>
          <cell r="AJ809">
            <v>0.729260667698029</v>
          </cell>
        </row>
        <row r="810">
          <cell r="M810">
            <v>20.000000000000298</v>
          </cell>
          <cell r="AC810">
            <v>0</v>
          </cell>
          <cell r="AF810">
            <v>27755796.330959398</v>
          </cell>
          <cell r="AG810">
            <v>7709.9434252665096</v>
          </cell>
          <cell r="AH810">
            <v>35109046.239836201</v>
          </cell>
          <cell r="AJ810">
            <v>0.780201027551917</v>
          </cell>
        </row>
        <row r="811">
          <cell r="M811">
            <v>20</v>
          </cell>
          <cell r="AC811">
            <v>0</v>
          </cell>
          <cell r="AF811">
            <v>28610532.536771901</v>
          </cell>
          <cell r="AG811">
            <v>7947.3701491032898</v>
          </cell>
          <cell r="AH811">
            <v>36207503.804267801</v>
          </cell>
          <cell r="AJ811">
            <v>0.80461119565039496</v>
          </cell>
        </row>
        <row r="812">
          <cell r="M812">
            <v>20</v>
          </cell>
          <cell r="AC812">
            <v>0</v>
          </cell>
          <cell r="AF812">
            <v>28485484.492955301</v>
          </cell>
          <cell r="AG812">
            <v>7912.6345813764601</v>
          </cell>
          <cell r="AH812">
            <v>36047568.727212898</v>
          </cell>
          <cell r="AJ812">
            <v>0.80105708282695398</v>
          </cell>
        </row>
        <row r="813">
          <cell r="M813">
            <v>19.999999999999801</v>
          </cell>
          <cell r="AC813">
            <v>0</v>
          </cell>
          <cell r="AF813">
            <v>27396221.334935699</v>
          </cell>
          <cell r="AG813">
            <v>7610.0614819265902</v>
          </cell>
          <cell r="AH813">
            <v>34644577.213802002</v>
          </cell>
          <cell r="AJ813">
            <v>0.76987949364004504</v>
          </cell>
        </row>
        <row r="814">
          <cell r="M814">
            <v>20.000000000000199</v>
          </cell>
          <cell r="AC814">
            <v>0</v>
          </cell>
          <cell r="AF814">
            <v>25416348.7149744</v>
          </cell>
          <cell r="AG814">
            <v>7060.0968652706597</v>
          </cell>
          <cell r="AH814">
            <v>32064059.491738599</v>
          </cell>
          <cell r="AJ814">
            <v>0.71253465537196903</v>
          </cell>
        </row>
        <row r="815">
          <cell r="M815">
            <v>20.000000000000199</v>
          </cell>
          <cell r="AC815">
            <v>0</v>
          </cell>
          <cell r="AF815">
            <v>22707444.196391199</v>
          </cell>
          <cell r="AG815">
            <v>6307.6233878864396</v>
          </cell>
          <cell r="AH815">
            <v>28502763.767178699</v>
          </cell>
          <cell r="AJ815">
            <v>0.63339475038174897</v>
          </cell>
        </row>
        <row r="816">
          <cell r="M816">
            <v>19.999999999999901</v>
          </cell>
          <cell r="AC816">
            <v>0</v>
          </cell>
          <cell r="AF816">
            <v>19440518.234894801</v>
          </cell>
          <cell r="AG816">
            <v>5400.1439541374402</v>
          </cell>
          <cell r="AH816">
            <v>24216199.803337101</v>
          </cell>
          <cell r="AJ816">
            <v>0.54001439541374396</v>
          </cell>
        </row>
        <row r="817">
          <cell r="M817">
            <v>20.000000000000099</v>
          </cell>
          <cell r="AC817">
            <v>0</v>
          </cell>
          <cell r="AF817">
            <v>15804560.2810087</v>
          </cell>
          <cell r="AG817">
            <v>4390.15563361353</v>
          </cell>
          <cell r="AH817">
            <v>19514492.659469798</v>
          </cell>
          <cell r="AJ817">
            <v>0.439015563361353</v>
          </cell>
        </row>
        <row r="818">
          <cell r="M818">
            <v>20.000000000000099</v>
          </cell>
          <cell r="AC818">
            <v>0</v>
          </cell>
          <cell r="AF818">
            <v>12060559.783579201</v>
          </cell>
          <cell r="AG818">
            <v>3350.1554954386702</v>
          </cell>
          <cell r="AH818">
            <v>14782499.450093901</v>
          </cell>
          <cell r="AJ818">
            <v>0.33501554954386698</v>
          </cell>
        </row>
        <row r="819">
          <cell r="M819">
            <v>20.000000000000099</v>
          </cell>
          <cell r="AC819">
            <v>0</v>
          </cell>
          <cell r="AF819">
            <v>8496516.7581648007</v>
          </cell>
          <cell r="AG819">
            <v>2360.1435439346701</v>
          </cell>
          <cell r="AH819">
            <v>10378064.891629601</v>
          </cell>
          <cell r="AJ819">
            <v>0.23601435439346699</v>
          </cell>
        </row>
        <row r="820">
          <cell r="M820">
            <v>20.000000000000099</v>
          </cell>
          <cell r="AC820">
            <v>0</v>
          </cell>
          <cell r="AF820">
            <v>5355441.8046691101</v>
          </cell>
          <cell r="AG820">
            <v>1487.6227235192</v>
          </cell>
          <cell r="AH820">
            <v>6549910.0138408896</v>
          </cell>
          <cell r="AJ820">
            <v>0.14876227235191999</v>
          </cell>
        </row>
        <row r="821">
          <cell r="M821">
            <v>20</v>
          </cell>
          <cell r="AC821">
            <v>0</v>
          </cell>
          <cell r="AF821">
            <v>2808345.55993097</v>
          </cell>
          <cell r="AG821">
            <v>780.09598886971401</v>
          </cell>
          <cell r="AH821">
            <v>3451831.4557287502</v>
          </cell>
          <cell r="AJ821">
            <v>7.8009598886971399E-2</v>
          </cell>
        </row>
        <row r="822">
          <cell r="M822">
            <v>20</v>
          </cell>
          <cell r="AC822">
            <v>0</v>
          </cell>
          <cell r="AF822">
            <v>1044217.57302981</v>
          </cell>
          <cell r="AG822">
            <v>290.06043695272501</v>
          </cell>
          <cell r="AH822">
            <v>1291117.31918131</v>
          </cell>
          <cell r="AJ822">
            <v>2.9006043695272501E-2</v>
          </cell>
        </row>
        <row r="823">
          <cell r="M823">
            <v>19.999974140870101</v>
          </cell>
          <cell r="AC823">
            <v>0</v>
          </cell>
          <cell r="AF823">
            <v>189360.968177498</v>
          </cell>
          <cell r="AG823">
            <v>52.6002689381938</v>
          </cell>
          <cell r="AH823">
            <v>235062.57368067699</v>
          </cell>
          <cell r="AJ823">
            <v>5.2600268938193702E-3</v>
          </cell>
        </row>
        <row r="824">
          <cell r="M824">
            <v>19.999999970159699</v>
          </cell>
          <cell r="AC824">
            <v>0</v>
          </cell>
          <cell r="AF824">
            <v>314630.05072991102</v>
          </cell>
          <cell r="AG824">
            <v>87.397236313864198</v>
          </cell>
          <cell r="AH824">
            <v>390411.54845064902</v>
          </cell>
          <cell r="AJ824">
            <v>8.7397236313864202E-3</v>
          </cell>
        </row>
        <row r="825">
          <cell r="M825">
            <v>20</v>
          </cell>
          <cell r="AC825">
            <v>0</v>
          </cell>
          <cell r="AF825">
            <v>1403792.4387072099</v>
          </cell>
          <cell r="AG825">
            <v>389.94234408533703</v>
          </cell>
          <cell r="AH825">
            <v>1733525.04129585</v>
          </cell>
          <cell r="AJ825">
            <v>3.8994234408533598E-2</v>
          </cell>
        </row>
        <row r="826">
          <cell r="M826">
            <v>20</v>
          </cell>
          <cell r="AC826">
            <v>0</v>
          </cell>
          <cell r="AF826">
            <v>3383664.9916475201</v>
          </cell>
          <cell r="AG826">
            <v>939.90694212431094</v>
          </cell>
          <cell r="AH826">
            <v>4152984.9792597299</v>
          </cell>
          <cell r="AJ826">
            <v>9.39906942124311E-2</v>
          </cell>
        </row>
        <row r="827">
          <cell r="M827">
            <v>20.000000000000099</v>
          </cell>
          <cell r="AC827">
            <v>0</v>
          </cell>
          <cell r="AF827">
            <v>6092569.5332073299</v>
          </cell>
          <cell r="AG827">
            <v>1692.3804258909299</v>
          </cell>
          <cell r="AH827">
            <v>7445841.88792965</v>
          </cell>
          <cell r="AJ827">
            <v>0.169238042589093</v>
          </cell>
        </row>
        <row r="828">
          <cell r="M828">
            <v>20.000000000000099</v>
          </cell>
          <cell r="AC828">
            <v>0</v>
          </cell>
          <cell r="AF828">
            <v>9359495.5817078799</v>
          </cell>
          <cell r="AG828">
            <v>2599.8598838077401</v>
          </cell>
          <cell r="AH828">
            <v>11436807.0579096</v>
          </cell>
          <cell r="AJ828">
            <v>0.25998598838077402</v>
          </cell>
        </row>
        <row r="829">
          <cell r="M829">
            <v>20.000000000000099</v>
          </cell>
          <cell r="AC829">
            <v>0</v>
          </cell>
          <cell r="AF829">
            <v>12995453.6535355</v>
          </cell>
          <cell r="AG829">
            <v>3609.8482370932102</v>
          </cell>
          <cell r="AH829">
            <v>15953180.5500088</v>
          </cell>
          <cell r="AJ829">
            <v>0.360984823709321</v>
          </cell>
        </row>
        <row r="830">
          <cell r="M830">
            <v>20.000000000000099</v>
          </cell>
          <cell r="AC830">
            <v>0</v>
          </cell>
          <cell r="AF830">
            <v>16739454.259749699</v>
          </cell>
          <cell r="AG830">
            <v>4649.8484054860201</v>
          </cell>
          <cell r="AH830">
            <v>20714218.658386599</v>
          </cell>
          <cell r="AJ830">
            <v>0.46498484054860201</v>
          </cell>
        </row>
        <row r="831">
          <cell r="M831">
            <v>20.000000000000099</v>
          </cell>
          <cell r="AC831">
            <v>0</v>
          </cell>
          <cell r="AF831">
            <v>20303497.349314999</v>
          </cell>
          <cell r="AG831">
            <v>5639.8603748097203</v>
          </cell>
          <cell r="AH831">
            <v>25344726.036514498</v>
          </cell>
          <cell r="AJ831">
            <v>0.56423537609779595</v>
          </cell>
        </row>
        <row r="832">
          <cell r="M832">
            <v>20.000000000000199</v>
          </cell>
          <cell r="AC832">
            <v>0</v>
          </cell>
          <cell r="AF832">
            <v>23444572.300553601</v>
          </cell>
          <cell r="AG832">
            <v>6512.3811945982197</v>
          </cell>
          <cell r="AH832">
            <v>29473040.1944912</v>
          </cell>
          <cell r="AJ832">
            <v>0.65495644876647097</v>
          </cell>
        </row>
        <row r="833">
          <cell r="M833">
            <v>20.000000000000099</v>
          </cell>
          <cell r="AC833">
            <v>0</v>
          </cell>
          <cell r="AF833">
            <v>25991668.471005</v>
          </cell>
          <cell r="AG833">
            <v>7219.9079086125003</v>
          </cell>
          <cell r="AH833">
            <v>32816730.046411298</v>
          </cell>
          <cell r="AJ833">
            <v>0.729260667698029</v>
          </cell>
        </row>
        <row r="834">
          <cell r="M834">
            <v>20.000000000000298</v>
          </cell>
          <cell r="AC834">
            <v>0</v>
          </cell>
          <cell r="AF834">
            <v>27755796.330959398</v>
          </cell>
          <cell r="AG834">
            <v>7709.9434252665096</v>
          </cell>
          <cell r="AH834">
            <v>35109046.239836201</v>
          </cell>
          <cell r="AJ834">
            <v>0.780201027551917</v>
          </cell>
        </row>
        <row r="835">
          <cell r="M835">
            <v>20</v>
          </cell>
          <cell r="AC835">
            <v>0</v>
          </cell>
          <cell r="AF835">
            <v>28610532.536771901</v>
          </cell>
          <cell r="AG835">
            <v>7947.3701491032898</v>
          </cell>
          <cell r="AH835">
            <v>36207503.804267801</v>
          </cell>
          <cell r="AJ835">
            <v>0.80461119565039496</v>
          </cell>
        </row>
        <row r="836">
          <cell r="M836">
            <v>20</v>
          </cell>
          <cell r="AC836">
            <v>0</v>
          </cell>
          <cell r="AF836">
            <v>28485484.492955301</v>
          </cell>
          <cell r="AG836">
            <v>7912.6345813764601</v>
          </cell>
          <cell r="AH836">
            <v>36047568.727212898</v>
          </cell>
          <cell r="AJ836">
            <v>0.80105708282695398</v>
          </cell>
        </row>
        <row r="837">
          <cell r="M837">
            <v>19.999999999999801</v>
          </cell>
          <cell r="AC837">
            <v>0</v>
          </cell>
          <cell r="AF837">
            <v>27396221.334935699</v>
          </cell>
          <cell r="AG837">
            <v>7610.0614819265902</v>
          </cell>
          <cell r="AH837">
            <v>34644577.213802002</v>
          </cell>
          <cell r="AJ837">
            <v>0.76987949364004504</v>
          </cell>
        </row>
        <row r="838">
          <cell r="M838">
            <v>20.000000000000199</v>
          </cell>
          <cell r="AC838">
            <v>0</v>
          </cell>
          <cell r="AF838">
            <v>25416348.7149744</v>
          </cell>
          <cell r="AG838">
            <v>7060.0968652706597</v>
          </cell>
          <cell r="AH838">
            <v>32064059.491738599</v>
          </cell>
          <cell r="AJ838">
            <v>0.71253465537196903</v>
          </cell>
        </row>
        <row r="839">
          <cell r="M839">
            <v>20.000000000000199</v>
          </cell>
          <cell r="AC839">
            <v>0</v>
          </cell>
          <cell r="AF839">
            <v>22707444.196391199</v>
          </cell>
          <cell r="AG839">
            <v>6307.6233878864396</v>
          </cell>
          <cell r="AH839">
            <v>28502763.767178699</v>
          </cell>
          <cell r="AJ839">
            <v>0.63339475038174897</v>
          </cell>
        </row>
        <row r="840">
          <cell r="M840">
            <v>19.999999999999901</v>
          </cell>
          <cell r="AC840">
            <v>0</v>
          </cell>
          <cell r="AF840">
            <v>19440518.234894801</v>
          </cell>
          <cell r="AG840">
            <v>5400.1439541374402</v>
          </cell>
          <cell r="AH840">
            <v>24216199.803337101</v>
          </cell>
          <cell r="AJ840">
            <v>0.54001439541374396</v>
          </cell>
        </row>
        <row r="841">
          <cell r="M841">
            <v>20.000000000000099</v>
          </cell>
          <cell r="AC841">
            <v>0</v>
          </cell>
          <cell r="AF841">
            <v>15804560.2810087</v>
          </cell>
          <cell r="AG841">
            <v>4390.15563361353</v>
          </cell>
          <cell r="AH841">
            <v>19514492.659469798</v>
          </cell>
          <cell r="AJ841">
            <v>0.439015563361353</v>
          </cell>
        </row>
        <row r="842">
          <cell r="M842">
            <v>20.000000000000099</v>
          </cell>
          <cell r="AC842">
            <v>0</v>
          </cell>
          <cell r="AF842">
            <v>12060559.783579201</v>
          </cell>
          <cell r="AG842">
            <v>3350.1554954386702</v>
          </cell>
          <cell r="AH842">
            <v>14782499.450093901</v>
          </cell>
          <cell r="AJ842">
            <v>0.33501554954386698</v>
          </cell>
        </row>
        <row r="843">
          <cell r="M843">
            <v>20.000000000000099</v>
          </cell>
          <cell r="AC843">
            <v>0</v>
          </cell>
          <cell r="AF843">
            <v>8496516.7581648007</v>
          </cell>
          <cell r="AG843">
            <v>2360.1435439346701</v>
          </cell>
          <cell r="AH843">
            <v>10378064.891629601</v>
          </cell>
          <cell r="AJ843">
            <v>0.23601435439346699</v>
          </cell>
        </row>
        <row r="844">
          <cell r="M844">
            <v>20.000000000000099</v>
          </cell>
          <cell r="AC844">
            <v>0</v>
          </cell>
          <cell r="AF844">
            <v>5355441.8046691101</v>
          </cell>
          <cell r="AG844">
            <v>1487.6227235192</v>
          </cell>
          <cell r="AH844">
            <v>6549910.0138408896</v>
          </cell>
          <cell r="AJ844">
            <v>0.14876227235191999</v>
          </cell>
        </row>
        <row r="845">
          <cell r="M845">
            <v>20</v>
          </cell>
          <cell r="AC845">
            <v>0</v>
          </cell>
          <cell r="AF845">
            <v>2808345.55993097</v>
          </cell>
          <cell r="AG845">
            <v>780.09598886971401</v>
          </cell>
          <cell r="AH845">
            <v>3451831.4557287502</v>
          </cell>
          <cell r="AJ845">
            <v>7.8009598886971399E-2</v>
          </cell>
        </row>
        <row r="846">
          <cell r="M846">
            <v>20</v>
          </cell>
          <cell r="AC846">
            <v>0</v>
          </cell>
          <cell r="AF846">
            <v>1044217.57302981</v>
          </cell>
          <cell r="AG846">
            <v>290.06043695272501</v>
          </cell>
          <cell r="AH846">
            <v>1291117.31918131</v>
          </cell>
          <cell r="AJ846">
            <v>2.9006043695272501E-2</v>
          </cell>
        </row>
        <row r="847">
          <cell r="M847">
            <v>19.999974140870101</v>
          </cell>
          <cell r="AC847">
            <v>0</v>
          </cell>
          <cell r="AF847">
            <v>189360.968177498</v>
          </cell>
          <cell r="AG847">
            <v>52.6002689381938</v>
          </cell>
          <cell r="AH847">
            <v>235062.57368067699</v>
          </cell>
          <cell r="AJ847">
            <v>5.2600268938193702E-3</v>
          </cell>
        </row>
        <row r="848">
          <cell r="M848">
            <v>19.999999970159699</v>
          </cell>
          <cell r="AC848">
            <v>0</v>
          </cell>
          <cell r="AF848">
            <v>314630.05072991102</v>
          </cell>
          <cell r="AG848">
            <v>87.397236313864198</v>
          </cell>
          <cell r="AH848">
            <v>390411.54845064902</v>
          </cell>
          <cell r="AJ848">
            <v>8.7397236313864202E-3</v>
          </cell>
        </row>
        <row r="849">
          <cell r="M849">
            <v>20</v>
          </cell>
          <cell r="AC849">
            <v>0</v>
          </cell>
          <cell r="AF849">
            <v>1403792.4387072099</v>
          </cell>
          <cell r="AG849">
            <v>389.94234408533703</v>
          </cell>
          <cell r="AH849">
            <v>1733525.04129585</v>
          </cell>
          <cell r="AJ849">
            <v>3.8994234408533598E-2</v>
          </cell>
        </row>
        <row r="850">
          <cell r="M850">
            <v>20</v>
          </cell>
          <cell r="AC850">
            <v>0</v>
          </cell>
          <cell r="AF850">
            <v>3383664.9916475201</v>
          </cell>
          <cell r="AG850">
            <v>939.90694212431094</v>
          </cell>
          <cell r="AH850">
            <v>4152984.9792597299</v>
          </cell>
          <cell r="AJ850">
            <v>9.39906942124311E-2</v>
          </cell>
        </row>
        <row r="851">
          <cell r="M851">
            <v>20.000000000000099</v>
          </cell>
          <cell r="AC851">
            <v>0</v>
          </cell>
          <cell r="AF851">
            <v>6092569.5332073299</v>
          </cell>
          <cell r="AG851">
            <v>1692.3804258909299</v>
          </cell>
          <cell r="AH851">
            <v>7445841.88792965</v>
          </cell>
          <cell r="AJ851">
            <v>0.169238042589093</v>
          </cell>
        </row>
        <row r="852">
          <cell r="M852">
            <v>20.000000000000099</v>
          </cell>
          <cell r="AC852">
            <v>0</v>
          </cell>
          <cell r="AF852">
            <v>9359495.5817078799</v>
          </cell>
          <cell r="AG852">
            <v>2599.8598838077401</v>
          </cell>
          <cell r="AH852">
            <v>11436807.0579096</v>
          </cell>
          <cell r="AJ852">
            <v>0.25998598838077402</v>
          </cell>
        </row>
        <row r="853">
          <cell r="M853">
            <v>20.000000000000099</v>
          </cell>
          <cell r="AC853">
            <v>0</v>
          </cell>
          <cell r="AF853">
            <v>12995453.6535355</v>
          </cell>
          <cell r="AG853">
            <v>3609.8482370932102</v>
          </cell>
          <cell r="AH853">
            <v>15953180.5500088</v>
          </cell>
          <cell r="AJ853">
            <v>0.360984823709321</v>
          </cell>
        </row>
        <row r="854">
          <cell r="M854">
            <v>20.000000000000099</v>
          </cell>
          <cell r="AC854">
            <v>0</v>
          </cell>
          <cell r="AF854">
            <v>16739454.259749699</v>
          </cell>
          <cell r="AG854">
            <v>4649.8484054860201</v>
          </cell>
          <cell r="AH854">
            <v>20714218.658386599</v>
          </cell>
          <cell r="AJ854">
            <v>0.46498484054860201</v>
          </cell>
        </row>
        <row r="855">
          <cell r="M855">
            <v>20.000000000000099</v>
          </cell>
          <cell r="AC855">
            <v>0</v>
          </cell>
          <cell r="AF855">
            <v>20303497.349314999</v>
          </cell>
          <cell r="AG855">
            <v>5639.8603748097203</v>
          </cell>
          <cell r="AH855">
            <v>25344726.036514498</v>
          </cell>
          <cell r="AJ855">
            <v>0.56423537609779595</v>
          </cell>
        </row>
        <row r="856">
          <cell r="M856">
            <v>20.000000000000199</v>
          </cell>
          <cell r="AC856">
            <v>0</v>
          </cell>
          <cell r="AF856">
            <v>23444572.300553601</v>
          </cell>
          <cell r="AG856">
            <v>6512.3811945982197</v>
          </cell>
          <cell r="AH856">
            <v>29473040.1944912</v>
          </cell>
          <cell r="AJ856">
            <v>0.65495644876647097</v>
          </cell>
        </row>
        <row r="857">
          <cell r="M857">
            <v>20.000000000000099</v>
          </cell>
          <cell r="AC857">
            <v>0</v>
          </cell>
          <cell r="AF857">
            <v>25991668.471005</v>
          </cell>
          <cell r="AG857">
            <v>7219.9079086125003</v>
          </cell>
          <cell r="AH857">
            <v>32816730.046411298</v>
          </cell>
          <cell r="AJ857">
            <v>0.729260667698029</v>
          </cell>
        </row>
        <row r="858">
          <cell r="M858">
            <v>20.000000000000298</v>
          </cell>
          <cell r="AC858">
            <v>0</v>
          </cell>
          <cell r="AF858">
            <v>27755796.330959398</v>
          </cell>
          <cell r="AG858">
            <v>7709.9434252665096</v>
          </cell>
          <cell r="AH858">
            <v>35109046.239836201</v>
          </cell>
          <cell r="AJ858">
            <v>0.780201027551917</v>
          </cell>
        </row>
        <row r="859">
          <cell r="M859">
            <v>20</v>
          </cell>
          <cell r="AC859">
            <v>0</v>
          </cell>
          <cell r="AF859">
            <v>28610532.536771901</v>
          </cell>
          <cell r="AG859">
            <v>7947.3701491032898</v>
          </cell>
          <cell r="AH859">
            <v>36207503.804267801</v>
          </cell>
          <cell r="AJ859">
            <v>0.80461119565039496</v>
          </cell>
        </row>
        <row r="860">
          <cell r="M860">
            <v>20</v>
          </cell>
          <cell r="AC860">
            <v>0</v>
          </cell>
          <cell r="AF860">
            <v>28485484.492955301</v>
          </cell>
          <cell r="AG860">
            <v>7912.6345813764601</v>
          </cell>
          <cell r="AH860">
            <v>36047568.727212898</v>
          </cell>
          <cell r="AJ860">
            <v>0.80105708282695398</v>
          </cell>
        </row>
        <row r="861">
          <cell r="M861">
            <v>19.999999999999801</v>
          </cell>
          <cell r="AC861">
            <v>0</v>
          </cell>
          <cell r="AF861">
            <v>27396221.334935699</v>
          </cell>
          <cell r="AG861">
            <v>7610.0614819265902</v>
          </cell>
          <cell r="AH861">
            <v>34644577.213802002</v>
          </cell>
          <cell r="AJ861">
            <v>0.76987949364004504</v>
          </cell>
        </row>
        <row r="862">
          <cell r="M862">
            <v>20.000000000000199</v>
          </cell>
          <cell r="AC862">
            <v>0</v>
          </cell>
          <cell r="AF862">
            <v>25416348.7149744</v>
          </cell>
          <cell r="AG862">
            <v>7060.0968652706597</v>
          </cell>
          <cell r="AH862">
            <v>32064059.491738599</v>
          </cell>
          <cell r="AJ862">
            <v>0.71253465537196903</v>
          </cell>
        </row>
        <row r="863">
          <cell r="M863">
            <v>20.000000000000199</v>
          </cell>
          <cell r="AC863">
            <v>0</v>
          </cell>
          <cell r="AF863">
            <v>22707444.196391199</v>
          </cell>
          <cell r="AG863">
            <v>6307.6233878864396</v>
          </cell>
          <cell r="AH863">
            <v>28502763.767178699</v>
          </cell>
          <cell r="AJ863">
            <v>0.63339475038174897</v>
          </cell>
        </row>
        <row r="864">
          <cell r="M864">
            <v>19.999999999999901</v>
          </cell>
          <cell r="AC864">
            <v>0</v>
          </cell>
          <cell r="AF864">
            <v>19440518.234894801</v>
          </cell>
          <cell r="AG864">
            <v>5400.1439541374402</v>
          </cell>
          <cell r="AH864">
            <v>24216199.803337101</v>
          </cell>
          <cell r="AJ864">
            <v>0.54001439541374396</v>
          </cell>
        </row>
        <row r="865">
          <cell r="M865">
            <v>20.000000000000099</v>
          </cell>
          <cell r="AC865">
            <v>0</v>
          </cell>
          <cell r="AF865">
            <v>15804560.2810087</v>
          </cell>
          <cell r="AG865">
            <v>4390.15563361353</v>
          </cell>
          <cell r="AH865">
            <v>19514492.659469798</v>
          </cell>
          <cell r="AJ865">
            <v>0.439015563361353</v>
          </cell>
        </row>
        <row r="866">
          <cell r="M866">
            <v>20.000000000000099</v>
          </cell>
          <cell r="AC866">
            <v>0</v>
          </cell>
          <cell r="AF866">
            <v>12060559.783579201</v>
          </cell>
          <cell r="AG866">
            <v>3350.1554954386702</v>
          </cell>
          <cell r="AH866">
            <v>14782499.450093901</v>
          </cell>
          <cell r="AJ866">
            <v>0.33501554954386698</v>
          </cell>
        </row>
        <row r="867">
          <cell r="M867">
            <v>20.000000000000099</v>
          </cell>
          <cell r="AC867">
            <v>0</v>
          </cell>
          <cell r="AF867">
            <v>8496516.7581648007</v>
          </cell>
          <cell r="AG867">
            <v>2360.1435439346701</v>
          </cell>
          <cell r="AH867">
            <v>10378064.891629601</v>
          </cell>
          <cell r="AJ867">
            <v>0.23601435439346699</v>
          </cell>
        </row>
        <row r="868">
          <cell r="M868">
            <v>20.000000000000099</v>
          </cell>
          <cell r="AC868">
            <v>0</v>
          </cell>
          <cell r="AF868">
            <v>5355441.8046691101</v>
          </cell>
          <cell r="AG868">
            <v>1487.6227235192</v>
          </cell>
          <cell r="AH868">
            <v>6549910.0138408896</v>
          </cell>
          <cell r="AJ868">
            <v>0.14876227235191999</v>
          </cell>
        </row>
        <row r="869">
          <cell r="M869">
            <v>20</v>
          </cell>
          <cell r="AC869">
            <v>0</v>
          </cell>
          <cell r="AF869">
            <v>2808345.55993097</v>
          </cell>
          <cell r="AG869">
            <v>780.09598886971401</v>
          </cell>
          <cell r="AH869">
            <v>3451831.4557287502</v>
          </cell>
          <cell r="AJ869">
            <v>7.8009598886971399E-2</v>
          </cell>
        </row>
        <row r="870">
          <cell r="M870">
            <v>20</v>
          </cell>
          <cell r="AC870">
            <v>0</v>
          </cell>
          <cell r="AF870">
            <v>1044217.57302981</v>
          </cell>
          <cell r="AG870">
            <v>290.06043695272501</v>
          </cell>
          <cell r="AH870">
            <v>1291117.31918131</v>
          </cell>
          <cell r="AJ870">
            <v>2.9006043695272501E-2</v>
          </cell>
        </row>
        <row r="871">
          <cell r="M871">
            <v>19.999974140870101</v>
          </cell>
          <cell r="AC871">
            <v>0</v>
          </cell>
          <cell r="AF871">
            <v>189360.968177498</v>
          </cell>
          <cell r="AG871">
            <v>52.6002689381938</v>
          </cell>
          <cell r="AH871">
            <v>235062.57368067699</v>
          </cell>
          <cell r="AJ871">
            <v>5.2600268938193702E-3</v>
          </cell>
        </row>
        <row r="872">
          <cell r="M872">
            <v>19.999999970159699</v>
          </cell>
          <cell r="AC872">
            <v>0</v>
          </cell>
          <cell r="AF872">
            <v>314630.05072991102</v>
          </cell>
          <cell r="AG872">
            <v>87.397236313864198</v>
          </cell>
          <cell r="AH872">
            <v>390411.54845064902</v>
          </cell>
          <cell r="AJ872">
            <v>8.7397236313864202E-3</v>
          </cell>
        </row>
        <row r="873">
          <cell r="M873">
            <v>20</v>
          </cell>
          <cell r="AC873">
            <v>0</v>
          </cell>
          <cell r="AF873">
            <v>1403792.4387072099</v>
          </cell>
          <cell r="AG873">
            <v>389.94234408533703</v>
          </cell>
          <cell r="AH873">
            <v>1733525.04129585</v>
          </cell>
          <cell r="AJ873">
            <v>3.8994234408533598E-2</v>
          </cell>
        </row>
        <row r="874">
          <cell r="M874">
            <v>20</v>
          </cell>
          <cell r="AC874">
            <v>0</v>
          </cell>
          <cell r="AF874">
            <v>3383664.9916475201</v>
          </cell>
          <cell r="AG874">
            <v>939.90694212431094</v>
          </cell>
          <cell r="AH874">
            <v>4152984.9792597299</v>
          </cell>
          <cell r="AJ874">
            <v>9.39906942124311E-2</v>
          </cell>
        </row>
        <row r="875">
          <cell r="M875">
            <v>20.000000000000099</v>
          </cell>
          <cell r="AC875">
            <v>0</v>
          </cell>
          <cell r="AF875">
            <v>6092569.5332073299</v>
          </cell>
          <cell r="AG875">
            <v>1692.3804258909299</v>
          </cell>
          <cell r="AH875">
            <v>7445841.88792965</v>
          </cell>
          <cell r="AJ875">
            <v>0.169238042589093</v>
          </cell>
        </row>
        <row r="876">
          <cell r="M876">
            <v>20.000000000000099</v>
          </cell>
          <cell r="AC876">
            <v>0</v>
          </cell>
          <cell r="AF876">
            <v>9359495.5817078799</v>
          </cell>
          <cell r="AG876">
            <v>2599.8598838077401</v>
          </cell>
          <cell r="AH876">
            <v>11436807.0579096</v>
          </cell>
          <cell r="AJ876">
            <v>0.25998598838077402</v>
          </cell>
        </row>
        <row r="877">
          <cell r="M877">
            <v>20.000000000000099</v>
          </cell>
          <cell r="AC877">
            <v>0</v>
          </cell>
          <cell r="AF877">
            <v>12995453.6535355</v>
          </cell>
          <cell r="AG877">
            <v>3609.8482370932102</v>
          </cell>
          <cell r="AH877">
            <v>15953180.5500088</v>
          </cell>
          <cell r="AJ877">
            <v>0.360984823709321</v>
          </cell>
        </row>
        <row r="878">
          <cell r="M878">
            <v>20.000000000000099</v>
          </cell>
          <cell r="AC878">
            <v>0</v>
          </cell>
          <cell r="AF878">
            <v>16739454.259749699</v>
          </cell>
          <cell r="AG878">
            <v>4649.8484054860201</v>
          </cell>
          <cell r="AH878">
            <v>20714218.658386599</v>
          </cell>
          <cell r="AJ878">
            <v>0.46498484054860201</v>
          </cell>
        </row>
        <row r="879">
          <cell r="M879">
            <v>20.000000000000099</v>
          </cell>
          <cell r="AC879">
            <v>0</v>
          </cell>
          <cell r="AF879">
            <v>20303497.349314999</v>
          </cell>
          <cell r="AG879">
            <v>5639.8603748097203</v>
          </cell>
          <cell r="AH879">
            <v>25344726.036514498</v>
          </cell>
          <cell r="AJ879">
            <v>0.56423537609779595</v>
          </cell>
        </row>
        <row r="880">
          <cell r="M880">
            <v>20.000000000000199</v>
          </cell>
          <cell r="AC880">
            <v>0</v>
          </cell>
          <cell r="AF880">
            <v>23444572.300553601</v>
          </cell>
          <cell r="AG880">
            <v>6512.3811945982197</v>
          </cell>
          <cell r="AH880">
            <v>29473040.1944912</v>
          </cell>
          <cell r="AJ880">
            <v>0.65495644876647097</v>
          </cell>
        </row>
        <row r="881">
          <cell r="M881">
            <v>20.000000000000099</v>
          </cell>
          <cell r="AC881">
            <v>0</v>
          </cell>
          <cell r="AF881">
            <v>25991668.471005</v>
          </cell>
          <cell r="AG881">
            <v>7219.9079086125003</v>
          </cell>
          <cell r="AH881">
            <v>32816730.046411298</v>
          </cell>
          <cell r="AJ881">
            <v>0.729260667698029</v>
          </cell>
        </row>
        <row r="882">
          <cell r="M882">
            <v>20.000000000000298</v>
          </cell>
          <cell r="AC882">
            <v>0</v>
          </cell>
          <cell r="AF882">
            <v>27755796.330959398</v>
          </cell>
          <cell r="AG882">
            <v>7709.9434252665096</v>
          </cell>
          <cell r="AH882">
            <v>35109046.239836201</v>
          </cell>
          <cell r="AJ882">
            <v>0.780201027551917</v>
          </cell>
        </row>
        <row r="883">
          <cell r="M883">
            <v>20</v>
          </cell>
          <cell r="AC883">
            <v>0</v>
          </cell>
          <cell r="AF883">
            <v>28610532.536771901</v>
          </cell>
          <cell r="AG883">
            <v>7947.3701491032898</v>
          </cell>
          <cell r="AH883">
            <v>36207503.804267801</v>
          </cell>
          <cell r="AJ883">
            <v>0.80461119565039496</v>
          </cell>
        </row>
        <row r="884">
          <cell r="M884">
            <v>20</v>
          </cell>
          <cell r="AC884">
            <v>0</v>
          </cell>
          <cell r="AF884">
            <v>28485484.492955301</v>
          </cell>
          <cell r="AG884">
            <v>7912.6345813764601</v>
          </cell>
          <cell r="AH884">
            <v>36047568.727212898</v>
          </cell>
          <cell r="AJ884">
            <v>0.80105708282695398</v>
          </cell>
        </row>
        <row r="885">
          <cell r="M885">
            <v>19.999999999999801</v>
          </cell>
          <cell r="AC885">
            <v>0</v>
          </cell>
          <cell r="AF885">
            <v>27396221.334935699</v>
          </cell>
          <cell r="AG885">
            <v>7610.0614819265902</v>
          </cell>
          <cell r="AH885">
            <v>34644577.213802002</v>
          </cell>
          <cell r="AJ885">
            <v>0.76987949364004504</v>
          </cell>
        </row>
        <row r="886">
          <cell r="M886">
            <v>20.000000000000199</v>
          </cell>
          <cell r="AC886">
            <v>0</v>
          </cell>
          <cell r="AF886">
            <v>25416348.7149744</v>
          </cell>
          <cell r="AG886">
            <v>7060.0968652706597</v>
          </cell>
          <cell r="AH886">
            <v>32064059.491738599</v>
          </cell>
          <cell r="AJ886">
            <v>0.71253465537196903</v>
          </cell>
        </row>
        <row r="887">
          <cell r="M887">
            <v>20.000000000000199</v>
          </cell>
          <cell r="AC887">
            <v>0</v>
          </cell>
          <cell r="AF887">
            <v>22707444.196391199</v>
          </cell>
          <cell r="AG887">
            <v>6307.6233878864396</v>
          </cell>
          <cell r="AH887">
            <v>28502763.767178699</v>
          </cell>
          <cell r="AJ887">
            <v>0.63339475038174897</v>
          </cell>
        </row>
        <row r="888">
          <cell r="M888">
            <v>19.999999999999901</v>
          </cell>
          <cell r="AC888">
            <v>0</v>
          </cell>
          <cell r="AF888">
            <v>19440518.234894801</v>
          </cell>
          <cell r="AG888">
            <v>5400.1439541374402</v>
          </cell>
          <cell r="AH888">
            <v>24216199.803337101</v>
          </cell>
          <cell r="AJ888">
            <v>0.54001439541374396</v>
          </cell>
        </row>
        <row r="889">
          <cell r="M889">
            <v>20.000000000000099</v>
          </cell>
          <cell r="AC889">
            <v>0</v>
          </cell>
          <cell r="AF889">
            <v>15804560.2810087</v>
          </cell>
          <cell r="AG889">
            <v>4390.15563361353</v>
          </cell>
          <cell r="AH889">
            <v>19514492.659469798</v>
          </cell>
          <cell r="AJ889">
            <v>0.439015563361353</v>
          </cell>
        </row>
        <row r="890">
          <cell r="M890">
            <v>20.000000000000099</v>
          </cell>
          <cell r="AC890">
            <v>0</v>
          </cell>
          <cell r="AF890">
            <v>12060559.783579201</v>
          </cell>
          <cell r="AG890">
            <v>3350.1554954386702</v>
          </cell>
          <cell r="AH890">
            <v>14782499.450093901</v>
          </cell>
          <cell r="AJ890">
            <v>0.33501554954386698</v>
          </cell>
        </row>
        <row r="891">
          <cell r="M891">
            <v>20.000000000000099</v>
          </cell>
          <cell r="AC891">
            <v>0</v>
          </cell>
          <cell r="AF891">
            <v>8496516.7581648007</v>
          </cell>
          <cell r="AG891">
            <v>2360.1435439346701</v>
          </cell>
          <cell r="AH891">
            <v>10378064.891629601</v>
          </cell>
          <cell r="AJ891">
            <v>0.23601435439346699</v>
          </cell>
        </row>
        <row r="892">
          <cell r="M892">
            <v>20.000000000000099</v>
          </cell>
          <cell r="AC892">
            <v>0</v>
          </cell>
          <cell r="AF892">
            <v>5355441.8046691101</v>
          </cell>
          <cell r="AG892">
            <v>1487.6227235192</v>
          </cell>
          <cell r="AH892">
            <v>6549910.0138408896</v>
          </cell>
          <cell r="AJ892">
            <v>0.14876227235191999</v>
          </cell>
        </row>
        <row r="893">
          <cell r="M893">
            <v>20</v>
          </cell>
          <cell r="AC893">
            <v>0</v>
          </cell>
          <cell r="AF893">
            <v>2808345.55993097</v>
          </cell>
          <cell r="AG893">
            <v>780.09598886971401</v>
          </cell>
          <cell r="AH893">
            <v>3451831.4557287502</v>
          </cell>
          <cell r="AJ893">
            <v>7.8009598886971399E-2</v>
          </cell>
        </row>
        <row r="894">
          <cell r="M894">
            <v>20</v>
          </cell>
          <cell r="AC894">
            <v>0</v>
          </cell>
          <cell r="AF894">
            <v>1044217.57302981</v>
          </cell>
          <cell r="AG894">
            <v>290.06043695272501</v>
          </cell>
          <cell r="AH894">
            <v>1291117.31918131</v>
          </cell>
          <cell r="AJ894">
            <v>2.9006043695272501E-2</v>
          </cell>
        </row>
        <row r="895">
          <cell r="M895">
            <v>19.999974140870101</v>
          </cell>
          <cell r="AC895">
            <v>0</v>
          </cell>
          <cell r="AF895">
            <v>189360.968177498</v>
          </cell>
          <cell r="AG895">
            <v>52.6002689381938</v>
          </cell>
          <cell r="AH895">
            <v>235062.57368067699</v>
          </cell>
          <cell r="AJ895">
            <v>5.2600268938193702E-3</v>
          </cell>
        </row>
        <row r="896">
          <cell r="M896">
            <v>19.999999970159699</v>
          </cell>
          <cell r="AC896">
            <v>0</v>
          </cell>
          <cell r="AF896">
            <v>314630.05072991102</v>
          </cell>
          <cell r="AG896">
            <v>87.397236313864198</v>
          </cell>
          <cell r="AH896">
            <v>390411.54845064902</v>
          </cell>
          <cell r="AJ896">
            <v>8.7397236313864202E-3</v>
          </cell>
        </row>
        <row r="897">
          <cell r="M897">
            <v>20</v>
          </cell>
          <cell r="AC897">
            <v>0</v>
          </cell>
          <cell r="AF897">
            <v>1403792.4387072099</v>
          </cell>
          <cell r="AG897">
            <v>389.94234408533703</v>
          </cell>
          <cell r="AH897">
            <v>1733525.04129585</v>
          </cell>
          <cell r="AJ897">
            <v>3.8994234408533598E-2</v>
          </cell>
        </row>
        <row r="898">
          <cell r="M898">
            <v>20</v>
          </cell>
          <cell r="AC898">
            <v>0</v>
          </cell>
          <cell r="AF898">
            <v>3383664.9916475201</v>
          </cell>
          <cell r="AG898">
            <v>939.90694212431094</v>
          </cell>
          <cell r="AH898">
            <v>4152984.9792597299</v>
          </cell>
          <cell r="AJ898">
            <v>9.39906942124311E-2</v>
          </cell>
        </row>
        <row r="899">
          <cell r="M899">
            <v>20.000000000000099</v>
          </cell>
          <cell r="AC899">
            <v>0</v>
          </cell>
          <cell r="AF899">
            <v>6092569.5332073299</v>
          </cell>
          <cell r="AG899">
            <v>1692.3804258909299</v>
          </cell>
          <cell r="AH899">
            <v>7445841.88792965</v>
          </cell>
          <cell r="AJ899">
            <v>0.169238042589093</v>
          </cell>
        </row>
        <row r="900">
          <cell r="M900">
            <v>20.000000000000099</v>
          </cell>
          <cell r="AC900">
            <v>0</v>
          </cell>
          <cell r="AF900">
            <v>9359495.5817078799</v>
          </cell>
          <cell r="AG900">
            <v>2599.8598838077401</v>
          </cell>
          <cell r="AH900">
            <v>11436807.0579096</v>
          </cell>
          <cell r="AJ900">
            <v>0.25998598838077402</v>
          </cell>
        </row>
        <row r="901">
          <cell r="M901">
            <v>20.000000000000099</v>
          </cell>
          <cell r="AC901">
            <v>0</v>
          </cell>
          <cell r="AF901">
            <v>12995453.6535355</v>
          </cell>
          <cell r="AG901">
            <v>3609.8482370932102</v>
          </cell>
          <cell r="AH901">
            <v>15953180.5500088</v>
          </cell>
          <cell r="AJ901">
            <v>0.360984823709321</v>
          </cell>
        </row>
        <row r="902">
          <cell r="M902">
            <v>20.000000000000099</v>
          </cell>
          <cell r="AC902">
            <v>0</v>
          </cell>
          <cell r="AF902">
            <v>16739454.259749699</v>
          </cell>
          <cell r="AG902">
            <v>4649.8484054860201</v>
          </cell>
          <cell r="AH902">
            <v>20714218.658386599</v>
          </cell>
          <cell r="AJ902">
            <v>0.46498484054860201</v>
          </cell>
        </row>
        <row r="903">
          <cell r="M903">
            <v>20.000000000000099</v>
          </cell>
          <cell r="AC903">
            <v>0</v>
          </cell>
          <cell r="AF903">
            <v>20303497.349314999</v>
          </cell>
          <cell r="AG903">
            <v>5639.8603748097203</v>
          </cell>
          <cell r="AH903">
            <v>25344726.036514498</v>
          </cell>
          <cell r="AJ903">
            <v>0.56423537609779595</v>
          </cell>
        </row>
        <row r="904">
          <cell r="M904">
            <v>20.000000000000199</v>
          </cell>
          <cell r="AC904">
            <v>0</v>
          </cell>
          <cell r="AF904">
            <v>23444572.300553601</v>
          </cell>
          <cell r="AG904">
            <v>6512.3811945982197</v>
          </cell>
          <cell r="AH904">
            <v>29473040.1944912</v>
          </cell>
          <cell r="AJ904">
            <v>0.65495644876647097</v>
          </cell>
        </row>
        <row r="905">
          <cell r="M905">
            <v>20.000000000000099</v>
          </cell>
          <cell r="AC905">
            <v>0</v>
          </cell>
          <cell r="AF905">
            <v>25991668.471005</v>
          </cell>
          <cell r="AG905">
            <v>7219.9079086125003</v>
          </cell>
          <cell r="AH905">
            <v>32816730.046411298</v>
          </cell>
          <cell r="AJ905">
            <v>0.729260667698029</v>
          </cell>
        </row>
        <row r="906">
          <cell r="M906">
            <v>20.000000000000298</v>
          </cell>
          <cell r="AC906">
            <v>0</v>
          </cell>
          <cell r="AF906">
            <v>27755796.330959398</v>
          </cell>
          <cell r="AG906">
            <v>7709.9434252665096</v>
          </cell>
          <cell r="AH906">
            <v>35109046.239836201</v>
          </cell>
          <cell r="AJ906">
            <v>0.780201027551917</v>
          </cell>
        </row>
        <row r="907">
          <cell r="M907">
            <v>20</v>
          </cell>
          <cell r="AC907">
            <v>0</v>
          </cell>
          <cell r="AF907">
            <v>28610532.536771901</v>
          </cell>
          <cell r="AG907">
            <v>7947.3701491032898</v>
          </cell>
          <cell r="AH907">
            <v>36207503.804267801</v>
          </cell>
          <cell r="AJ907">
            <v>0.80461119565039496</v>
          </cell>
        </row>
        <row r="908">
          <cell r="M908">
            <v>20</v>
          </cell>
          <cell r="AC908">
            <v>0</v>
          </cell>
          <cell r="AF908">
            <v>28485484.492955301</v>
          </cell>
          <cell r="AG908">
            <v>7912.6345813764601</v>
          </cell>
          <cell r="AH908">
            <v>36047568.727212898</v>
          </cell>
          <cell r="AJ908">
            <v>0.80105708282695398</v>
          </cell>
        </row>
        <row r="909">
          <cell r="M909">
            <v>19.999999999999801</v>
          </cell>
          <cell r="AC909">
            <v>0</v>
          </cell>
          <cell r="AF909">
            <v>27396221.334935699</v>
          </cell>
          <cell r="AG909">
            <v>7610.0614819265902</v>
          </cell>
          <cell r="AH909">
            <v>34644577.213802002</v>
          </cell>
          <cell r="AJ909">
            <v>0.76987949364004504</v>
          </cell>
        </row>
        <row r="910">
          <cell r="M910">
            <v>20.000000000000199</v>
          </cell>
          <cell r="AC910">
            <v>0</v>
          </cell>
          <cell r="AF910">
            <v>25416348.7149744</v>
          </cell>
          <cell r="AG910">
            <v>7060.0968652706597</v>
          </cell>
          <cell r="AH910">
            <v>32064059.491738599</v>
          </cell>
          <cell r="AJ910">
            <v>0.71253465537196903</v>
          </cell>
        </row>
        <row r="911">
          <cell r="M911">
            <v>20.000000000000199</v>
          </cell>
          <cell r="AC911">
            <v>0</v>
          </cell>
          <cell r="AF911">
            <v>22707444.196391199</v>
          </cell>
          <cell r="AG911">
            <v>6307.6233878864396</v>
          </cell>
          <cell r="AH911">
            <v>28502763.767178699</v>
          </cell>
          <cell r="AJ911">
            <v>0.63339475038174897</v>
          </cell>
        </row>
        <row r="912">
          <cell r="M912">
            <v>19.999999999999901</v>
          </cell>
          <cell r="AC912">
            <v>0</v>
          </cell>
          <cell r="AF912">
            <v>19440518.234894801</v>
          </cell>
          <cell r="AG912">
            <v>5400.1439541374402</v>
          </cell>
          <cell r="AH912">
            <v>24216199.803337101</v>
          </cell>
          <cell r="AJ912">
            <v>0.54001439541374396</v>
          </cell>
        </row>
        <row r="913">
          <cell r="M913">
            <v>20.000000000000099</v>
          </cell>
          <cell r="AC913">
            <v>0</v>
          </cell>
          <cell r="AF913">
            <v>15804560.2810087</v>
          </cell>
          <cell r="AG913">
            <v>4390.15563361353</v>
          </cell>
          <cell r="AH913">
            <v>19514492.659469798</v>
          </cell>
          <cell r="AJ913">
            <v>0.439015563361353</v>
          </cell>
        </row>
        <row r="914">
          <cell r="M914">
            <v>20.000000000000099</v>
          </cell>
          <cell r="AC914">
            <v>0</v>
          </cell>
          <cell r="AF914">
            <v>12060559.783579201</v>
          </cell>
          <cell r="AG914">
            <v>3350.1554954386702</v>
          </cell>
          <cell r="AH914">
            <v>14782499.450093901</v>
          </cell>
          <cell r="AJ914">
            <v>0.33501554954386698</v>
          </cell>
        </row>
        <row r="915">
          <cell r="M915">
            <v>20.000000000000099</v>
          </cell>
          <cell r="AC915">
            <v>0</v>
          </cell>
          <cell r="AF915">
            <v>8496516.7581648007</v>
          </cell>
          <cell r="AG915">
            <v>2360.1435439346701</v>
          </cell>
          <cell r="AH915">
            <v>10378064.891629601</v>
          </cell>
          <cell r="AJ915">
            <v>0.23601435439346699</v>
          </cell>
        </row>
        <row r="916">
          <cell r="M916">
            <v>20.000000000000099</v>
          </cell>
          <cell r="AC916">
            <v>0</v>
          </cell>
          <cell r="AF916">
            <v>5355441.8046691101</v>
          </cell>
          <cell r="AG916">
            <v>1487.6227235192</v>
          </cell>
          <cell r="AH916">
            <v>6549910.0138408896</v>
          </cell>
          <cell r="AJ916">
            <v>0.14876227235191999</v>
          </cell>
        </row>
        <row r="917">
          <cell r="M917">
            <v>20</v>
          </cell>
          <cell r="AC917">
            <v>0</v>
          </cell>
          <cell r="AF917">
            <v>2808345.55993097</v>
          </cell>
          <cell r="AG917">
            <v>780.09598886971401</v>
          </cell>
          <cell r="AH917">
            <v>3451831.4557287502</v>
          </cell>
          <cell r="AJ917">
            <v>7.8009598886971399E-2</v>
          </cell>
        </row>
        <row r="918">
          <cell r="M918">
            <v>20</v>
          </cell>
          <cell r="AC918">
            <v>0</v>
          </cell>
          <cell r="AF918">
            <v>1044217.57302981</v>
          </cell>
          <cell r="AG918">
            <v>290.06043695272501</v>
          </cell>
          <cell r="AH918">
            <v>1291117.31918131</v>
          </cell>
          <cell r="AJ918">
            <v>2.9006043695272501E-2</v>
          </cell>
        </row>
        <row r="919">
          <cell r="M919">
            <v>19.999974140870101</v>
          </cell>
          <cell r="AC919">
            <v>0</v>
          </cell>
          <cell r="AF919">
            <v>189360.968177498</v>
          </cell>
          <cell r="AG919">
            <v>52.6002689381938</v>
          </cell>
          <cell r="AH919">
            <v>235062.57368067699</v>
          </cell>
          <cell r="AJ919">
            <v>5.2600268938193702E-3</v>
          </cell>
        </row>
        <row r="920">
          <cell r="M920">
            <v>19.999999970159699</v>
          </cell>
          <cell r="AC920">
            <v>0</v>
          </cell>
          <cell r="AF920">
            <v>314630.05072991102</v>
          </cell>
          <cell r="AG920">
            <v>87.397236313864198</v>
          </cell>
          <cell r="AH920">
            <v>390411.54845064902</v>
          </cell>
          <cell r="AJ920">
            <v>8.7397236313864202E-3</v>
          </cell>
        </row>
        <row r="921">
          <cell r="M921">
            <v>20</v>
          </cell>
          <cell r="AC921">
            <v>0</v>
          </cell>
          <cell r="AF921">
            <v>1403792.4387072099</v>
          </cell>
          <cell r="AG921">
            <v>389.94234408533703</v>
          </cell>
          <cell r="AH921">
            <v>1733525.04129585</v>
          </cell>
          <cell r="AJ921">
            <v>3.8994234408533598E-2</v>
          </cell>
        </row>
        <row r="922">
          <cell r="M922">
            <v>20</v>
          </cell>
          <cell r="AC922">
            <v>0</v>
          </cell>
          <cell r="AF922">
            <v>3383664.9916475201</v>
          </cell>
          <cell r="AG922">
            <v>939.90694212431094</v>
          </cell>
          <cell r="AH922">
            <v>4152984.9792597299</v>
          </cell>
          <cell r="AJ922">
            <v>9.39906942124311E-2</v>
          </cell>
        </row>
        <row r="923">
          <cell r="M923">
            <v>20.000000000000099</v>
          </cell>
          <cell r="AC923">
            <v>0</v>
          </cell>
          <cell r="AF923">
            <v>6092569.5332073299</v>
          </cell>
          <cell r="AG923">
            <v>1692.3804258909299</v>
          </cell>
          <cell r="AH923">
            <v>7445841.88792965</v>
          </cell>
          <cell r="AJ923">
            <v>0.169238042589093</v>
          </cell>
        </row>
        <row r="924">
          <cell r="M924">
            <v>20.000000000000099</v>
          </cell>
          <cell r="AC924">
            <v>0</v>
          </cell>
          <cell r="AF924">
            <v>9359495.5817078799</v>
          </cell>
          <cell r="AG924">
            <v>2599.8598838077401</v>
          </cell>
          <cell r="AH924">
            <v>11436807.0579096</v>
          </cell>
          <cell r="AJ924">
            <v>0.25998598838077402</v>
          </cell>
        </row>
        <row r="925">
          <cell r="M925">
            <v>20.000000000000099</v>
          </cell>
          <cell r="AC925">
            <v>0</v>
          </cell>
          <cell r="AF925">
            <v>12995453.6535355</v>
          </cell>
          <cell r="AG925">
            <v>3609.8482370932102</v>
          </cell>
          <cell r="AH925">
            <v>15953180.5500088</v>
          </cell>
          <cell r="AJ925">
            <v>0.360984823709321</v>
          </cell>
        </row>
        <row r="926">
          <cell r="M926">
            <v>20.000000000000099</v>
          </cell>
          <cell r="AC926">
            <v>0</v>
          </cell>
          <cell r="AF926">
            <v>16739454.259749699</v>
          </cell>
          <cell r="AG926">
            <v>4649.8484054860201</v>
          </cell>
          <cell r="AH926">
            <v>20714218.658386599</v>
          </cell>
          <cell r="AJ926">
            <v>0.46498484054860201</v>
          </cell>
        </row>
        <row r="927">
          <cell r="M927">
            <v>20.000000000000099</v>
          </cell>
          <cell r="AC927">
            <v>0</v>
          </cell>
          <cell r="AF927">
            <v>20303497.349314999</v>
          </cell>
          <cell r="AG927">
            <v>5639.8603748097203</v>
          </cell>
          <cell r="AH927">
            <v>25344726.036514498</v>
          </cell>
          <cell r="AJ927">
            <v>0.56423537609779595</v>
          </cell>
        </row>
        <row r="928">
          <cell r="M928">
            <v>20.000000000000199</v>
          </cell>
          <cell r="AC928">
            <v>0</v>
          </cell>
          <cell r="AF928">
            <v>23444572.300553601</v>
          </cell>
          <cell r="AG928">
            <v>6512.3811945982197</v>
          </cell>
          <cell r="AH928">
            <v>29473040.1944912</v>
          </cell>
          <cell r="AJ928">
            <v>0.65495644876647097</v>
          </cell>
        </row>
        <row r="929">
          <cell r="M929">
            <v>20.000000000000099</v>
          </cell>
          <cell r="AC929">
            <v>0</v>
          </cell>
          <cell r="AF929">
            <v>25991668.471005</v>
          </cell>
          <cell r="AG929">
            <v>7219.9079086125003</v>
          </cell>
          <cell r="AH929">
            <v>32816730.046411298</v>
          </cell>
          <cell r="AJ929">
            <v>0.729260667698029</v>
          </cell>
        </row>
        <row r="930">
          <cell r="M930">
            <v>20.000000000000298</v>
          </cell>
          <cell r="AC930">
            <v>0</v>
          </cell>
          <cell r="AF930">
            <v>27755796.330959398</v>
          </cell>
          <cell r="AG930">
            <v>7709.9434252665096</v>
          </cell>
          <cell r="AH930">
            <v>35109046.239836201</v>
          </cell>
          <cell r="AJ930">
            <v>0.780201027551917</v>
          </cell>
        </row>
        <row r="931">
          <cell r="M931">
            <v>20</v>
          </cell>
          <cell r="AC931">
            <v>0</v>
          </cell>
          <cell r="AF931">
            <v>28610532.536771901</v>
          </cell>
          <cell r="AG931">
            <v>7947.3701491032898</v>
          </cell>
          <cell r="AH931">
            <v>36207503.804267801</v>
          </cell>
          <cell r="AJ931">
            <v>0.80461119565039496</v>
          </cell>
        </row>
        <row r="932">
          <cell r="M932">
            <v>20</v>
          </cell>
          <cell r="AC932">
            <v>0</v>
          </cell>
          <cell r="AF932">
            <v>28485484.492955301</v>
          </cell>
          <cell r="AG932">
            <v>7912.6345813764601</v>
          </cell>
          <cell r="AH932">
            <v>36047568.727212898</v>
          </cell>
          <cell r="AJ932">
            <v>0.80105708282695398</v>
          </cell>
        </row>
        <row r="933">
          <cell r="M933">
            <v>19.999999999999801</v>
          </cell>
          <cell r="AC933">
            <v>0</v>
          </cell>
          <cell r="AF933">
            <v>27396221.334935699</v>
          </cell>
          <cell r="AG933">
            <v>7610.0614819265902</v>
          </cell>
          <cell r="AH933">
            <v>34644577.213802002</v>
          </cell>
          <cell r="AJ933">
            <v>0.76987949364004504</v>
          </cell>
        </row>
        <row r="934">
          <cell r="M934">
            <v>20.000000000000199</v>
          </cell>
          <cell r="AC934">
            <v>0</v>
          </cell>
          <cell r="AF934">
            <v>25416348.7149744</v>
          </cell>
          <cell r="AG934">
            <v>7060.0968652706597</v>
          </cell>
          <cell r="AH934">
            <v>32064059.491738599</v>
          </cell>
          <cell r="AJ934">
            <v>0.71253465537196903</v>
          </cell>
        </row>
        <row r="935">
          <cell r="M935">
            <v>20.000000000000199</v>
          </cell>
          <cell r="AC935">
            <v>0</v>
          </cell>
          <cell r="AF935">
            <v>22707444.196391199</v>
          </cell>
          <cell r="AG935">
            <v>6307.6233878864396</v>
          </cell>
          <cell r="AH935">
            <v>28502763.767178699</v>
          </cell>
          <cell r="AJ935">
            <v>0.63339475038174897</v>
          </cell>
        </row>
        <row r="936">
          <cell r="M936">
            <v>19.999999999999901</v>
          </cell>
          <cell r="AC936">
            <v>0</v>
          </cell>
          <cell r="AF936">
            <v>19440518.234894801</v>
          </cell>
          <cell r="AG936">
            <v>5400.1439541374402</v>
          </cell>
          <cell r="AH936">
            <v>24216199.803337101</v>
          </cell>
          <cell r="AJ936">
            <v>0.54001439541374396</v>
          </cell>
        </row>
        <row r="937">
          <cell r="M937">
            <v>20.000000000000099</v>
          </cell>
          <cell r="AC937">
            <v>0</v>
          </cell>
          <cell r="AF937">
            <v>15804560.2810087</v>
          </cell>
          <cell r="AG937">
            <v>4390.15563361353</v>
          </cell>
          <cell r="AH937">
            <v>19514492.659469798</v>
          </cell>
          <cell r="AJ937">
            <v>0.439015563361353</v>
          </cell>
        </row>
        <row r="938">
          <cell r="M938">
            <v>20.000000000000099</v>
          </cell>
          <cell r="AC938">
            <v>0</v>
          </cell>
          <cell r="AF938">
            <v>12060559.783579201</v>
          </cell>
          <cell r="AG938">
            <v>3350.1554954386702</v>
          </cell>
          <cell r="AH938">
            <v>14782499.450093901</v>
          </cell>
          <cell r="AJ938">
            <v>0.33501554954386698</v>
          </cell>
        </row>
        <row r="939">
          <cell r="M939">
            <v>20.000000000000099</v>
          </cell>
          <cell r="AC939">
            <v>0</v>
          </cell>
          <cell r="AF939">
            <v>8496516.7581648007</v>
          </cell>
          <cell r="AG939">
            <v>2360.1435439346701</v>
          </cell>
          <cell r="AH939">
            <v>10378064.891629601</v>
          </cell>
          <cell r="AJ939">
            <v>0.23601435439346699</v>
          </cell>
        </row>
        <row r="940">
          <cell r="M940">
            <v>20.000000000000099</v>
          </cell>
          <cell r="AC940">
            <v>0</v>
          </cell>
          <cell r="AF940">
            <v>5355441.8046691101</v>
          </cell>
          <cell r="AG940">
            <v>1487.6227235192</v>
          </cell>
          <cell r="AH940">
            <v>6549910.0138408896</v>
          </cell>
          <cell r="AJ940">
            <v>0.14876227235191999</v>
          </cell>
        </row>
        <row r="941">
          <cell r="M941">
            <v>20</v>
          </cell>
          <cell r="AC941">
            <v>0</v>
          </cell>
          <cell r="AF941">
            <v>2808345.55993097</v>
          </cell>
          <cell r="AG941">
            <v>780.09598886971401</v>
          </cell>
          <cell r="AH941">
            <v>3451831.4557287502</v>
          </cell>
          <cell r="AJ941">
            <v>7.8009598886971399E-2</v>
          </cell>
        </row>
        <row r="942">
          <cell r="M942">
            <v>20</v>
          </cell>
          <cell r="AC942">
            <v>0</v>
          </cell>
          <cell r="AF942">
            <v>1044217.57302981</v>
          </cell>
          <cell r="AG942">
            <v>290.06043695272501</v>
          </cell>
          <cell r="AH942">
            <v>1291117.31918131</v>
          </cell>
          <cell r="AJ942">
            <v>2.9006043695272501E-2</v>
          </cell>
        </row>
        <row r="943">
          <cell r="M943">
            <v>19.999974140870101</v>
          </cell>
          <cell r="AC943">
            <v>0</v>
          </cell>
          <cell r="AF943">
            <v>189360.968177498</v>
          </cell>
          <cell r="AG943">
            <v>52.6002689381938</v>
          </cell>
          <cell r="AH943">
            <v>235062.57368067699</v>
          </cell>
          <cell r="AJ943">
            <v>5.2600268938193702E-3</v>
          </cell>
        </row>
        <row r="944">
          <cell r="M944">
            <v>19.999999970159699</v>
          </cell>
          <cell r="AC944">
            <v>0</v>
          </cell>
          <cell r="AF944">
            <v>314630.05072991102</v>
          </cell>
          <cell r="AG944">
            <v>87.397236313864198</v>
          </cell>
          <cell r="AH944">
            <v>390411.54845064902</v>
          </cell>
          <cell r="AJ944">
            <v>8.7397236313864202E-3</v>
          </cell>
        </row>
        <row r="945">
          <cell r="M945">
            <v>20</v>
          </cell>
          <cell r="AC945">
            <v>0</v>
          </cell>
          <cell r="AF945">
            <v>1403792.4387072099</v>
          </cell>
          <cell r="AG945">
            <v>389.94234408533703</v>
          </cell>
          <cell r="AH945">
            <v>1733525.04129585</v>
          </cell>
          <cell r="AJ945">
            <v>3.8994234408533598E-2</v>
          </cell>
        </row>
        <row r="946">
          <cell r="M946">
            <v>20</v>
          </cell>
          <cell r="AC946">
            <v>0</v>
          </cell>
          <cell r="AF946">
            <v>3383664.9916475201</v>
          </cell>
          <cell r="AG946">
            <v>939.90694212431094</v>
          </cell>
          <cell r="AH946">
            <v>4152984.9792597299</v>
          </cell>
          <cell r="AJ946">
            <v>9.39906942124311E-2</v>
          </cell>
        </row>
        <row r="947">
          <cell r="M947">
            <v>20.000000000000099</v>
          </cell>
          <cell r="AC947">
            <v>0</v>
          </cell>
          <cell r="AF947">
            <v>6092569.5332073299</v>
          </cell>
          <cell r="AG947">
            <v>1692.3804258909299</v>
          </cell>
          <cell r="AH947">
            <v>7445841.88792965</v>
          </cell>
          <cell r="AJ947">
            <v>0.169238042589093</v>
          </cell>
        </row>
        <row r="948">
          <cell r="M948">
            <v>20.000000000000099</v>
          </cell>
          <cell r="AC948">
            <v>0</v>
          </cell>
          <cell r="AF948">
            <v>9359495.5817078799</v>
          </cell>
          <cell r="AG948">
            <v>2599.8598838077401</v>
          </cell>
          <cell r="AH948">
            <v>11436807.0579096</v>
          </cell>
          <cell r="AJ948">
            <v>0.25998598838077402</v>
          </cell>
        </row>
        <row r="949">
          <cell r="M949">
            <v>20.000000000000099</v>
          </cell>
          <cell r="AC949">
            <v>0</v>
          </cell>
          <cell r="AF949">
            <v>12995453.6535355</v>
          </cell>
          <cell r="AG949">
            <v>3609.8482370932102</v>
          </cell>
          <cell r="AH949">
            <v>15953180.5500088</v>
          </cell>
          <cell r="AJ949">
            <v>0.360984823709321</v>
          </cell>
        </row>
        <row r="950">
          <cell r="M950">
            <v>20.000000000000099</v>
          </cell>
          <cell r="AC950">
            <v>0</v>
          </cell>
          <cell r="AF950">
            <v>16739454.259749699</v>
          </cell>
          <cell r="AG950">
            <v>4649.8484054860201</v>
          </cell>
          <cell r="AH950">
            <v>20714218.658386599</v>
          </cell>
          <cell r="AJ950">
            <v>0.46498484054860201</v>
          </cell>
        </row>
        <row r="951">
          <cell r="M951">
            <v>20.000000000000099</v>
          </cell>
          <cell r="AC951">
            <v>0</v>
          </cell>
          <cell r="AF951">
            <v>20303497.349314999</v>
          </cell>
          <cell r="AG951">
            <v>5639.8603748097203</v>
          </cell>
          <cell r="AH951">
            <v>25344726.036514498</v>
          </cell>
          <cell r="AJ951">
            <v>0.56423537609779595</v>
          </cell>
        </row>
        <row r="952">
          <cell r="M952">
            <v>20.000000000000199</v>
          </cell>
          <cell r="AC952">
            <v>0</v>
          </cell>
          <cell r="AF952">
            <v>23444572.300553601</v>
          </cell>
          <cell r="AG952">
            <v>6512.3811945982197</v>
          </cell>
          <cell r="AH952">
            <v>29473040.1944912</v>
          </cell>
          <cell r="AJ952">
            <v>0.65495644876647097</v>
          </cell>
        </row>
        <row r="953">
          <cell r="M953">
            <v>20.000000000000099</v>
          </cell>
          <cell r="AC953">
            <v>0</v>
          </cell>
          <cell r="AF953">
            <v>25991668.471005</v>
          </cell>
          <cell r="AG953">
            <v>7219.9079086125003</v>
          </cell>
          <cell r="AH953">
            <v>32816730.046411298</v>
          </cell>
          <cell r="AJ953">
            <v>0.729260667698029</v>
          </cell>
        </row>
        <row r="954">
          <cell r="M954">
            <v>20.000000000000298</v>
          </cell>
          <cell r="AC954">
            <v>0</v>
          </cell>
          <cell r="AF954">
            <v>27755796.330959398</v>
          </cell>
          <cell r="AG954">
            <v>7709.9434252665096</v>
          </cell>
          <cell r="AH954">
            <v>35109046.239836201</v>
          </cell>
          <cell r="AJ954">
            <v>0.780201027551917</v>
          </cell>
        </row>
        <row r="955">
          <cell r="M955">
            <v>20</v>
          </cell>
          <cell r="AC955">
            <v>0</v>
          </cell>
          <cell r="AF955">
            <v>28610532.536771901</v>
          </cell>
          <cell r="AG955">
            <v>7947.3701491032898</v>
          </cell>
          <cell r="AH955">
            <v>36207503.804267801</v>
          </cell>
          <cell r="AJ955">
            <v>0.80461119565039496</v>
          </cell>
        </row>
        <row r="956">
          <cell r="M956">
            <v>20</v>
          </cell>
          <cell r="AC956">
            <v>0</v>
          </cell>
          <cell r="AF956">
            <v>28485484.492955301</v>
          </cell>
          <cell r="AG956">
            <v>7912.6345813764601</v>
          </cell>
          <cell r="AH956">
            <v>36047568.727212898</v>
          </cell>
          <cell r="AJ956">
            <v>0.80105708282695398</v>
          </cell>
        </row>
        <row r="957">
          <cell r="M957">
            <v>19.999999999999801</v>
          </cell>
          <cell r="AC957">
            <v>0</v>
          </cell>
          <cell r="AF957">
            <v>27396221.334935699</v>
          </cell>
          <cell r="AG957">
            <v>7610.0614819265902</v>
          </cell>
          <cell r="AH957">
            <v>34644577.213802002</v>
          </cell>
          <cell r="AJ957">
            <v>0.76987949364004504</v>
          </cell>
        </row>
        <row r="958">
          <cell r="M958">
            <v>20.000000000000199</v>
          </cell>
          <cell r="AC958">
            <v>0</v>
          </cell>
          <cell r="AF958">
            <v>25416348.7149744</v>
          </cell>
          <cell r="AG958">
            <v>7060.0968652706597</v>
          </cell>
          <cell r="AH958">
            <v>32064059.491738599</v>
          </cell>
          <cell r="AJ958">
            <v>0.71253465537196903</v>
          </cell>
        </row>
        <row r="959">
          <cell r="M959">
            <v>20.000000000000199</v>
          </cell>
          <cell r="AC959">
            <v>0</v>
          </cell>
          <cell r="AF959">
            <v>22707444.196391199</v>
          </cell>
          <cell r="AG959">
            <v>6307.6233878864396</v>
          </cell>
          <cell r="AH959">
            <v>28502763.767178699</v>
          </cell>
          <cell r="AJ959">
            <v>0.63339475038174897</v>
          </cell>
        </row>
        <row r="960">
          <cell r="M960">
            <v>19.999999999999901</v>
          </cell>
          <cell r="AC960">
            <v>0</v>
          </cell>
          <cell r="AF960">
            <v>19440518.234894801</v>
          </cell>
          <cell r="AG960">
            <v>5400.1439541374402</v>
          </cell>
          <cell r="AH960">
            <v>24216199.803337101</v>
          </cell>
          <cell r="AJ960">
            <v>0.54001439541374396</v>
          </cell>
        </row>
        <row r="961">
          <cell r="M961">
            <v>20.000000000000099</v>
          </cell>
          <cell r="AC961">
            <v>0</v>
          </cell>
          <cell r="AF961">
            <v>15804560.2810087</v>
          </cell>
          <cell r="AG961">
            <v>4390.15563361353</v>
          </cell>
          <cell r="AH961">
            <v>19514492.659469798</v>
          </cell>
          <cell r="AJ961">
            <v>0.439015563361353</v>
          </cell>
        </row>
        <row r="962">
          <cell r="M962">
            <v>20.000000000000099</v>
          </cell>
          <cell r="AC962">
            <v>0</v>
          </cell>
          <cell r="AF962">
            <v>12060559.783579201</v>
          </cell>
          <cell r="AG962">
            <v>3350.1554954386702</v>
          </cell>
          <cell r="AH962">
            <v>14782499.450093901</v>
          </cell>
          <cell r="AJ962">
            <v>0.33501554954386698</v>
          </cell>
        </row>
        <row r="963">
          <cell r="M963">
            <v>20.000000000000099</v>
          </cell>
          <cell r="AC963">
            <v>0</v>
          </cell>
          <cell r="AF963">
            <v>8496516.7581648007</v>
          </cell>
          <cell r="AG963">
            <v>2360.1435439346701</v>
          </cell>
          <cell r="AH963">
            <v>10378064.891629601</v>
          </cell>
          <cell r="AJ963">
            <v>0.23601435439346699</v>
          </cell>
        </row>
        <row r="964">
          <cell r="M964">
            <v>20.000000000000099</v>
          </cell>
          <cell r="AC964">
            <v>0</v>
          </cell>
          <cell r="AF964">
            <v>5355441.8046691101</v>
          </cell>
          <cell r="AG964">
            <v>1487.6227235192</v>
          </cell>
          <cell r="AH964">
            <v>6549910.0138408896</v>
          </cell>
          <cell r="AJ964">
            <v>0.14876227235191999</v>
          </cell>
        </row>
        <row r="965">
          <cell r="M965">
            <v>20</v>
          </cell>
          <cell r="AC965">
            <v>0</v>
          </cell>
          <cell r="AF965">
            <v>2808345.55993097</v>
          </cell>
          <cell r="AG965">
            <v>780.09598886971401</v>
          </cell>
          <cell r="AH965">
            <v>3451831.4557287502</v>
          </cell>
          <cell r="AJ965">
            <v>7.8009598886971399E-2</v>
          </cell>
        </row>
        <row r="966">
          <cell r="M966">
            <v>20</v>
          </cell>
          <cell r="AC966">
            <v>0</v>
          </cell>
          <cell r="AF966">
            <v>1044217.57302981</v>
          </cell>
          <cell r="AG966">
            <v>290.06043695272501</v>
          </cell>
          <cell r="AH966">
            <v>1291117.31918131</v>
          </cell>
          <cell r="AJ966">
            <v>2.9006043695272501E-2</v>
          </cell>
        </row>
        <row r="967">
          <cell r="M967">
            <v>19.999974140870101</v>
          </cell>
          <cell r="AC967">
            <v>0</v>
          </cell>
          <cell r="AF967">
            <v>189360.968177498</v>
          </cell>
          <cell r="AG967">
            <v>52.6002689381938</v>
          </cell>
          <cell r="AH967">
            <v>235062.57368067699</v>
          </cell>
          <cell r="AJ967">
            <v>5.2600268938193702E-3</v>
          </cell>
        </row>
        <row r="968">
          <cell r="M968">
            <v>19.999999970159699</v>
          </cell>
          <cell r="AC968">
            <v>0</v>
          </cell>
          <cell r="AF968">
            <v>314630.05072991102</v>
          </cell>
          <cell r="AG968">
            <v>87.397236313864198</v>
          </cell>
          <cell r="AH968">
            <v>390411.54845064902</v>
          </cell>
          <cell r="AJ968">
            <v>8.7397236313864202E-3</v>
          </cell>
        </row>
        <row r="969">
          <cell r="M969">
            <v>20</v>
          </cell>
          <cell r="AC969">
            <v>0</v>
          </cell>
          <cell r="AF969">
            <v>1403792.4387072099</v>
          </cell>
          <cell r="AG969">
            <v>389.94234408533703</v>
          </cell>
          <cell r="AH969">
            <v>1733525.04129585</v>
          </cell>
          <cell r="AJ969">
            <v>3.8994234408533598E-2</v>
          </cell>
        </row>
        <row r="970">
          <cell r="M970">
            <v>20</v>
          </cell>
          <cell r="AC970">
            <v>0</v>
          </cell>
          <cell r="AF970">
            <v>3383664.9916475201</v>
          </cell>
          <cell r="AG970">
            <v>939.90694212431094</v>
          </cell>
          <cell r="AH970">
            <v>4152984.9792597299</v>
          </cell>
          <cell r="AJ970">
            <v>9.39906942124311E-2</v>
          </cell>
        </row>
        <row r="971">
          <cell r="M971">
            <v>20.000000000000099</v>
          </cell>
          <cell r="AC971">
            <v>0</v>
          </cell>
          <cell r="AF971">
            <v>6092569.5332073299</v>
          </cell>
          <cell r="AG971">
            <v>1692.3804258909299</v>
          </cell>
          <cell r="AH971">
            <v>7445841.88792965</v>
          </cell>
          <cell r="AJ971">
            <v>0.169238042589093</v>
          </cell>
        </row>
        <row r="972">
          <cell r="M972">
            <v>20.000000000000099</v>
          </cell>
          <cell r="AC972">
            <v>0</v>
          </cell>
          <cell r="AF972">
            <v>9359495.5817078799</v>
          </cell>
          <cell r="AG972">
            <v>2599.8598838077401</v>
          </cell>
          <cell r="AH972">
            <v>11436807.0579096</v>
          </cell>
          <cell r="AJ972">
            <v>0.25998598838077402</v>
          </cell>
        </row>
        <row r="973">
          <cell r="M973">
            <v>20.000000000000099</v>
          </cell>
          <cell r="AC973">
            <v>0</v>
          </cell>
          <cell r="AF973">
            <v>12995453.6535355</v>
          </cell>
          <cell r="AG973">
            <v>3609.8482370932102</v>
          </cell>
          <cell r="AH973">
            <v>15953180.5500088</v>
          </cell>
          <cell r="AJ973">
            <v>0.360984823709321</v>
          </cell>
        </row>
        <row r="974">
          <cell r="M974">
            <v>20.000000000000099</v>
          </cell>
          <cell r="AC974">
            <v>0</v>
          </cell>
          <cell r="AF974">
            <v>16739454.259749699</v>
          </cell>
          <cell r="AG974">
            <v>4649.8484054860201</v>
          </cell>
          <cell r="AH974">
            <v>20714218.658386599</v>
          </cell>
          <cell r="AJ974">
            <v>0.46498484054860201</v>
          </cell>
        </row>
        <row r="975">
          <cell r="M975">
            <v>20.000000000000099</v>
          </cell>
          <cell r="AC975">
            <v>0</v>
          </cell>
          <cell r="AF975">
            <v>20303497.349314999</v>
          </cell>
          <cell r="AG975">
            <v>5639.8603748097203</v>
          </cell>
          <cell r="AH975">
            <v>25344726.036514498</v>
          </cell>
          <cell r="AJ975">
            <v>0.56423537609779595</v>
          </cell>
        </row>
        <row r="976">
          <cell r="M976">
            <v>20.000000000000199</v>
          </cell>
          <cell r="AC976">
            <v>0</v>
          </cell>
          <cell r="AF976">
            <v>23444572.300553601</v>
          </cell>
          <cell r="AG976">
            <v>6512.3811945982197</v>
          </cell>
          <cell r="AH976">
            <v>29473040.1944912</v>
          </cell>
          <cell r="AJ976">
            <v>0.65495644876647097</v>
          </cell>
        </row>
        <row r="977">
          <cell r="M977">
            <v>20.000000000000099</v>
          </cell>
          <cell r="AC977">
            <v>0</v>
          </cell>
          <cell r="AF977">
            <v>25991668.471005</v>
          </cell>
          <cell r="AG977">
            <v>7219.9079086125003</v>
          </cell>
          <cell r="AH977">
            <v>32816730.046411298</v>
          </cell>
          <cell r="AJ977">
            <v>0.729260667698029</v>
          </cell>
        </row>
        <row r="978">
          <cell r="M978">
            <v>20.000000000000298</v>
          </cell>
          <cell r="AC978">
            <v>0</v>
          </cell>
          <cell r="AF978">
            <v>27755796.330959398</v>
          </cell>
          <cell r="AG978">
            <v>7709.9434252665096</v>
          </cell>
          <cell r="AH978">
            <v>35109046.239836201</v>
          </cell>
          <cell r="AJ978">
            <v>0.780201027551917</v>
          </cell>
        </row>
        <row r="979">
          <cell r="M979">
            <v>20</v>
          </cell>
          <cell r="AC979">
            <v>0</v>
          </cell>
          <cell r="AF979">
            <v>28610532.536771901</v>
          </cell>
          <cell r="AG979">
            <v>7947.3701491032898</v>
          </cell>
          <cell r="AH979">
            <v>36207503.804267801</v>
          </cell>
          <cell r="AJ979">
            <v>0.80461119565039496</v>
          </cell>
        </row>
        <row r="980">
          <cell r="M980">
            <v>20</v>
          </cell>
          <cell r="AC980">
            <v>0</v>
          </cell>
          <cell r="AF980">
            <v>28485484.492955301</v>
          </cell>
          <cell r="AG980">
            <v>7912.6345813764601</v>
          </cell>
          <cell r="AH980">
            <v>36047568.727212898</v>
          </cell>
          <cell r="AJ980">
            <v>0.80105708282695398</v>
          </cell>
        </row>
        <row r="981">
          <cell r="M981">
            <v>19.999999999999801</v>
          </cell>
          <cell r="AC981">
            <v>0</v>
          </cell>
          <cell r="AF981">
            <v>27396221.334935699</v>
          </cell>
          <cell r="AG981">
            <v>7610.0614819265902</v>
          </cell>
          <cell r="AH981">
            <v>34644577.213802002</v>
          </cell>
          <cell r="AJ981">
            <v>0.76987949364004504</v>
          </cell>
        </row>
        <row r="982">
          <cell r="M982">
            <v>20.000000000000199</v>
          </cell>
          <cell r="AC982">
            <v>0</v>
          </cell>
          <cell r="AF982">
            <v>25416348.7149744</v>
          </cell>
          <cell r="AG982">
            <v>7060.0968652706597</v>
          </cell>
          <cell r="AH982">
            <v>32064059.491738599</v>
          </cell>
          <cell r="AJ982">
            <v>0.71253465537196903</v>
          </cell>
        </row>
        <row r="983">
          <cell r="M983">
            <v>20.000000000000199</v>
          </cell>
          <cell r="AC983">
            <v>0</v>
          </cell>
          <cell r="AF983">
            <v>22707444.196391199</v>
          </cell>
          <cell r="AG983">
            <v>6307.6233878864396</v>
          </cell>
          <cell r="AH983">
            <v>28502763.767178699</v>
          </cell>
          <cell r="AJ983">
            <v>0.63339475038174897</v>
          </cell>
        </row>
        <row r="984">
          <cell r="M984">
            <v>19.999999999999901</v>
          </cell>
          <cell r="AC984">
            <v>0</v>
          </cell>
          <cell r="AF984">
            <v>19440518.234894801</v>
          </cell>
          <cell r="AG984">
            <v>5400.1439541374402</v>
          </cell>
          <cell r="AH984">
            <v>24216199.803337101</v>
          </cell>
          <cell r="AJ984">
            <v>0.54001439541374396</v>
          </cell>
        </row>
        <row r="985">
          <cell r="M985">
            <v>20.000000000000099</v>
          </cell>
          <cell r="AC985">
            <v>0</v>
          </cell>
          <cell r="AF985">
            <v>15804560.2810087</v>
          </cell>
          <cell r="AG985">
            <v>4390.15563361353</v>
          </cell>
          <cell r="AH985">
            <v>19514492.659469798</v>
          </cell>
          <cell r="AJ985">
            <v>0.439015563361353</v>
          </cell>
        </row>
        <row r="986">
          <cell r="M986">
            <v>20.000000000000099</v>
          </cell>
          <cell r="AC986">
            <v>0</v>
          </cell>
          <cell r="AF986">
            <v>12060559.783579201</v>
          </cell>
          <cell r="AG986">
            <v>3350.1554954386702</v>
          </cell>
          <cell r="AH986">
            <v>14782499.450093901</v>
          </cell>
          <cell r="AJ986">
            <v>0.33501554954386698</v>
          </cell>
        </row>
        <row r="987">
          <cell r="M987">
            <v>20.000000000000099</v>
          </cell>
          <cell r="AC987">
            <v>0</v>
          </cell>
          <cell r="AF987">
            <v>8496516.7581648007</v>
          </cell>
          <cell r="AG987">
            <v>2360.1435439346701</v>
          </cell>
          <cell r="AH987">
            <v>10378064.891629601</v>
          </cell>
          <cell r="AJ987">
            <v>0.23601435439346699</v>
          </cell>
        </row>
        <row r="988">
          <cell r="M988">
            <v>20.000000000000099</v>
          </cell>
          <cell r="AC988">
            <v>0</v>
          </cell>
          <cell r="AF988">
            <v>5355441.8046691101</v>
          </cell>
          <cell r="AG988">
            <v>1487.6227235192</v>
          </cell>
          <cell r="AH988">
            <v>6549910.0138408896</v>
          </cell>
          <cell r="AJ988">
            <v>0.14876227235191999</v>
          </cell>
        </row>
        <row r="989">
          <cell r="M989">
            <v>20</v>
          </cell>
          <cell r="AC989">
            <v>0</v>
          </cell>
          <cell r="AF989">
            <v>2808345.55993097</v>
          </cell>
          <cell r="AG989">
            <v>780.09598886971401</v>
          </cell>
          <cell r="AH989">
            <v>3451831.4557287502</v>
          </cell>
          <cell r="AJ989">
            <v>7.8009598886971399E-2</v>
          </cell>
        </row>
        <row r="990">
          <cell r="M990">
            <v>20</v>
          </cell>
          <cell r="AC990">
            <v>0</v>
          </cell>
          <cell r="AF990">
            <v>1044217.57302981</v>
          </cell>
          <cell r="AG990">
            <v>290.06043695272501</v>
          </cell>
          <cell r="AH990">
            <v>1291117.31918131</v>
          </cell>
          <cell r="AJ990">
            <v>2.9006043695272501E-2</v>
          </cell>
        </row>
        <row r="991">
          <cell r="M991">
            <v>19.999974140870101</v>
          </cell>
          <cell r="AC991">
            <v>0</v>
          </cell>
          <cell r="AF991">
            <v>189360.968177498</v>
          </cell>
          <cell r="AG991">
            <v>52.6002689381938</v>
          </cell>
          <cell r="AH991">
            <v>235062.57368067699</v>
          </cell>
          <cell r="AJ991">
            <v>5.2600268938193702E-3</v>
          </cell>
        </row>
        <row r="992">
          <cell r="M992">
            <v>19.999999970159699</v>
          </cell>
          <cell r="AC992">
            <v>0</v>
          </cell>
          <cell r="AF992">
            <v>314630.05072991102</v>
          </cell>
          <cell r="AG992">
            <v>87.397236313864198</v>
          </cell>
          <cell r="AH992">
            <v>390411.54845064902</v>
          </cell>
          <cell r="AJ992">
            <v>8.7397236313864202E-3</v>
          </cell>
        </row>
        <row r="993">
          <cell r="M993">
            <v>20</v>
          </cell>
          <cell r="AC993">
            <v>0</v>
          </cell>
          <cell r="AF993">
            <v>1403792.4387072099</v>
          </cell>
          <cell r="AG993">
            <v>389.94234408533703</v>
          </cell>
          <cell r="AH993">
            <v>1733525.04129585</v>
          </cell>
          <cell r="AJ993">
            <v>3.8994234408533598E-2</v>
          </cell>
        </row>
        <row r="994">
          <cell r="M994">
            <v>20</v>
          </cell>
          <cell r="AC994">
            <v>0</v>
          </cell>
          <cell r="AF994">
            <v>3383664.9916475201</v>
          </cell>
          <cell r="AG994">
            <v>939.90694212431094</v>
          </cell>
          <cell r="AH994">
            <v>4152984.9792597299</v>
          </cell>
          <cell r="AJ994">
            <v>9.39906942124311E-2</v>
          </cell>
        </row>
        <row r="995">
          <cell r="M995">
            <v>20.000000000000099</v>
          </cell>
          <cell r="AC995">
            <v>0</v>
          </cell>
          <cell r="AF995">
            <v>6092569.5332073299</v>
          </cell>
          <cell r="AG995">
            <v>1692.3804258909299</v>
          </cell>
          <cell r="AH995">
            <v>7445841.88792965</v>
          </cell>
          <cell r="AJ995">
            <v>0.169238042589093</v>
          </cell>
        </row>
        <row r="996">
          <cell r="M996">
            <v>20.000000000000099</v>
          </cell>
          <cell r="AC996">
            <v>0</v>
          </cell>
          <cell r="AF996">
            <v>9359495.5817078799</v>
          </cell>
          <cell r="AG996">
            <v>2599.8598838077401</v>
          </cell>
          <cell r="AH996">
            <v>11436807.0579096</v>
          </cell>
          <cell r="AJ996">
            <v>0.25998598838077402</v>
          </cell>
        </row>
        <row r="997">
          <cell r="M997">
            <v>20.000000000000099</v>
          </cell>
          <cell r="AC997">
            <v>0</v>
          </cell>
          <cell r="AF997">
            <v>12995453.6535355</v>
          </cell>
          <cell r="AG997">
            <v>3609.8482370932102</v>
          </cell>
          <cell r="AH997">
            <v>15953180.5500088</v>
          </cell>
          <cell r="AJ997">
            <v>0.360984823709321</v>
          </cell>
        </row>
        <row r="998">
          <cell r="M998">
            <v>20.000000000000099</v>
          </cell>
          <cell r="AC998">
            <v>0</v>
          </cell>
          <cell r="AF998">
            <v>16739454.259749699</v>
          </cell>
          <cell r="AG998">
            <v>4649.8484054860201</v>
          </cell>
          <cell r="AH998">
            <v>20714218.658386599</v>
          </cell>
          <cell r="AJ998">
            <v>0.46498484054860201</v>
          </cell>
        </row>
        <row r="999">
          <cell r="M999">
            <v>20.000000000000099</v>
          </cell>
          <cell r="AC999">
            <v>0</v>
          </cell>
          <cell r="AF999">
            <v>20303497.349314999</v>
          </cell>
          <cell r="AG999">
            <v>5639.8603748097203</v>
          </cell>
          <cell r="AH999">
            <v>25344726.036514498</v>
          </cell>
          <cell r="AJ999">
            <v>0.56423537609779595</v>
          </cell>
        </row>
        <row r="1000">
          <cell r="M1000">
            <v>20.000000000000199</v>
          </cell>
          <cell r="AC1000">
            <v>0</v>
          </cell>
          <cell r="AF1000">
            <v>23444572.300553601</v>
          </cell>
          <cell r="AG1000">
            <v>6512.3811945982197</v>
          </cell>
          <cell r="AH1000">
            <v>29473040.1944912</v>
          </cell>
          <cell r="AJ1000">
            <v>0.65495644876647097</v>
          </cell>
        </row>
        <row r="1001">
          <cell r="M1001">
            <v>20.000000000000099</v>
          </cell>
          <cell r="AC1001">
            <v>0</v>
          </cell>
          <cell r="AF1001">
            <v>25991668.471005</v>
          </cell>
          <cell r="AG1001">
            <v>7219.9079086125003</v>
          </cell>
          <cell r="AH1001">
            <v>32816730.046411298</v>
          </cell>
          <cell r="AJ1001">
            <v>0.729260667698029</v>
          </cell>
        </row>
        <row r="1002">
          <cell r="M1002">
            <v>20.000000000000298</v>
          </cell>
          <cell r="AC1002">
            <v>0</v>
          </cell>
          <cell r="AF1002">
            <v>27755796.330959398</v>
          </cell>
          <cell r="AG1002">
            <v>7709.9434252665096</v>
          </cell>
          <cell r="AH1002">
            <v>35109046.239836201</v>
          </cell>
          <cell r="AJ1002">
            <v>0.780201027551917</v>
          </cell>
        </row>
        <row r="1003">
          <cell r="M1003">
            <v>20</v>
          </cell>
          <cell r="AC1003">
            <v>0</v>
          </cell>
          <cell r="AF1003">
            <v>28610532.536771901</v>
          </cell>
          <cell r="AG1003">
            <v>7947.3701491032898</v>
          </cell>
          <cell r="AH1003">
            <v>36207503.804267801</v>
          </cell>
          <cell r="AJ1003">
            <v>0.80461119565039496</v>
          </cell>
        </row>
        <row r="1004">
          <cell r="M1004">
            <v>20</v>
          </cell>
          <cell r="AC1004">
            <v>0</v>
          </cell>
          <cell r="AF1004">
            <v>28485484.492955301</v>
          </cell>
          <cell r="AG1004">
            <v>7912.6345813764601</v>
          </cell>
          <cell r="AH1004">
            <v>36047568.727212898</v>
          </cell>
          <cell r="AJ1004">
            <v>0.80105708282695398</v>
          </cell>
        </row>
        <row r="1005">
          <cell r="M1005">
            <v>19.999999999999801</v>
          </cell>
          <cell r="AC1005">
            <v>0</v>
          </cell>
          <cell r="AF1005">
            <v>27396221.334935699</v>
          </cell>
          <cell r="AG1005">
            <v>7610.0614819265902</v>
          </cell>
          <cell r="AH1005">
            <v>34644577.213802002</v>
          </cell>
          <cell r="AJ1005">
            <v>0.76987949364004504</v>
          </cell>
        </row>
        <row r="1006">
          <cell r="M1006">
            <v>20.000000000000199</v>
          </cell>
          <cell r="AC1006">
            <v>0</v>
          </cell>
          <cell r="AF1006">
            <v>25416348.7149744</v>
          </cell>
          <cell r="AG1006">
            <v>7060.0968652706597</v>
          </cell>
          <cell r="AH1006">
            <v>32064059.491738599</v>
          </cell>
          <cell r="AJ1006">
            <v>0.71253465537196903</v>
          </cell>
        </row>
        <row r="1007">
          <cell r="M1007">
            <v>20.000000000000199</v>
          </cell>
          <cell r="AC1007">
            <v>0</v>
          </cell>
          <cell r="AF1007">
            <v>22707444.196391199</v>
          </cell>
          <cell r="AG1007">
            <v>6307.6233878864396</v>
          </cell>
          <cell r="AH1007">
            <v>28502763.767178699</v>
          </cell>
          <cell r="AJ1007">
            <v>0.63339475038174897</v>
          </cell>
        </row>
        <row r="1008">
          <cell r="M1008">
            <v>19.999999999999901</v>
          </cell>
          <cell r="AC1008">
            <v>0</v>
          </cell>
          <cell r="AF1008">
            <v>19440518.234894801</v>
          </cell>
          <cell r="AG1008">
            <v>5400.1439541374402</v>
          </cell>
          <cell r="AH1008">
            <v>24216199.803337101</v>
          </cell>
          <cell r="AJ1008">
            <v>0.54001439541374396</v>
          </cell>
        </row>
        <row r="1009">
          <cell r="M1009">
            <v>20.000000000000099</v>
          </cell>
          <cell r="AC1009">
            <v>0</v>
          </cell>
          <cell r="AF1009">
            <v>15804560.2810087</v>
          </cell>
          <cell r="AG1009">
            <v>4390.15563361353</v>
          </cell>
          <cell r="AH1009">
            <v>19514492.659469798</v>
          </cell>
          <cell r="AJ1009">
            <v>0.439015563361353</v>
          </cell>
        </row>
        <row r="1010">
          <cell r="M1010">
            <v>20.000000000000099</v>
          </cell>
          <cell r="AC1010">
            <v>0</v>
          </cell>
          <cell r="AF1010">
            <v>12060559.783579201</v>
          </cell>
          <cell r="AG1010">
            <v>3350.1554954386702</v>
          </cell>
          <cell r="AH1010">
            <v>14782499.450093901</v>
          </cell>
          <cell r="AJ1010">
            <v>0.33501554954386698</v>
          </cell>
        </row>
        <row r="1011">
          <cell r="M1011">
            <v>20.000000000000099</v>
          </cell>
          <cell r="AC1011">
            <v>0</v>
          </cell>
          <cell r="AF1011">
            <v>8496516.7581648007</v>
          </cell>
          <cell r="AG1011">
            <v>2360.1435439346701</v>
          </cell>
          <cell r="AH1011">
            <v>10378064.891629601</v>
          </cell>
          <cell r="AJ1011">
            <v>0.23601435439346699</v>
          </cell>
        </row>
        <row r="1012">
          <cell r="M1012">
            <v>20.000000000000099</v>
          </cell>
          <cell r="AC1012">
            <v>0</v>
          </cell>
          <cell r="AF1012">
            <v>5355441.8046691101</v>
          </cell>
          <cell r="AG1012">
            <v>1487.6227235192</v>
          </cell>
          <cell r="AH1012">
            <v>6549910.0138408896</v>
          </cell>
          <cell r="AJ1012">
            <v>0.14876227235191999</v>
          </cell>
        </row>
        <row r="1013">
          <cell r="M1013">
            <v>20</v>
          </cell>
          <cell r="AC1013">
            <v>0</v>
          </cell>
          <cell r="AF1013">
            <v>2808345.55993097</v>
          </cell>
          <cell r="AG1013">
            <v>780.09598886971401</v>
          </cell>
          <cell r="AH1013">
            <v>3451831.4557287502</v>
          </cell>
          <cell r="AJ1013">
            <v>7.8009598886971399E-2</v>
          </cell>
        </row>
        <row r="1014">
          <cell r="M1014">
            <v>20</v>
          </cell>
          <cell r="AC1014">
            <v>0</v>
          </cell>
          <cell r="AF1014">
            <v>1044217.57302981</v>
          </cell>
          <cell r="AG1014">
            <v>290.06043695272501</v>
          </cell>
          <cell r="AH1014">
            <v>1291117.31918131</v>
          </cell>
          <cell r="AJ1014">
            <v>2.9006043695272501E-2</v>
          </cell>
        </row>
        <row r="1015">
          <cell r="M1015">
            <v>19.999974140870101</v>
          </cell>
          <cell r="AC1015">
            <v>0</v>
          </cell>
          <cell r="AF1015">
            <v>189360.968177498</v>
          </cell>
          <cell r="AG1015">
            <v>52.6002689381938</v>
          </cell>
          <cell r="AH1015">
            <v>235062.57368067699</v>
          </cell>
          <cell r="AJ1015">
            <v>5.2600268938193702E-3</v>
          </cell>
        </row>
        <row r="1016">
          <cell r="M1016">
            <v>19.999999970159699</v>
          </cell>
          <cell r="AC1016">
            <v>0</v>
          </cell>
          <cell r="AF1016">
            <v>314630.05072991102</v>
          </cell>
          <cell r="AG1016">
            <v>87.397236313864198</v>
          </cell>
          <cell r="AH1016">
            <v>390411.54845064902</v>
          </cell>
          <cell r="AJ1016">
            <v>8.7397236313864202E-3</v>
          </cell>
        </row>
        <row r="1017">
          <cell r="M1017">
            <v>20</v>
          </cell>
          <cell r="AC1017">
            <v>0</v>
          </cell>
          <cell r="AF1017">
            <v>1403792.4387072099</v>
          </cell>
          <cell r="AG1017">
            <v>389.94234408533703</v>
          </cell>
          <cell r="AH1017">
            <v>1733525.04129585</v>
          </cell>
          <cell r="AJ1017">
            <v>3.8994234408533598E-2</v>
          </cell>
        </row>
        <row r="1018">
          <cell r="M1018">
            <v>20</v>
          </cell>
          <cell r="AC1018">
            <v>0</v>
          </cell>
          <cell r="AF1018">
            <v>3383664.9916475201</v>
          </cell>
          <cell r="AG1018">
            <v>939.90694212431094</v>
          </cell>
          <cell r="AH1018">
            <v>4152984.9792597299</v>
          </cell>
          <cell r="AJ1018">
            <v>9.39906942124311E-2</v>
          </cell>
        </row>
        <row r="1019">
          <cell r="M1019">
            <v>20.000000000000099</v>
          </cell>
          <cell r="AC1019">
            <v>0</v>
          </cell>
          <cell r="AF1019">
            <v>6092569.5332073299</v>
          </cell>
          <cell r="AG1019">
            <v>1692.3804258909299</v>
          </cell>
          <cell r="AH1019">
            <v>7445841.88792965</v>
          </cell>
          <cell r="AJ1019">
            <v>0.169238042589093</v>
          </cell>
        </row>
        <row r="1020">
          <cell r="M1020">
            <v>20.000000000000099</v>
          </cell>
          <cell r="AC1020">
            <v>0</v>
          </cell>
          <cell r="AF1020">
            <v>9359495.5817078799</v>
          </cell>
          <cell r="AG1020">
            <v>2599.8598838077401</v>
          </cell>
          <cell r="AH1020">
            <v>11436807.0579096</v>
          </cell>
          <cell r="AJ1020">
            <v>0.25998598838077402</v>
          </cell>
        </row>
        <row r="1021">
          <cell r="M1021">
            <v>20.000000000000099</v>
          </cell>
          <cell r="AC1021">
            <v>0</v>
          </cell>
          <cell r="AF1021">
            <v>12995453.6535355</v>
          </cell>
          <cell r="AG1021">
            <v>3609.8482370932102</v>
          </cell>
          <cell r="AH1021">
            <v>15953180.5500088</v>
          </cell>
          <cell r="AJ1021">
            <v>0.360984823709321</v>
          </cell>
        </row>
        <row r="1022">
          <cell r="M1022">
            <v>20.000000000000099</v>
          </cell>
          <cell r="AC1022">
            <v>0</v>
          </cell>
          <cell r="AF1022">
            <v>16739454.259749699</v>
          </cell>
          <cell r="AG1022">
            <v>4649.8484054860201</v>
          </cell>
          <cell r="AH1022">
            <v>20714218.658386599</v>
          </cell>
          <cell r="AJ1022">
            <v>0.46498484054860201</v>
          </cell>
        </row>
        <row r="1023">
          <cell r="M1023">
            <v>20.000000000000099</v>
          </cell>
          <cell r="AC1023">
            <v>0</v>
          </cell>
          <cell r="AF1023">
            <v>20303497.349314999</v>
          </cell>
          <cell r="AG1023">
            <v>5639.8603748097203</v>
          </cell>
          <cell r="AH1023">
            <v>25344726.036514498</v>
          </cell>
          <cell r="AJ1023">
            <v>0.56423537609779595</v>
          </cell>
        </row>
        <row r="1024">
          <cell r="M1024">
            <v>20.000000000000199</v>
          </cell>
          <cell r="AC1024">
            <v>0</v>
          </cell>
          <cell r="AF1024">
            <v>23444572.300553601</v>
          </cell>
          <cell r="AG1024">
            <v>6512.3811945982197</v>
          </cell>
          <cell r="AH1024">
            <v>29473040.1944912</v>
          </cell>
          <cell r="AJ1024">
            <v>0.65495644876647097</v>
          </cell>
        </row>
        <row r="1025">
          <cell r="M1025">
            <v>20.000000000000099</v>
          </cell>
          <cell r="AC1025">
            <v>0</v>
          </cell>
          <cell r="AF1025">
            <v>25991668.471005</v>
          </cell>
          <cell r="AG1025">
            <v>7219.9079086125003</v>
          </cell>
          <cell r="AH1025">
            <v>32816730.046411298</v>
          </cell>
          <cell r="AJ1025">
            <v>0.729260667698029</v>
          </cell>
        </row>
        <row r="1026">
          <cell r="M1026">
            <v>20.000000000000298</v>
          </cell>
          <cell r="AC1026">
            <v>0</v>
          </cell>
          <cell r="AF1026">
            <v>27755796.330959398</v>
          </cell>
          <cell r="AG1026">
            <v>7709.9434252665096</v>
          </cell>
          <cell r="AH1026">
            <v>35109046.239836201</v>
          </cell>
          <cell r="AJ1026">
            <v>0.780201027551917</v>
          </cell>
        </row>
        <row r="1027">
          <cell r="M1027">
            <v>20</v>
          </cell>
          <cell r="AC1027">
            <v>0</v>
          </cell>
          <cell r="AF1027">
            <v>28610532.536771901</v>
          </cell>
          <cell r="AG1027">
            <v>7947.3701491032898</v>
          </cell>
          <cell r="AH1027">
            <v>36207503.804267801</v>
          </cell>
          <cell r="AJ1027">
            <v>0.80461119565039496</v>
          </cell>
        </row>
        <row r="1028">
          <cell r="M1028">
            <v>20</v>
          </cell>
          <cell r="AC1028">
            <v>0</v>
          </cell>
          <cell r="AF1028">
            <v>28485484.492955301</v>
          </cell>
          <cell r="AG1028">
            <v>7912.6345813764601</v>
          </cell>
          <cell r="AH1028">
            <v>36047568.727212898</v>
          </cell>
          <cell r="AJ1028">
            <v>0.80105708282695398</v>
          </cell>
        </row>
        <row r="1029">
          <cell r="M1029">
            <v>19.999999999999801</v>
          </cell>
          <cell r="AC1029">
            <v>0</v>
          </cell>
          <cell r="AF1029">
            <v>27396221.334935699</v>
          </cell>
          <cell r="AG1029">
            <v>7610.0614819265902</v>
          </cell>
          <cell r="AH1029">
            <v>34644577.213802002</v>
          </cell>
          <cell r="AJ1029">
            <v>0.76987949364004504</v>
          </cell>
        </row>
        <row r="1030">
          <cell r="M1030">
            <v>20.000000000000199</v>
          </cell>
          <cell r="AC1030">
            <v>0</v>
          </cell>
          <cell r="AF1030">
            <v>25416348.7149744</v>
          </cell>
          <cell r="AG1030">
            <v>7060.0968652706597</v>
          </cell>
          <cell r="AH1030">
            <v>32064059.491738599</v>
          </cell>
          <cell r="AJ1030">
            <v>0.71253465537196903</v>
          </cell>
        </row>
        <row r="1031">
          <cell r="M1031">
            <v>20.000000000000199</v>
          </cell>
          <cell r="AC1031">
            <v>0</v>
          </cell>
          <cell r="AF1031">
            <v>22707444.196391199</v>
          </cell>
          <cell r="AG1031">
            <v>6307.6233878864396</v>
          </cell>
          <cell r="AH1031">
            <v>28502763.767178699</v>
          </cell>
          <cell r="AJ1031">
            <v>0.63339475038174897</v>
          </cell>
        </row>
        <row r="1032">
          <cell r="M1032">
            <v>19.999999999999901</v>
          </cell>
          <cell r="AC1032">
            <v>0</v>
          </cell>
          <cell r="AF1032">
            <v>19440518.234894801</v>
          </cell>
          <cell r="AG1032">
            <v>5400.1439541374402</v>
          </cell>
          <cell r="AH1032">
            <v>24216199.803337101</v>
          </cell>
          <cell r="AJ1032">
            <v>0.54001439541374396</v>
          </cell>
        </row>
        <row r="1033">
          <cell r="M1033">
            <v>20.000000000000099</v>
          </cell>
          <cell r="AC1033">
            <v>0</v>
          </cell>
          <cell r="AF1033">
            <v>15804560.2810087</v>
          </cell>
          <cell r="AG1033">
            <v>4390.15563361353</v>
          </cell>
          <cell r="AH1033">
            <v>19514492.659469798</v>
          </cell>
          <cell r="AJ1033">
            <v>0.439015563361353</v>
          </cell>
        </row>
        <row r="1034">
          <cell r="M1034">
            <v>20.000000000000099</v>
          </cell>
          <cell r="AC1034">
            <v>0</v>
          </cell>
          <cell r="AF1034">
            <v>12060559.783579201</v>
          </cell>
          <cell r="AG1034">
            <v>3350.1554954386702</v>
          </cell>
          <cell r="AH1034">
            <v>14782499.450093901</v>
          </cell>
          <cell r="AJ1034">
            <v>0.33501554954386698</v>
          </cell>
        </row>
        <row r="1035">
          <cell r="M1035">
            <v>20.000000000000099</v>
          </cell>
          <cell r="AC1035">
            <v>0</v>
          </cell>
          <cell r="AF1035">
            <v>8496516.7581648007</v>
          </cell>
          <cell r="AG1035">
            <v>2360.1435439346701</v>
          </cell>
          <cell r="AH1035">
            <v>10378064.891629601</v>
          </cell>
          <cell r="AJ1035">
            <v>0.23601435439346699</v>
          </cell>
        </row>
        <row r="1036">
          <cell r="M1036">
            <v>20.000000000000099</v>
          </cell>
          <cell r="AC1036">
            <v>0</v>
          </cell>
          <cell r="AF1036">
            <v>5355441.8046691101</v>
          </cell>
          <cell r="AG1036">
            <v>1487.6227235192</v>
          </cell>
          <cell r="AH1036">
            <v>6549910.0138408896</v>
          </cell>
          <cell r="AJ1036">
            <v>0.14876227235191999</v>
          </cell>
        </row>
        <row r="1037">
          <cell r="M1037">
            <v>20</v>
          </cell>
          <cell r="AC1037">
            <v>0</v>
          </cell>
          <cell r="AF1037">
            <v>2808345.55993097</v>
          </cell>
          <cell r="AG1037">
            <v>780.09598886971401</v>
          </cell>
          <cell r="AH1037">
            <v>3451831.4557287502</v>
          </cell>
          <cell r="AJ1037">
            <v>7.8009598886971399E-2</v>
          </cell>
        </row>
        <row r="1038">
          <cell r="M1038">
            <v>20</v>
          </cell>
          <cell r="AC1038">
            <v>0</v>
          </cell>
          <cell r="AF1038">
            <v>1044217.57302981</v>
          </cell>
          <cell r="AG1038">
            <v>290.06043695272501</v>
          </cell>
          <cell r="AH1038">
            <v>1291117.31918131</v>
          </cell>
          <cell r="AJ1038">
            <v>2.9006043695272501E-2</v>
          </cell>
        </row>
        <row r="1039">
          <cell r="M1039">
            <v>19.999974140870101</v>
          </cell>
          <cell r="AC1039">
            <v>0</v>
          </cell>
          <cell r="AF1039">
            <v>189360.968177498</v>
          </cell>
          <cell r="AG1039">
            <v>52.6002689381938</v>
          </cell>
          <cell r="AH1039">
            <v>235062.57368067699</v>
          </cell>
          <cell r="AJ1039">
            <v>5.2600268938193702E-3</v>
          </cell>
        </row>
        <row r="1040">
          <cell r="M1040">
            <v>19.999999970159699</v>
          </cell>
          <cell r="AC1040">
            <v>0</v>
          </cell>
          <cell r="AF1040">
            <v>314630.05072991102</v>
          </cell>
          <cell r="AG1040">
            <v>87.397236313864198</v>
          </cell>
          <cell r="AH1040">
            <v>390411.54845064902</v>
          </cell>
          <cell r="AJ1040">
            <v>8.7397236313864202E-3</v>
          </cell>
        </row>
        <row r="1041">
          <cell r="M1041">
            <v>20</v>
          </cell>
          <cell r="AC1041">
            <v>0</v>
          </cell>
          <cell r="AF1041">
            <v>1403792.4387072099</v>
          </cell>
          <cell r="AG1041">
            <v>389.94234408533703</v>
          </cell>
          <cell r="AH1041">
            <v>1733525.04129585</v>
          </cell>
          <cell r="AJ1041">
            <v>3.8994234408533598E-2</v>
          </cell>
        </row>
        <row r="1042">
          <cell r="M1042">
            <v>20</v>
          </cell>
          <cell r="AC1042">
            <v>0</v>
          </cell>
          <cell r="AF1042">
            <v>3383664.9916475201</v>
          </cell>
          <cell r="AG1042">
            <v>939.90694212431094</v>
          </cell>
          <cell r="AH1042">
            <v>4152984.9792597299</v>
          </cell>
          <cell r="AJ1042">
            <v>9.39906942124311E-2</v>
          </cell>
        </row>
        <row r="1043">
          <cell r="M1043">
            <v>20.000000000000099</v>
          </cell>
          <cell r="AC1043">
            <v>0</v>
          </cell>
          <cell r="AF1043">
            <v>6092569.5332073299</v>
          </cell>
          <cell r="AG1043">
            <v>1692.3804258909299</v>
          </cell>
          <cell r="AH1043">
            <v>7445841.88792965</v>
          </cell>
          <cell r="AJ1043">
            <v>0.169238042589093</v>
          </cell>
        </row>
        <row r="1044">
          <cell r="M1044">
            <v>20.000000000000099</v>
          </cell>
          <cell r="AC1044">
            <v>0</v>
          </cell>
          <cell r="AF1044">
            <v>9359495.5817078799</v>
          </cell>
          <cell r="AG1044">
            <v>2599.8598838077401</v>
          </cell>
          <cell r="AH1044">
            <v>11436807.0579096</v>
          </cell>
          <cell r="AJ1044">
            <v>0.25998598838077402</v>
          </cell>
        </row>
        <row r="1045">
          <cell r="M1045">
            <v>20.000000000000099</v>
          </cell>
          <cell r="AC1045">
            <v>0</v>
          </cell>
          <cell r="AF1045">
            <v>12995453.6535355</v>
          </cell>
          <cell r="AG1045">
            <v>3609.8482370932102</v>
          </cell>
          <cell r="AH1045">
            <v>15953180.5500088</v>
          </cell>
          <cell r="AJ1045">
            <v>0.360984823709321</v>
          </cell>
        </row>
        <row r="1046">
          <cell r="M1046">
            <v>20.000000000000099</v>
          </cell>
          <cell r="AC1046">
            <v>0</v>
          </cell>
          <cell r="AF1046">
            <v>16739454.259749699</v>
          </cell>
          <cell r="AG1046">
            <v>4649.8484054860201</v>
          </cell>
          <cell r="AH1046">
            <v>20714218.658386599</v>
          </cell>
          <cell r="AJ1046">
            <v>0.46498484054860201</v>
          </cell>
        </row>
        <row r="1047">
          <cell r="M1047">
            <v>20.000000000000099</v>
          </cell>
          <cell r="AC1047">
            <v>0</v>
          </cell>
          <cell r="AF1047">
            <v>20303497.349314999</v>
          </cell>
          <cell r="AG1047">
            <v>5639.8603748097203</v>
          </cell>
          <cell r="AH1047">
            <v>25344726.036514498</v>
          </cell>
          <cell r="AJ1047">
            <v>0.56423537609779595</v>
          </cell>
        </row>
        <row r="1048">
          <cell r="M1048">
            <v>20.000000000000199</v>
          </cell>
          <cell r="AC1048">
            <v>0</v>
          </cell>
          <cell r="AF1048">
            <v>23444572.300553601</v>
          </cell>
          <cell r="AG1048">
            <v>6512.3811945982197</v>
          </cell>
          <cell r="AH1048">
            <v>29473040.1944912</v>
          </cell>
          <cell r="AJ1048">
            <v>0.65495644876647097</v>
          </cell>
        </row>
        <row r="1049">
          <cell r="M1049">
            <v>20.000000000000099</v>
          </cell>
          <cell r="AC1049">
            <v>0</v>
          </cell>
          <cell r="AF1049">
            <v>25991668.471005</v>
          </cell>
          <cell r="AG1049">
            <v>7219.9079086125003</v>
          </cell>
          <cell r="AH1049">
            <v>32816730.046411298</v>
          </cell>
          <cell r="AJ1049">
            <v>0.729260667698029</v>
          </cell>
        </row>
        <row r="1050">
          <cell r="M1050">
            <v>20.000000000000298</v>
          </cell>
          <cell r="AC1050">
            <v>0</v>
          </cell>
          <cell r="AF1050">
            <v>27755796.330959398</v>
          </cell>
          <cell r="AG1050">
            <v>7709.9434252665096</v>
          </cell>
          <cell r="AH1050">
            <v>35109046.239836201</v>
          </cell>
          <cell r="AJ1050">
            <v>0.780201027551917</v>
          </cell>
        </row>
        <row r="1051">
          <cell r="M1051">
            <v>20</v>
          </cell>
          <cell r="AC1051">
            <v>0</v>
          </cell>
          <cell r="AF1051">
            <v>28610532.536771901</v>
          </cell>
          <cell r="AG1051">
            <v>7947.3701491032898</v>
          </cell>
          <cell r="AH1051">
            <v>36207503.804267801</v>
          </cell>
          <cell r="AJ1051">
            <v>0.80461119565039496</v>
          </cell>
        </row>
        <row r="1052">
          <cell r="M1052">
            <v>20</v>
          </cell>
          <cell r="AC1052">
            <v>0</v>
          </cell>
          <cell r="AF1052">
            <v>28485484.492955301</v>
          </cell>
          <cell r="AG1052">
            <v>7912.6345813764601</v>
          </cell>
          <cell r="AH1052">
            <v>36047568.727212898</v>
          </cell>
          <cell r="AJ1052">
            <v>0.80105708282695398</v>
          </cell>
        </row>
        <row r="1053">
          <cell r="M1053">
            <v>19.999999999999801</v>
          </cell>
          <cell r="AC1053">
            <v>0</v>
          </cell>
          <cell r="AF1053">
            <v>27396221.334935699</v>
          </cell>
          <cell r="AG1053">
            <v>7610.0614819265902</v>
          </cell>
          <cell r="AH1053">
            <v>34644577.213802002</v>
          </cell>
          <cell r="AJ1053">
            <v>0.76987949364004504</v>
          </cell>
        </row>
        <row r="1054">
          <cell r="M1054">
            <v>20.000000000000199</v>
          </cell>
          <cell r="AC1054">
            <v>0</v>
          </cell>
          <cell r="AF1054">
            <v>25416348.7149744</v>
          </cell>
          <cell r="AG1054">
            <v>7060.0968652706597</v>
          </cell>
          <cell r="AH1054">
            <v>32064059.491738599</v>
          </cell>
          <cell r="AJ1054">
            <v>0.71253465537196903</v>
          </cell>
        </row>
        <row r="1055">
          <cell r="M1055">
            <v>20.000000000000199</v>
          </cell>
          <cell r="AC1055">
            <v>0</v>
          </cell>
          <cell r="AF1055">
            <v>22707444.196391199</v>
          </cell>
          <cell r="AG1055">
            <v>6307.6233878864396</v>
          </cell>
          <cell r="AH1055">
            <v>28502763.767178699</v>
          </cell>
          <cell r="AJ1055">
            <v>0.63339475038174897</v>
          </cell>
        </row>
        <row r="1056">
          <cell r="M1056">
            <v>19.999999999999901</v>
          </cell>
          <cell r="AC1056">
            <v>0</v>
          </cell>
          <cell r="AF1056">
            <v>19440518.234894801</v>
          </cell>
          <cell r="AG1056">
            <v>5400.1439541374402</v>
          </cell>
          <cell r="AH1056">
            <v>24216199.803337101</v>
          </cell>
          <cell r="AJ1056">
            <v>0.54001439541374396</v>
          </cell>
        </row>
        <row r="1057">
          <cell r="M1057">
            <v>20.000000000000099</v>
          </cell>
          <cell r="AC1057">
            <v>0</v>
          </cell>
          <cell r="AF1057">
            <v>15804560.2810087</v>
          </cell>
          <cell r="AG1057">
            <v>4390.15563361353</v>
          </cell>
          <cell r="AH1057">
            <v>19514492.659469798</v>
          </cell>
          <cell r="AJ1057">
            <v>0.439015563361353</v>
          </cell>
        </row>
        <row r="1058">
          <cell r="M1058">
            <v>20.000000000000099</v>
          </cell>
          <cell r="AC1058">
            <v>0</v>
          </cell>
          <cell r="AF1058">
            <v>12060559.783579201</v>
          </cell>
          <cell r="AG1058">
            <v>3350.1554954386702</v>
          </cell>
          <cell r="AH1058">
            <v>14782499.450093901</v>
          </cell>
          <cell r="AJ1058">
            <v>0.33501554954386698</v>
          </cell>
        </row>
        <row r="1059">
          <cell r="M1059">
            <v>20.000000000000099</v>
          </cell>
          <cell r="AC1059">
            <v>0</v>
          </cell>
          <cell r="AF1059">
            <v>8496516.7581648007</v>
          </cell>
          <cell r="AG1059">
            <v>2360.1435439346701</v>
          </cell>
          <cell r="AH1059">
            <v>10378064.891629601</v>
          </cell>
          <cell r="AJ1059">
            <v>0.23601435439346699</v>
          </cell>
        </row>
        <row r="1060">
          <cell r="M1060">
            <v>20.000000000000099</v>
          </cell>
          <cell r="AC1060">
            <v>0</v>
          </cell>
          <cell r="AF1060">
            <v>5355441.8046691101</v>
          </cell>
          <cell r="AG1060">
            <v>1487.6227235192</v>
          </cell>
          <cell r="AH1060">
            <v>6549910.0138408896</v>
          </cell>
          <cell r="AJ1060">
            <v>0.14876227235191999</v>
          </cell>
        </row>
        <row r="1061">
          <cell r="M1061">
            <v>20</v>
          </cell>
          <cell r="AC1061">
            <v>0</v>
          </cell>
          <cell r="AF1061">
            <v>2808345.55993097</v>
          </cell>
          <cell r="AG1061">
            <v>780.09598886971401</v>
          </cell>
          <cell r="AH1061">
            <v>3451831.4557287502</v>
          </cell>
          <cell r="AJ1061">
            <v>7.8009598886971399E-2</v>
          </cell>
        </row>
        <row r="1062">
          <cell r="M1062">
            <v>20</v>
          </cell>
          <cell r="AC1062">
            <v>0</v>
          </cell>
          <cell r="AF1062">
            <v>1044217.57302981</v>
          </cell>
          <cell r="AG1062">
            <v>290.06043695272501</v>
          </cell>
          <cell r="AH1062">
            <v>1291117.31918131</v>
          </cell>
          <cell r="AJ1062">
            <v>2.9006043695272501E-2</v>
          </cell>
        </row>
        <row r="1063">
          <cell r="M1063">
            <v>19.999974140870101</v>
          </cell>
          <cell r="AC1063">
            <v>0</v>
          </cell>
          <cell r="AF1063">
            <v>189360.968177498</v>
          </cell>
          <cell r="AG1063">
            <v>52.6002689381938</v>
          </cell>
          <cell r="AH1063">
            <v>235062.57368067699</v>
          </cell>
          <cell r="AJ1063">
            <v>5.2600268938193702E-3</v>
          </cell>
        </row>
        <row r="1064">
          <cell r="M1064">
            <v>19.999999970159699</v>
          </cell>
          <cell r="AC1064">
            <v>0</v>
          </cell>
          <cell r="AF1064">
            <v>314630.05072991102</v>
          </cell>
          <cell r="AG1064">
            <v>87.397236313864198</v>
          </cell>
          <cell r="AH1064">
            <v>390411.54845064902</v>
          </cell>
          <cell r="AJ1064">
            <v>8.7397236313864202E-3</v>
          </cell>
        </row>
        <row r="1065">
          <cell r="M1065">
            <v>20</v>
          </cell>
          <cell r="AC1065">
            <v>0</v>
          </cell>
          <cell r="AF1065">
            <v>1403792.4387072099</v>
          </cell>
          <cell r="AG1065">
            <v>389.94234408533703</v>
          </cell>
          <cell r="AH1065">
            <v>1733525.04129585</v>
          </cell>
          <cell r="AJ1065">
            <v>3.8994234408533598E-2</v>
          </cell>
        </row>
        <row r="1066">
          <cell r="M1066">
            <v>20</v>
          </cell>
          <cell r="AC1066">
            <v>0</v>
          </cell>
          <cell r="AF1066">
            <v>3383664.9916475201</v>
          </cell>
          <cell r="AG1066">
            <v>939.90694212431094</v>
          </cell>
          <cell r="AH1066">
            <v>4152984.9792597299</v>
          </cell>
          <cell r="AJ1066">
            <v>9.39906942124311E-2</v>
          </cell>
        </row>
        <row r="1067">
          <cell r="M1067">
            <v>20.000000000000099</v>
          </cell>
          <cell r="AC1067">
            <v>0</v>
          </cell>
          <cell r="AF1067">
            <v>6092569.5332073299</v>
          </cell>
          <cell r="AG1067">
            <v>1692.3804258909299</v>
          </cell>
          <cell r="AH1067">
            <v>7445841.88792965</v>
          </cell>
          <cell r="AJ1067">
            <v>0.169238042589093</v>
          </cell>
        </row>
        <row r="1068">
          <cell r="M1068">
            <v>20.000000000000099</v>
          </cell>
          <cell r="AC1068">
            <v>0</v>
          </cell>
          <cell r="AF1068">
            <v>9359495.5817078799</v>
          </cell>
          <cell r="AG1068">
            <v>2599.8598838077401</v>
          </cell>
          <cell r="AH1068">
            <v>11436807.0579096</v>
          </cell>
          <cell r="AJ1068">
            <v>0.25998598838077402</v>
          </cell>
        </row>
        <row r="1069">
          <cell r="M1069">
            <v>20.000000000000099</v>
          </cell>
          <cell r="AC1069">
            <v>0</v>
          </cell>
          <cell r="AF1069">
            <v>12995453.6535355</v>
          </cell>
          <cell r="AG1069">
            <v>3609.8482370932102</v>
          </cell>
          <cell r="AH1069">
            <v>15953180.5500088</v>
          </cell>
          <cell r="AJ1069">
            <v>0.360984823709321</v>
          </cell>
        </row>
        <row r="1070">
          <cell r="M1070">
            <v>20.000000000000099</v>
          </cell>
          <cell r="AC1070">
            <v>0</v>
          </cell>
          <cell r="AF1070">
            <v>16739454.259749699</v>
          </cell>
          <cell r="AG1070">
            <v>4649.8484054860201</v>
          </cell>
          <cell r="AH1070">
            <v>20714218.658386599</v>
          </cell>
          <cell r="AJ1070">
            <v>0.46498484054860201</v>
          </cell>
        </row>
        <row r="1071">
          <cell r="M1071">
            <v>20.000000000000099</v>
          </cell>
          <cell r="AC1071">
            <v>0</v>
          </cell>
          <cell r="AF1071">
            <v>20303497.349314999</v>
          </cell>
          <cell r="AG1071">
            <v>5639.8603748097203</v>
          </cell>
          <cell r="AH1071">
            <v>25344726.036514498</v>
          </cell>
          <cell r="AJ1071">
            <v>0.56423537609779595</v>
          </cell>
        </row>
        <row r="1072">
          <cell r="M1072">
            <v>20.000000000000199</v>
          </cell>
          <cell r="AC1072">
            <v>0</v>
          </cell>
          <cell r="AF1072">
            <v>23444572.300553601</v>
          </cell>
          <cell r="AG1072">
            <v>6512.3811945982197</v>
          </cell>
          <cell r="AH1072">
            <v>29473040.1944912</v>
          </cell>
          <cell r="AJ1072">
            <v>0.65495644876647097</v>
          </cell>
        </row>
        <row r="1073">
          <cell r="M1073">
            <v>20.000000000000099</v>
          </cell>
          <cell r="AC1073">
            <v>0</v>
          </cell>
          <cell r="AF1073">
            <v>25991668.471005</v>
          </cell>
          <cell r="AG1073">
            <v>7219.9079086125003</v>
          </cell>
          <cell r="AH1073">
            <v>32816730.046411298</v>
          </cell>
          <cell r="AJ1073">
            <v>0.729260667698029</v>
          </cell>
        </row>
        <row r="1074">
          <cell r="M1074">
            <v>20.000000000000298</v>
          </cell>
          <cell r="AC1074">
            <v>0</v>
          </cell>
          <cell r="AF1074">
            <v>27755796.330959398</v>
          </cell>
          <cell r="AG1074">
            <v>7709.9434252665096</v>
          </cell>
          <cell r="AH1074">
            <v>35109046.239836201</v>
          </cell>
          <cell r="AJ1074">
            <v>0.780201027551917</v>
          </cell>
        </row>
        <row r="1075">
          <cell r="M1075">
            <v>20</v>
          </cell>
          <cell r="AC1075">
            <v>0</v>
          </cell>
          <cell r="AF1075">
            <v>28610532.536771901</v>
          </cell>
          <cell r="AG1075">
            <v>7947.3701491032898</v>
          </cell>
          <cell r="AH1075">
            <v>36207503.804267801</v>
          </cell>
          <cell r="AJ1075">
            <v>0.80461119565039496</v>
          </cell>
        </row>
        <row r="1076">
          <cell r="M1076">
            <v>20</v>
          </cell>
          <cell r="AC1076">
            <v>0</v>
          </cell>
          <cell r="AF1076">
            <v>28485484.492955301</v>
          </cell>
          <cell r="AG1076">
            <v>7912.6345813764601</v>
          </cell>
          <cell r="AH1076">
            <v>36047568.727212898</v>
          </cell>
          <cell r="AJ1076">
            <v>0.80105708282695398</v>
          </cell>
        </row>
        <row r="1077">
          <cell r="M1077">
            <v>19.999999999999801</v>
          </cell>
          <cell r="AC1077">
            <v>0</v>
          </cell>
          <cell r="AF1077">
            <v>27396221.334935699</v>
          </cell>
          <cell r="AG1077">
            <v>7610.0614819265902</v>
          </cell>
          <cell r="AH1077">
            <v>34644577.213802002</v>
          </cell>
          <cell r="AJ1077">
            <v>0.76987949364004504</v>
          </cell>
        </row>
        <row r="1078">
          <cell r="M1078">
            <v>20.000000000000199</v>
          </cell>
          <cell r="AC1078">
            <v>0</v>
          </cell>
          <cell r="AF1078">
            <v>25416348.7149744</v>
          </cell>
          <cell r="AG1078">
            <v>7060.0968652706597</v>
          </cell>
          <cell r="AH1078">
            <v>32064059.491738599</v>
          </cell>
          <cell r="AJ1078">
            <v>0.71253465537196903</v>
          </cell>
        </row>
        <row r="1079">
          <cell r="M1079">
            <v>20.000000000000199</v>
          </cell>
          <cell r="AC1079">
            <v>0</v>
          </cell>
          <cell r="AF1079">
            <v>22707444.196391199</v>
          </cell>
          <cell r="AG1079">
            <v>6307.6233878864396</v>
          </cell>
          <cell r="AH1079">
            <v>28502763.767178699</v>
          </cell>
          <cell r="AJ1079">
            <v>0.63339475038174897</v>
          </cell>
        </row>
        <row r="1080">
          <cell r="M1080">
            <v>19.999999999999901</v>
          </cell>
          <cell r="AC1080">
            <v>0</v>
          </cell>
          <cell r="AF1080">
            <v>19440518.234894801</v>
          </cell>
          <cell r="AG1080">
            <v>5400.1439541374402</v>
          </cell>
          <cell r="AH1080">
            <v>24216199.803337101</v>
          </cell>
          <cell r="AJ1080">
            <v>0.54001439541374396</v>
          </cell>
        </row>
        <row r="1081">
          <cell r="M1081">
            <v>20.000000000000099</v>
          </cell>
          <cell r="AC1081">
            <v>0</v>
          </cell>
          <cell r="AF1081">
            <v>15804560.2810087</v>
          </cell>
          <cell r="AG1081">
            <v>4390.15563361353</v>
          </cell>
          <cell r="AH1081">
            <v>19514492.659469798</v>
          </cell>
          <cell r="AJ1081">
            <v>0.439015563361353</v>
          </cell>
        </row>
        <row r="1082">
          <cell r="M1082">
            <v>20.000000000000099</v>
          </cell>
          <cell r="AC1082">
            <v>0</v>
          </cell>
          <cell r="AF1082">
            <v>12060559.783579201</v>
          </cell>
          <cell r="AG1082">
            <v>3350.1554954386702</v>
          </cell>
          <cell r="AH1082">
            <v>14782499.450093901</v>
          </cell>
          <cell r="AJ1082">
            <v>0.33501554954386698</v>
          </cell>
        </row>
        <row r="1083">
          <cell r="M1083">
            <v>20.000000000000099</v>
          </cell>
          <cell r="AC1083">
            <v>0</v>
          </cell>
          <cell r="AF1083">
            <v>8496516.7581648007</v>
          </cell>
          <cell r="AG1083">
            <v>2360.1435439346701</v>
          </cell>
          <cell r="AH1083">
            <v>10378064.891629601</v>
          </cell>
          <cell r="AJ1083">
            <v>0.23601435439346699</v>
          </cell>
        </row>
        <row r="1084">
          <cell r="M1084">
            <v>20.000000000000099</v>
          </cell>
          <cell r="AC1084">
            <v>0</v>
          </cell>
          <cell r="AF1084">
            <v>5355441.8046691101</v>
          </cell>
          <cell r="AG1084">
            <v>1487.6227235192</v>
          </cell>
          <cell r="AH1084">
            <v>6549910.0138408896</v>
          </cell>
          <cell r="AJ1084">
            <v>0.14876227235191999</v>
          </cell>
        </row>
        <row r="1085">
          <cell r="M1085">
            <v>20</v>
          </cell>
          <cell r="AC1085">
            <v>0</v>
          </cell>
          <cell r="AF1085">
            <v>2808345.55993097</v>
          </cell>
          <cell r="AG1085">
            <v>780.09598886971401</v>
          </cell>
          <cell r="AH1085">
            <v>3451831.4557287502</v>
          </cell>
          <cell r="AJ1085">
            <v>7.8009598886971399E-2</v>
          </cell>
        </row>
        <row r="1086">
          <cell r="M1086">
            <v>20</v>
          </cell>
          <cell r="AC1086">
            <v>0</v>
          </cell>
          <cell r="AF1086">
            <v>1044217.57302981</v>
          </cell>
          <cell r="AG1086">
            <v>290.06043695272501</v>
          </cell>
          <cell r="AH1086">
            <v>1291117.31918131</v>
          </cell>
          <cell r="AJ1086">
            <v>2.9006043695272501E-2</v>
          </cell>
        </row>
        <row r="1087">
          <cell r="M1087">
            <v>19.999974140870101</v>
          </cell>
          <cell r="AC1087">
            <v>0</v>
          </cell>
          <cell r="AF1087">
            <v>189360.968177498</v>
          </cell>
          <cell r="AG1087">
            <v>52.6002689381938</v>
          </cell>
          <cell r="AH1087">
            <v>235062.57368067699</v>
          </cell>
          <cell r="AJ1087">
            <v>5.2600268938193702E-3</v>
          </cell>
        </row>
        <row r="1088">
          <cell r="M1088">
            <v>19.999999970159699</v>
          </cell>
          <cell r="AC1088">
            <v>0</v>
          </cell>
          <cell r="AF1088">
            <v>314630.05072991102</v>
          </cell>
          <cell r="AG1088">
            <v>87.397236313864198</v>
          </cell>
          <cell r="AH1088">
            <v>390411.54845064902</v>
          </cell>
          <cell r="AJ1088">
            <v>8.7397236313864202E-3</v>
          </cell>
        </row>
        <row r="1089">
          <cell r="M1089">
            <v>20</v>
          </cell>
          <cell r="AC1089">
            <v>0</v>
          </cell>
          <cell r="AF1089">
            <v>1403792.4387072099</v>
          </cell>
          <cell r="AG1089">
            <v>389.94234408533703</v>
          </cell>
          <cell r="AH1089">
            <v>1733525.04129585</v>
          </cell>
          <cell r="AJ1089">
            <v>3.8994234408533598E-2</v>
          </cell>
        </row>
        <row r="1090">
          <cell r="M1090">
            <v>20</v>
          </cell>
          <cell r="AC1090">
            <v>0</v>
          </cell>
          <cell r="AF1090">
            <v>3383664.9916475201</v>
          </cell>
          <cell r="AG1090">
            <v>939.90694212431094</v>
          </cell>
          <cell r="AH1090">
            <v>4152984.9792597299</v>
          </cell>
          <cell r="AJ1090">
            <v>9.39906942124311E-2</v>
          </cell>
        </row>
        <row r="1091">
          <cell r="M1091">
            <v>20.000000000000099</v>
          </cell>
          <cell r="AC1091">
            <v>0</v>
          </cell>
          <cell r="AF1091">
            <v>6092569.5332073299</v>
          </cell>
          <cell r="AG1091">
            <v>1692.3804258909299</v>
          </cell>
          <cell r="AH1091">
            <v>7445841.88792965</v>
          </cell>
          <cell r="AJ1091">
            <v>0.169238042589093</v>
          </cell>
        </row>
        <row r="1092">
          <cell r="M1092">
            <v>20.000000000000099</v>
          </cell>
          <cell r="AC1092">
            <v>0</v>
          </cell>
          <cell r="AF1092">
            <v>9359495.5817078799</v>
          </cell>
          <cell r="AG1092">
            <v>2599.8598838077401</v>
          </cell>
          <cell r="AH1092">
            <v>11436807.0579096</v>
          </cell>
          <cell r="AJ1092">
            <v>0.25998598838077402</v>
          </cell>
        </row>
        <row r="1093">
          <cell r="M1093">
            <v>20.000000000000099</v>
          </cell>
          <cell r="AC1093">
            <v>0</v>
          </cell>
          <cell r="AF1093">
            <v>12995453.6535355</v>
          </cell>
          <cell r="AG1093">
            <v>3609.8482370932102</v>
          </cell>
          <cell r="AH1093">
            <v>15953180.5500088</v>
          </cell>
          <cell r="AJ1093">
            <v>0.360984823709321</v>
          </cell>
        </row>
        <row r="1094">
          <cell r="M1094">
            <v>20.000000000000099</v>
          </cell>
          <cell r="AC1094">
            <v>0</v>
          </cell>
          <cell r="AF1094">
            <v>16739454.259749699</v>
          </cell>
          <cell r="AG1094">
            <v>4649.8484054860201</v>
          </cell>
          <cell r="AH1094">
            <v>20714218.658386599</v>
          </cell>
          <cell r="AJ1094">
            <v>0.46498484054860201</v>
          </cell>
        </row>
        <row r="1095">
          <cell r="M1095">
            <v>20.000000000000099</v>
          </cell>
          <cell r="AC1095">
            <v>0</v>
          </cell>
          <cell r="AF1095">
            <v>20303497.349314999</v>
          </cell>
          <cell r="AG1095">
            <v>5639.8603748097203</v>
          </cell>
          <cell r="AH1095">
            <v>25344726.036514498</v>
          </cell>
          <cell r="AJ1095">
            <v>0.56423537609779595</v>
          </cell>
        </row>
        <row r="1096">
          <cell r="M1096">
            <v>20.000000000000199</v>
          </cell>
          <cell r="AC1096">
            <v>0</v>
          </cell>
          <cell r="AF1096">
            <v>23444572.300553601</v>
          </cell>
          <cell r="AG1096">
            <v>6512.3811945982197</v>
          </cell>
          <cell r="AH1096">
            <v>29473040.1944912</v>
          </cell>
          <cell r="AJ1096">
            <v>0.65495644876647097</v>
          </cell>
        </row>
        <row r="1097">
          <cell r="M1097">
            <v>20.000000000000099</v>
          </cell>
          <cell r="AC1097">
            <v>0</v>
          </cell>
          <cell r="AF1097">
            <v>25991668.471005</v>
          </cell>
          <cell r="AG1097">
            <v>7219.9079086125003</v>
          </cell>
          <cell r="AH1097">
            <v>32816730.046411298</v>
          </cell>
          <cell r="AJ1097">
            <v>0.729260667698029</v>
          </cell>
        </row>
        <row r="1098">
          <cell r="M1098">
            <v>20.000000000000298</v>
          </cell>
          <cell r="AC1098">
            <v>0</v>
          </cell>
          <cell r="AF1098">
            <v>27755796.330959398</v>
          </cell>
          <cell r="AG1098">
            <v>7709.9434252665096</v>
          </cell>
          <cell r="AH1098">
            <v>35109046.239836201</v>
          </cell>
          <cell r="AJ1098">
            <v>0.780201027551917</v>
          </cell>
        </row>
        <row r="1099">
          <cell r="M1099">
            <v>20</v>
          </cell>
          <cell r="AC1099">
            <v>0</v>
          </cell>
          <cell r="AF1099">
            <v>28610532.536771901</v>
          </cell>
          <cell r="AG1099">
            <v>7947.3701491032898</v>
          </cell>
          <cell r="AH1099">
            <v>36207503.804267801</v>
          </cell>
          <cell r="AJ1099">
            <v>0.80461119565039496</v>
          </cell>
        </row>
        <row r="1100">
          <cell r="M1100">
            <v>20</v>
          </cell>
          <cell r="AC1100">
            <v>0</v>
          </cell>
          <cell r="AF1100">
            <v>28485484.492955301</v>
          </cell>
          <cell r="AG1100">
            <v>7912.6345813764601</v>
          </cell>
          <cell r="AH1100">
            <v>36047568.727212898</v>
          </cell>
          <cell r="AJ1100">
            <v>0.80105708282695398</v>
          </cell>
        </row>
        <row r="1101">
          <cell r="M1101">
            <v>19.999999999999801</v>
          </cell>
          <cell r="AC1101">
            <v>0</v>
          </cell>
          <cell r="AF1101">
            <v>27396221.334935699</v>
          </cell>
          <cell r="AG1101">
            <v>7610.0614819265902</v>
          </cell>
          <cell r="AH1101">
            <v>34644577.213802002</v>
          </cell>
          <cell r="AJ1101">
            <v>0.76987949364004504</v>
          </cell>
        </row>
        <row r="1102">
          <cell r="M1102">
            <v>20.000000000000199</v>
          </cell>
          <cell r="AC1102">
            <v>0</v>
          </cell>
          <cell r="AF1102">
            <v>25416348.7149744</v>
          </cell>
          <cell r="AG1102">
            <v>7060.0968652706597</v>
          </cell>
          <cell r="AH1102">
            <v>32064059.491738599</v>
          </cell>
          <cell r="AJ1102">
            <v>0.71253465537196903</v>
          </cell>
        </row>
        <row r="1103">
          <cell r="M1103">
            <v>20.000000000000199</v>
          </cell>
          <cell r="AC1103">
            <v>0</v>
          </cell>
          <cell r="AF1103">
            <v>22707444.196391199</v>
          </cell>
          <cell r="AG1103">
            <v>6307.6233878864396</v>
          </cell>
          <cell r="AH1103">
            <v>28502763.767178699</v>
          </cell>
          <cell r="AJ1103">
            <v>0.63339475038174897</v>
          </cell>
        </row>
        <row r="1104">
          <cell r="M1104">
            <v>19.999999999999901</v>
          </cell>
          <cell r="AC1104">
            <v>0</v>
          </cell>
          <cell r="AF1104">
            <v>19440518.234894801</v>
          </cell>
          <cell r="AG1104">
            <v>5400.1439541374402</v>
          </cell>
          <cell r="AH1104">
            <v>24216199.803337101</v>
          </cell>
          <cell r="AJ1104">
            <v>0.54001439541374396</v>
          </cell>
        </row>
        <row r="1105">
          <cell r="M1105">
            <v>20.000000000000099</v>
          </cell>
          <cell r="AC1105">
            <v>0</v>
          </cell>
          <cell r="AF1105">
            <v>15804560.2810087</v>
          </cell>
          <cell r="AG1105">
            <v>4390.15563361353</v>
          </cell>
          <cell r="AH1105">
            <v>19514492.659469798</v>
          </cell>
          <cell r="AJ1105">
            <v>0.439015563361353</v>
          </cell>
        </row>
        <row r="1106">
          <cell r="M1106">
            <v>20.000000000000099</v>
          </cell>
          <cell r="AC1106">
            <v>0</v>
          </cell>
          <cell r="AF1106">
            <v>12060559.783579201</v>
          </cell>
          <cell r="AG1106">
            <v>3350.1554954386702</v>
          </cell>
          <cell r="AH1106">
            <v>14782499.450093901</v>
          </cell>
          <cell r="AJ1106">
            <v>0.33501554954386698</v>
          </cell>
        </row>
        <row r="1107">
          <cell r="M1107">
            <v>20.000000000000099</v>
          </cell>
          <cell r="AC1107">
            <v>0</v>
          </cell>
          <cell r="AF1107">
            <v>8496516.7581648007</v>
          </cell>
          <cell r="AG1107">
            <v>2360.1435439346701</v>
          </cell>
          <cell r="AH1107">
            <v>10378064.891629601</v>
          </cell>
          <cell r="AJ1107">
            <v>0.23601435439346699</v>
          </cell>
        </row>
        <row r="1108">
          <cell r="M1108">
            <v>20.000000000000099</v>
          </cell>
          <cell r="AC1108">
            <v>0</v>
          </cell>
          <cell r="AF1108">
            <v>5355441.8046691101</v>
          </cell>
          <cell r="AG1108">
            <v>1487.6227235192</v>
          </cell>
          <cell r="AH1108">
            <v>6549910.0138408896</v>
          </cell>
          <cell r="AJ1108">
            <v>0.14876227235191999</v>
          </cell>
        </row>
        <row r="1109">
          <cell r="M1109">
            <v>20</v>
          </cell>
          <cell r="AC1109">
            <v>0</v>
          </cell>
          <cell r="AF1109">
            <v>2808345.55993097</v>
          </cell>
          <cell r="AG1109">
            <v>780.09598886971401</v>
          </cell>
          <cell r="AH1109">
            <v>3451831.4557287502</v>
          </cell>
          <cell r="AJ1109">
            <v>7.8009598886971399E-2</v>
          </cell>
        </row>
        <row r="1110">
          <cell r="M1110">
            <v>20</v>
          </cell>
          <cell r="AC1110">
            <v>0</v>
          </cell>
          <cell r="AF1110">
            <v>1044217.57302981</v>
          </cell>
          <cell r="AG1110">
            <v>290.06043695272501</v>
          </cell>
          <cell r="AH1110">
            <v>1291117.31918131</v>
          </cell>
          <cell r="AJ1110">
            <v>2.9006043695272501E-2</v>
          </cell>
        </row>
        <row r="1111">
          <cell r="M1111">
            <v>19.999974140870101</v>
          </cell>
          <cell r="AC1111">
            <v>0</v>
          </cell>
          <cell r="AF1111">
            <v>189360.968177498</v>
          </cell>
          <cell r="AG1111">
            <v>52.6002689381938</v>
          </cell>
          <cell r="AH1111">
            <v>235062.57368067699</v>
          </cell>
          <cell r="AJ1111">
            <v>5.2600268938193702E-3</v>
          </cell>
        </row>
        <row r="1112">
          <cell r="M1112">
            <v>19.999999970159699</v>
          </cell>
          <cell r="AC1112">
            <v>0</v>
          </cell>
          <cell r="AF1112">
            <v>314630.05072991102</v>
          </cell>
          <cell r="AG1112">
            <v>87.397236313864198</v>
          </cell>
          <cell r="AH1112">
            <v>390411.54845064902</v>
          </cell>
          <cell r="AJ1112">
            <v>8.7397236313864202E-3</v>
          </cell>
        </row>
        <row r="1113">
          <cell r="M1113">
            <v>20</v>
          </cell>
          <cell r="AC1113">
            <v>0</v>
          </cell>
          <cell r="AF1113">
            <v>1403792.4387072099</v>
          </cell>
          <cell r="AG1113">
            <v>389.94234408533703</v>
          </cell>
          <cell r="AH1113">
            <v>1733525.04129585</v>
          </cell>
          <cell r="AJ1113">
            <v>3.8994234408533598E-2</v>
          </cell>
        </row>
        <row r="1114">
          <cell r="M1114">
            <v>20</v>
          </cell>
          <cell r="AC1114">
            <v>0</v>
          </cell>
          <cell r="AF1114">
            <v>3383664.9916475201</v>
          </cell>
          <cell r="AG1114">
            <v>939.90694212431094</v>
          </cell>
          <cell r="AH1114">
            <v>4152984.9792597299</v>
          </cell>
          <cell r="AJ1114">
            <v>9.39906942124311E-2</v>
          </cell>
        </row>
        <row r="1115">
          <cell r="M1115">
            <v>20.000000000000099</v>
          </cell>
          <cell r="AC1115">
            <v>0</v>
          </cell>
          <cell r="AF1115">
            <v>6092569.5332073299</v>
          </cell>
          <cell r="AG1115">
            <v>1692.3804258909299</v>
          </cell>
          <cell r="AH1115">
            <v>7445841.88792965</v>
          </cell>
          <cell r="AJ1115">
            <v>0.169238042589093</v>
          </cell>
        </row>
        <row r="1116">
          <cell r="M1116">
            <v>20.000000000000099</v>
          </cell>
          <cell r="AC1116">
            <v>0</v>
          </cell>
          <cell r="AF1116">
            <v>9359495.5817078799</v>
          </cell>
          <cell r="AG1116">
            <v>2599.8598838077401</v>
          </cell>
          <cell r="AH1116">
            <v>11436807.0579096</v>
          </cell>
          <cell r="AJ1116">
            <v>0.25998598838077402</v>
          </cell>
        </row>
        <row r="1117">
          <cell r="M1117">
            <v>20.000000000000099</v>
          </cell>
          <cell r="AC1117">
            <v>0</v>
          </cell>
          <cell r="AF1117">
            <v>12995453.6535355</v>
          </cell>
          <cell r="AG1117">
            <v>3609.8482370932102</v>
          </cell>
          <cell r="AH1117">
            <v>15953180.5500088</v>
          </cell>
          <cell r="AJ1117">
            <v>0.360984823709321</v>
          </cell>
        </row>
        <row r="1118">
          <cell r="M1118">
            <v>20.000000000000099</v>
          </cell>
          <cell r="AC1118">
            <v>0</v>
          </cell>
          <cell r="AF1118">
            <v>16739454.259749699</v>
          </cell>
          <cell r="AG1118">
            <v>4649.8484054860201</v>
          </cell>
          <cell r="AH1118">
            <v>20714218.658386599</v>
          </cell>
          <cell r="AJ1118">
            <v>0.46498484054860201</v>
          </cell>
        </row>
        <row r="1119">
          <cell r="M1119">
            <v>20.000000000000099</v>
          </cell>
          <cell r="AC1119">
            <v>0</v>
          </cell>
          <cell r="AF1119">
            <v>20303497.349314999</v>
          </cell>
          <cell r="AG1119">
            <v>5639.8603748097203</v>
          </cell>
          <cell r="AH1119">
            <v>25344726.036514498</v>
          </cell>
          <cell r="AJ1119">
            <v>0.56423537609779595</v>
          </cell>
        </row>
        <row r="1120">
          <cell r="M1120">
            <v>20.000000000000199</v>
          </cell>
          <cell r="AC1120">
            <v>0</v>
          </cell>
          <cell r="AF1120">
            <v>23444572.300553601</v>
          </cell>
          <cell r="AG1120">
            <v>6512.3811945982197</v>
          </cell>
          <cell r="AH1120">
            <v>29473040.1944912</v>
          </cell>
          <cell r="AJ1120">
            <v>0.65495644876647097</v>
          </cell>
        </row>
        <row r="1121">
          <cell r="M1121">
            <v>20.000000000000099</v>
          </cell>
          <cell r="AC1121">
            <v>0</v>
          </cell>
          <cell r="AF1121">
            <v>25991668.471005</v>
          </cell>
          <cell r="AG1121">
            <v>7219.9079086125003</v>
          </cell>
          <cell r="AH1121">
            <v>32816730.046411298</v>
          </cell>
          <cell r="AJ1121">
            <v>0.729260667698029</v>
          </cell>
        </row>
        <row r="1122">
          <cell r="M1122">
            <v>20.000000000000298</v>
          </cell>
          <cell r="AC1122">
            <v>0</v>
          </cell>
          <cell r="AF1122">
            <v>27755796.330959398</v>
          </cell>
          <cell r="AG1122">
            <v>7709.9434252665096</v>
          </cell>
          <cell r="AH1122">
            <v>35109046.239836201</v>
          </cell>
          <cell r="AJ1122">
            <v>0.780201027551917</v>
          </cell>
        </row>
        <row r="1123">
          <cell r="M1123">
            <v>20</v>
          </cell>
          <cell r="AC1123">
            <v>0</v>
          </cell>
          <cell r="AF1123">
            <v>28610532.536771901</v>
          </cell>
          <cell r="AG1123">
            <v>7947.3701491032898</v>
          </cell>
          <cell r="AH1123">
            <v>36207503.804267801</v>
          </cell>
          <cell r="AJ1123">
            <v>0.80461119565039496</v>
          </cell>
        </row>
        <row r="1124">
          <cell r="M1124">
            <v>20</v>
          </cell>
          <cell r="AC1124">
            <v>0</v>
          </cell>
          <cell r="AF1124">
            <v>28485484.492955301</v>
          </cell>
          <cell r="AG1124">
            <v>7912.6345813764601</v>
          </cell>
          <cell r="AH1124">
            <v>36047568.727212898</v>
          </cell>
          <cell r="AJ1124">
            <v>0.80105708282695398</v>
          </cell>
        </row>
        <row r="1125">
          <cell r="M1125">
            <v>19.999999999999801</v>
          </cell>
          <cell r="AC1125">
            <v>0</v>
          </cell>
          <cell r="AF1125">
            <v>27396221.334935699</v>
          </cell>
          <cell r="AG1125">
            <v>7610.0614819265902</v>
          </cell>
          <cell r="AH1125">
            <v>34644577.213802002</v>
          </cell>
          <cell r="AJ1125">
            <v>0.76987949364004504</v>
          </cell>
        </row>
        <row r="1126">
          <cell r="M1126">
            <v>20.000000000000199</v>
          </cell>
          <cell r="AC1126">
            <v>0</v>
          </cell>
          <cell r="AF1126">
            <v>25416348.7149744</v>
          </cell>
          <cell r="AG1126">
            <v>7060.0968652706597</v>
          </cell>
          <cell r="AH1126">
            <v>32064059.491738599</v>
          </cell>
          <cell r="AJ1126">
            <v>0.71253465537196903</v>
          </cell>
        </row>
        <row r="1127">
          <cell r="M1127">
            <v>20.000000000000199</v>
          </cell>
          <cell r="AC1127">
            <v>0</v>
          </cell>
          <cell r="AF1127">
            <v>22707444.196391199</v>
          </cell>
          <cell r="AG1127">
            <v>6307.6233878864396</v>
          </cell>
          <cell r="AH1127">
            <v>28502763.767178699</v>
          </cell>
          <cell r="AJ1127">
            <v>0.63339475038174897</v>
          </cell>
        </row>
        <row r="1128">
          <cell r="M1128">
            <v>19.999999999999901</v>
          </cell>
          <cell r="AC1128">
            <v>0</v>
          </cell>
          <cell r="AF1128">
            <v>19440518.234894801</v>
          </cell>
          <cell r="AG1128">
            <v>5400.1439541374402</v>
          </cell>
          <cell r="AH1128">
            <v>24216199.803337101</v>
          </cell>
          <cell r="AJ1128">
            <v>0.54001439541374396</v>
          </cell>
        </row>
        <row r="1129">
          <cell r="M1129">
            <v>20.000000000000099</v>
          </cell>
          <cell r="AC1129">
            <v>0</v>
          </cell>
          <cell r="AF1129">
            <v>15804560.2810087</v>
          </cell>
          <cell r="AG1129">
            <v>4390.15563361353</v>
          </cell>
          <cell r="AH1129">
            <v>19514492.659469798</v>
          </cell>
          <cell r="AJ1129">
            <v>0.439015563361353</v>
          </cell>
        </row>
        <row r="1130">
          <cell r="M1130">
            <v>20.000000000000099</v>
          </cell>
          <cell r="AC1130">
            <v>0</v>
          </cell>
          <cell r="AF1130">
            <v>12060559.783579201</v>
          </cell>
          <cell r="AG1130">
            <v>3350.1554954386702</v>
          </cell>
          <cell r="AH1130">
            <v>14782499.450093901</v>
          </cell>
          <cell r="AJ1130">
            <v>0.33501554954386698</v>
          </cell>
        </row>
        <row r="1131">
          <cell r="M1131">
            <v>20.000000000000099</v>
          </cell>
          <cell r="AC1131">
            <v>0</v>
          </cell>
          <cell r="AF1131">
            <v>8496516.7581648007</v>
          </cell>
          <cell r="AG1131">
            <v>2360.1435439346701</v>
          </cell>
          <cell r="AH1131">
            <v>10378064.891629601</v>
          </cell>
          <cell r="AJ1131">
            <v>0.23601435439346699</v>
          </cell>
        </row>
        <row r="1132">
          <cell r="M1132">
            <v>20.000000000000099</v>
          </cell>
          <cell r="AC1132">
            <v>0</v>
          </cell>
          <cell r="AF1132">
            <v>5355441.8046691101</v>
          </cell>
          <cell r="AG1132">
            <v>1487.6227235192</v>
          </cell>
          <cell r="AH1132">
            <v>6549910.0138408896</v>
          </cell>
          <cell r="AJ1132">
            <v>0.14876227235191999</v>
          </cell>
        </row>
        <row r="1133">
          <cell r="M1133">
            <v>20</v>
          </cell>
          <cell r="AC1133">
            <v>0</v>
          </cell>
          <cell r="AF1133">
            <v>2808345.55993097</v>
          </cell>
          <cell r="AG1133">
            <v>780.09598886971401</v>
          </cell>
          <cell r="AH1133">
            <v>3451831.4557287502</v>
          </cell>
          <cell r="AJ1133">
            <v>7.8009598886971399E-2</v>
          </cell>
        </row>
        <row r="1134">
          <cell r="M1134">
            <v>20</v>
          </cell>
          <cell r="AC1134">
            <v>0</v>
          </cell>
          <cell r="AF1134">
            <v>1044217.57302981</v>
          </cell>
          <cell r="AG1134">
            <v>290.06043695272501</v>
          </cell>
          <cell r="AH1134">
            <v>1291117.31918131</v>
          </cell>
          <cell r="AJ1134">
            <v>2.9006043695272501E-2</v>
          </cell>
        </row>
        <row r="1135">
          <cell r="M1135">
            <v>19.999974140870101</v>
          </cell>
          <cell r="AC1135">
            <v>0</v>
          </cell>
          <cell r="AF1135">
            <v>189360.968177498</v>
          </cell>
          <cell r="AG1135">
            <v>52.6002689381938</v>
          </cell>
          <cell r="AH1135">
            <v>235062.57368067699</v>
          </cell>
          <cell r="AJ1135">
            <v>5.2600268938193702E-3</v>
          </cell>
        </row>
        <row r="1136">
          <cell r="M1136">
            <v>19.999999970159699</v>
          </cell>
          <cell r="AC1136">
            <v>0</v>
          </cell>
          <cell r="AF1136">
            <v>314630.05072991102</v>
          </cell>
          <cell r="AG1136">
            <v>87.397236313864198</v>
          </cell>
          <cell r="AH1136">
            <v>390411.54845064902</v>
          </cell>
          <cell r="AJ1136">
            <v>8.7397236313864202E-3</v>
          </cell>
        </row>
        <row r="1137">
          <cell r="M1137">
            <v>20</v>
          </cell>
          <cell r="AC1137">
            <v>0</v>
          </cell>
          <cell r="AF1137">
            <v>1403792.4387072099</v>
          </cell>
          <cell r="AG1137">
            <v>389.94234408533703</v>
          </cell>
          <cell r="AH1137">
            <v>1733525.04129585</v>
          </cell>
          <cell r="AJ1137">
            <v>3.8994234408533598E-2</v>
          </cell>
        </row>
        <row r="1138">
          <cell r="M1138">
            <v>20</v>
          </cell>
          <cell r="AC1138">
            <v>0</v>
          </cell>
          <cell r="AF1138">
            <v>3383664.9916475201</v>
          </cell>
          <cell r="AG1138">
            <v>939.90694212431094</v>
          </cell>
          <cell r="AH1138">
            <v>4152984.9792597299</v>
          </cell>
          <cell r="AJ1138">
            <v>9.39906942124311E-2</v>
          </cell>
        </row>
        <row r="1139">
          <cell r="M1139">
            <v>20.000000000000099</v>
          </cell>
          <cell r="AC1139">
            <v>0</v>
          </cell>
          <cell r="AF1139">
            <v>6092569.5332073299</v>
          </cell>
          <cell r="AG1139">
            <v>1692.3804258909299</v>
          </cell>
          <cell r="AH1139">
            <v>7445841.88792965</v>
          </cell>
          <cell r="AJ1139">
            <v>0.169238042589093</v>
          </cell>
        </row>
        <row r="1140">
          <cell r="M1140">
            <v>20.000000000000099</v>
          </cell>
          <cell r="AC1140">
            <v>0</v>
          </cell>
          <cell r="AF1140">
            <v>9359495.5817078799</v>
          </cell>
          <cell r="AG1140">
            <v>2599.8598838077401</v>
          </cell>
          <cell r="AH1140">
            <v>11436807.0579096</v>
          </cell>
          <cell r="AJ1140">
            <v>0.25998598838077402</v>
          </cell>
        </row>
        <row r="1141">
          <cell r="M1141">
            <v>20.000000000000099</v>
          </cell>
          <cell r="AC1141">
            <v>0</v>
          </cell>
          <cell r="AF1141">
            <v>12995453.6535355</v>
          </cell>
          <cell r="AG1141">
            <v>3609.8482370932102</v>
          </cell>
          <cell r="AH1141">
            <v>15953180.5500088</v>
          </cell>
          <cell r="AJ1141">
            <v>0.360984823709321</v>
          </cell>
        </row>
        <row r="1142">
          <cell r="M1142">
            <v>20.000000000000099</v>
          </cell>
          <cell r="AC1142">
            <v>0</v>
          </cell>
          <cell r="AF1142">
            <v>16739454.259749699</v>
          </cell>
          <cell r="AG1142">
            <v>4649.8484054860201</v>
          </cell>
          <cell r="AH1142">
            <v>20714218.658386599</v>
          </cell>
          <cell r="AJ1142">
            <v>0.46498484054860201</v>
          </cell>
        </row>
        <row r="1143">
          <cell r="M1143">
            <v>20.000000000000099</v>
          </cell>
          <cell r="AC1143">
            <v>0</v>
          </cell>
          <cell r="AF1143">
            <v>20303497.349314999</v>
          </cell>
          <cell r="AG1143">
            <v>5639.8603748097203</v>
          </cell>
          <cell r="AH1143">
            <v>25344726.036514498</v>
          </cell>
          <cell r="AJ1143">
            <v>0.56423537609779595</v>
          </cell>
        </row>
        <row r="1144">
          <cell r="M1144">
            <v>20.000000000000199</v>
          </cell>
          <cell r="AC1144">
            <v>0</v>
          </cell>
          <cell r="AF1144">
            <v>23444572.300553601</v>
          </cell>
          <cell r="AG1144">
            <v>6512.3811945982197</v>
          </cell>
          <cell r="AH1144">
            <v>29473040.1944912</v>
          </cell>
          <cell r="AJ1144">
            <v>0.65495644876647097</v>
          </cell>
        </row>
        <row r="1145">
          <cell r="M1145">
            <v>20.000000000000099</v>
          </cell>
          <cell r="AC1145">
            <v>0</v>
          </cell>
          <cell r="AF1145">
            <v>25991668.471005</v>
          </cell>
          <cell r="AG1145">
            <v>7219.9079086125003</v>
          </cell>
          <cell r="AH1145">
            <v>32816730.046411298</v>
          </cell>
          <cell r="AJ1145">
            <v>0.729260667698029</v>
          </cell>
        </row>
        <row r="1146">
          <cell r="M1146">
            <v>20.000000000000298</v>
          </cell>
          <cell r="AC1146">
            <v>0</v>
          </cell>
          <cell r="AF1146">
            <v>27755796.330959398</v>
          </cell>
          <cell r="AG1146">
            <v>7709.9434252665096</v>
          </cell>
          <cell r="AH1146">
            <v>35109046.239836201</v>
          </cell>
          <cell r="AJ1146">
            <v>0.780201027551917</v>
          </cell>
        </row>
        <row r="1147">
          <cell r="M1147">
            <v>20</v>
          </cell>
          <cell r="AC1147">
            <v>0</v>
          </cell>
          <cell r="AF1147">
            <v>28610532.536771901</v>
          </cell>
          <cell r="AG1147">
            <v>7947.3701491032898</v>
          </cell>
          <cell r="AH1147">
            <v>36207503.804267801</v>
          </cell>
          <cell r="AJ1147">
            <v>0.80461119565039496</v>
          </cell>
        </row>
        <row r="1148">
          <cell r="M1148">
            <v>20</v>
          </cell>
          <cell r="AC1148">
            <v>0</v>
          </cell>
          <cell r="AF1148">
            <v>28485484.492955301</v>
          </cell>
          <cell r="AG1148">
            <v>7912.6345813764601</v>
          </cell>
          <cell r="AH1148">
            <v>36047568.727212898</v>
          </cell>
          <cell r="AJ1148">
            <v>0.80105708282695398</v>
          </cell>
        </row>
        <row r="1149">
          <cell r="M1149">
            <v>19.999999999999801</v>
          </cell>
          <cell r="AC1149">
            <v>0</v>
          </cell>
          <cell r="AF1149">
            <v>27396221.334935699</v>
          </cell>
          <cell r="AG1149">
            <v>7610.0614819265902</v>
          </cell>
          <cell r="AH1149">
            <v>34644577.213802002</v>
          </cell>
          <cell r="AJ1149">
            <v>0.76987949364004504</v>
          </cell>
        </row>
        <row r="1150">
          <cell r="M1150">
            <v>20.000000000000199</v>
          </cell>
          <cell r="AC1150">
            <v>0</v>
          </cell>
          <cell r="AF1150">
            <v>25416348.7149744</v>
          </cell>
          <cell r="AG1150">
            <v>7060.0968652706597</v>
          </cell>
          <cell r="AH1150">
            <v>32064059.491738599</v>
          </cell>
          <cell r="AJ1150">
            <v>0.71253465537196903</v>
          </cell>
        </row>
        <row r="1151">
          <cell r="M1151">
            <v>20.000000000000199</v>
          </cell>
          <cell r="AC1151">
            <v>0</v>
          </cell>
          <cell r="AF1151">
            <v>22707444.196391199</v>
          </cell>
          <cell r="AG1151">
            <v>6307.6233878864396</v>
          </cell>
          <cell r="AH1151">
            <v>28502763.767178699</v>
          </cell>
          <cell r="AJ1151">
            <v>0.63339475038174897</v>
          </cell>
        </row>
        <row r="1152">
          <cell r="M1152">
            <v>19.999999999999901</v>
          </cell>
          <cell r="AC1152">
            <v>0</v>
          </cell>
          <cell r="AF1152">
            <v>19440518.234894801</v>
          </cell>
          <cell r="AG1152">
            <v>5400.1439541374402</v>
          </cell>
          <cell r="AH1152">
            <v>24216199.803337101</v>
          </cell>
          <cell r="AJ1152">
            <v>0.54001439541374396</v>
          </cell>
        </row>
        <row r="1153">
          <cell r="M1153">
            <v>20.000000000000099</v>
          </cell>
          <cell r="AC1153">
            <v>0</v>
          </cell>
          <cell r="AF1153">
            <v>15804560.2810087</v>
          </cell>
          <cell r="AG1153">
            <v>4390.15563361353</v>
          </cell>
          <cell r="AH1153">
            <v>19514492.659469798</v>
          </cell>
          <cell r="AJ1153">
            <v>0.439015563361353</v>
          </cell>
        </row>
        <row r="1154">
          <cell r="M1154">
            <v>20.000000000000099</v>
          </cell>
          <cell r="AC1154">
            <v>0</v>
          </cell>
          <cell r="AF1154">
            <v>12060559.783579201</v>
          </cell>
          <cell r="AG1154">
            <v>3350.1554954386702</v>
          </cell>
          <cell r="AH1154">
            <v>14782499.450093901</v>
          </cell>
          <cell r="AJ1154">
            <v>0.33501554954386698</v>
          </cell>
        </row>
        <row r="1155">
          <cell r="M1155">
            <v>20.000000000000099</v>
          </cell>
          <cell r="AC1155">
            <v>0</v>
          </cell>
          <cell r="AF1155">
            <v>8496516.7581648007</v>
          </cell>
          <cell r="AG1155">
            <v>2360.1435439346701</v>
          </cell>
          <cell r="AH1155">
            <v>10378064.891629601</v>
          </cell>
          <cell r="AJ1155">
            <v>0.23601435439346699</v>
          </cell>
        </row>
        <row r="1156">
          <cell r="M1156">
            <v>20.000000000000099</v>
          </cell>
          <cell r="AC1156">
            <v>0</v>
          </cell>
          <cell r="AF1156">
            <v>5355441.8046691101</v>
          </cell>
          <cell r="AG1156">
            <v>1487.6227235192</v>
          </cell>
          <cell r="AH1156">
            <v>6549910.0138408896</v>
          </cell>
          <cell r="AJ1156">
            <v>0.14876227235191999</v>
          </cell>
        </row>
        <row r="1157">
          <cell r="M1157">
            <v>20</v>
          </cell>
          <cell r="AC1157">
            <v>0</v>
          </cell>
          <cell r="AF1157">
            <v>2808345.55993097</v>
          </cell>
          <cell r="AG1157">
            <v>780.09598886971401</v>
          </cell>
          <cell r="AH1157">
            <v>3451831.4557287502</v>
          </cell>
          <cell r="AJ1157">
            <v>7.8009598886971399E-2</v>
          </cell>
        </row>
        <row r="1158">
          <cell r="M1158">
            <v>20</v>
          </cell>
          <cell r="AC1158">
            <v>0</v>
          </cell>
          <cell r="AF1158">
            <v>1044217.57302981</v>
          </cell>
          <cell r="AG1158">
            <v>290.06043695272501</v>
          </cell>
          <cell r="AH1158">
            <v>1291117.31918131</v>
          </cell>
          <cell r="AJ1158">
            <v>2.9006043695272501E-2</v>
          </cell>
        </row>
        <row r="1159">
          <cell r="M1159">
            <v>19.999974140870101</v>
          </cell>
          <cell r="AC1159">
            <v>0</v>
          </cell>
          <cell r="AF1159">
            <v>189360.968177498</v>
          </cell>
          <cell r="AG1159">
            <v>52.6002689381938</v>
          </cell>
          <cell r="AH1159">
            <v>235062.57368067699</v>
          </cell>
          <cell r="AJ1159">
            <v>5.2600268938193702E-3</v>
          </cell>
        </row>
        <row r="1160">
          <cell r="M1160">
            <v>19.999999970159699</v>
          </cell>
          <cell r="AC1160">
            <v>0</v>
          </cell>
          <cell r="AF1160">
            <v>314630.05072991102</v>
          </cell>
          <cell r="AG1160">
            <v>87.397236313864198</v>
          </cell>
          <cell r="AH1160">
            <v>390411.54845064902</v>
          </cell>
          <cell r="AJ1160">
            <v>8.7397236313864202E-3</v>
          </cell>
        </row>
        <row r="1161">
          <cell r="M1161">
            <v>20</v>
          </cell>
          <cell r="AC1161">
            <v>0</v>
          </cell>
          <cell r="AF1161">
            <v>1403792.4387072099</v>
          </cell>
          <cell r="AG1161">
            <v>389.94234408533703</v>
          </cell>
          <cell r="AH1161">
            <v>1733525.04129585</v>
          </cell>
          <cell r="AJ1161">
            <v>3.8994234408533598E-2</v>
          </cell>
        </row>
        <row r="1162">
          <cell r="M1162">
            <v>20</v>
          </cell>
          <cell r="AC1162">
            <v>0</v>
          </cell>
          <cell r="AF1162">
            <v>3383664.9916475201</v>
          </cell>
          <cell r="AG1162">
            <v>939.90694212431094</v>
          </cell>
          <cell r="AH1162">
            <v>4152984.9792597299</v>
          </cell>
          <cell r="AJ1162">
            <v>9.39906942124311E-2</v>
          </cell>
        </row>
        <row r="1163">
          <cell r="M1163">
            <v>20.000000000000099</v>
          </cell>
          <cell r="AC1163">
            <v>0</v>
          </cell>
          <cell r="AF1163">
            <v>6092569.5332073299</v>
          </cell>
          <cell r="AG1163">
            <v>1692.3804258909299</v>
          </cell>
          <cell r="AH1163">
            <v>7445841.88792965</v>
          </cell>
          <cell r="AJ1163">
            <v>0.169238042589093</v>
          </cell>
        </row>
        <row r="1164">
          <cell r="M1164">
            <v>20.000000000000099</v>
          </cell>
          <cell r="AC1164">
            <v>0</v>
          </cell>
          <cell r="AF1164">
            <v>9359495.5817078799</v>
          </cell>
          <cell r="AG1164">
            <v>2599.8598838077401</v>
          </cell>
          <cell r="AH1164">
            <v>11436807.0579096</v>
          </cell>
          <cell r="AJ1164">
            <v>0.25998598838077402</v>
          </cell>
        </row>
        <row r="1165">
          <cell r="M1165">
            <v>20.000000000000099</v>
          </cell>
          <cell r="AC1165">
            <v>0</v>
          </cell>
          <cell r="AF1165">
            <v>12995453.6535355</v>
          </cell>
          <cell r="AG1165">
            <v>3609.8482370932102</v>
          </cell>
          <cell r="AH1165">
            <v>15953180.5500088</v>
          </cell>
          <cell r="AJ1165">
            <v>0.360984823709321</v>
          </cell>
        </row>
        <row r="1166">
          <cell r="M1166">
            <v>20.000000000000099</v>
          </cell>
          <cell r="AC1166">
            <v>0</v>
          </cell>
          <cell r="AF1166">
            <v>16739454.259749699</v>
          </cell>
          <cell r="AG1166">
            <v>4649.8484054860201</v>
          </cell>
          <cell r="AH1166">
            <v>20714218.658386599</v>
          </cell>
          <cell r="AJ1166">
            <v>0.46498484054860201</v>
          </cell>
        </row>
        <row r="1167">
          <cell r="M1167">
            <v>20.000000000000099</v>
          </cell>
          <cell r="AC1167">
            <v>0</v>
          </cell>
          <cell r="AF1167">
            <v>20303497.349314999</v>
          </cell>
          <cell r="AG1167">
            <v>5639.8603748097203</v>
          </cell>
          <cell r="AH1167">
            <v>25344726.036514498</v>
          </cell>
          <cell r="AJ1167">
            <v>0.56423537609779595</v>
          </cell>
        </row>
        <row r="1168">
          <cell r="M1168">
            <v>20.000000000000199</v>
          </cell>
          <cell r="AC1168">
            <v>0</v>
          </cell>
          <cell r="AF1168">
            <v>23444572.300553601</v>
          </cell>
          <cell r="AG1168">
            <v>6512.3811945982197</v>
          </cell>
          <cell r="AH1168">
            <v>29473040.1944912</v>
          </cell>
          <cell r="AJ1168">
            <v>0.65495644876647097</v>
          </cell>
        </row>
        <row r="1169">
          <cell r="M1169">
            <v>20.000000000000099</v>
          </cell>
          <cell r="AC1169">
            <v>0</v>
          </cell>
          <cell r="AF1169">
            <v>25991668.471005</v>
          </cell>
          <cell r="AG1169">
            <v>7219.9079086125003</v>
          </cell>
          <cell r="AH1169">
            <v>32816730.046411298</v>
          </cell>
          <cell r="AJ1169">
            <v>0.729260667698029</v>
          </cell>
        </row>
        <row r="1170">
          <cell r="M1170">
            <v>20.000000000000298</v>
          </cell>
          <cell r="AC1170">
            <v>0</v>
          </cell>
          <cell r="AF1170">
            <v>27755796.330959398</v>
          </cell>
          <cell r="AG1170">
            <v>7709.9434252665096</v>
          </cell>
          <cell r="AH1170">
            <v>35109046.239836201</v>
          </cell>
          <cell r="AJ1170">
            <v>0.780201027551917</v>
          </cell>
        </row>
        <row r="1171">
          <cell r="M1171">
            <v>20</v>
          </cell>
          <cell r="AC1171">
            <v>0</v>
          </cell>
          <cell r="AF1171">
            <v>28610532.536771901</v>
          </cell>
          <cell r="AG1171">
            <v>7947.3701491032898</v>
          </cell>
          <cell r="AH1171">
            <v>36207503.804267801</v>
          </cell>
          <cell r="AJ1171">
            <v>0.80461119565039496</v>
          </cell>
        </row>
        <row r="1172">
          <cell r="M1172">
            <v>20</v>
          </cell>
          <cell r="AC1172">
            <v>0</v>
          </cell>
          <cell r="AF1172">
            <v>28485484.492955301</v>
          </cell>
          <cell r="AG1172">
            <v>7912.6345813764601</v>
          </cell>
          <cell r="AH1172">
            <v>36047568.727212898</v>
          </cell>
          <cell r="AJ1172">
            <v>0.80105708282695398</v>
          </cell>
        </row>
        <row r="1173">
          <cell r="M1173">
            <v>19.999999999999801</v>
          </cell>
          <cell r="AC1173">
            <v>0</v>
          </cell>
          <cell r="AF1173">
            <v>27396221.334935699</v>
          </cell>
          <cell r="AG1173">
            <v>7610.0614819265902</v>
          </cell>
          <cell r="AH1173">
            <v>34644577.213802002</v>
          </cell>
          <cell r="AJ1173">
            <v>0.76987949364004504</v>
          </cell>
        </row>
        <row r="1174">
          <cell r="M1174">
            <v>20.000000000000199</v>
          </cell>
          <cell r="AC1174">
            <v>0</v>
          </cell>
          <cell r="AF1174">
            <v>25416348.7149744</v>
          </cell>
          <cell r="AG1174">
            <v>7060.0968652706597</v>
          </cell>
          <cell r="AH1174">
            <v>32064059.491738599</v>
          </cell>
          <cell r="AJ1174">
            <v>0.71253465537196903</v>
          </cell>
        </row>
        <row r="1175">
          <cell r="M1175">
            <v>20.000000000000199</v>
          </cell>
          <cell r="AC1175">
            <v>0</v>
          </cell>
          <cell r="AF1175">
            <v>22707444.196391199</v>
          </cell>
          <cell r="AG1175">
            <v>6307.6233878864396</v>
          </cell>
          <cell r="AH1175">
            <v>28502763.767178699</v>
          </cell>
          <cell r="AJ1175">
            <v>0.63339475038174897</v>
          </cell>
        </row>
        <row r="1176">
          <cell r="M1176">
            <v>19.999999999999901</v>
          </cell>
          <cell r="AC1176">
            <v>0</v>
          </cell>
          <cell r="AF1176">
            <v>19440518.234894801</v>
          </cell>
          <cell r="AG1176">
            <v>5400.1439541374402</v>
          </cell>
          <cell r="AH1176">
            <v>24216199.803337101</v>
          </cell>
          <cell r="AJ1176">
            <v>0.54001439541374396</v>
          </cell>
        </row>
        <row r="1177">
          <cell r="M1177">
            <v>20.000000000000099</v>
          </cell>
          <cell r="AC1177">
            <v>0</v>
          </cell>
          <cell r="AF1177">
            <v>15804560.2810087</v>
          </cell>
          <cell r="AG1177">
            <v>4390.15563361353</v>
          </cell>
          <cell r="AH1177">
            <v>19514492.659469798</v>
          </cell>
          <cell r="AJ1177">
            <v>0.439015563361353</v>
          </cell>
        </row>
        <row r="1178">
          <cell r="M1178">
            <v>20.000000000000099</v>
          </cell>
          <cell r="AC1178">
            <v>0</v>
          </cell>
          <cell r="AF1178">
            <v>12060559.783579201</v>
          </cell>
          <cell r="AG1178">
            <v>3350.1554954386702</v>
          </cell>
          <cell r="AH1178">
            <v>14782499.450093901</v>
          </cell>
          <cell r="AJ1178">
            <v>0.33501554954386698</v>
          </cell>
        </row>
        <row r="1179">
          <cell r="M1179">
            <v>20.000000000000099</v>
          </cell>
          <cell r="AC1179">
            <v>0</v>
          </cell>
          <cell r="AF1179">
            <v>8496516.7581648007</v>
          </cell>
          <cell r="AG1179">
            <v>2360.1435439346701</v>
          </cell>
          <cell r="AH1179">
            <v>10378064.891629601</v>
          </cell>
          <cell r="AJ1179">
            <v>0.23601435439346699</v>
          </cell>
        </row>
        <row r="1180">
          <cell r="M1180">
            <v>20.000000000000099</v>
          </cell>
          <cell r="AC1180">
            <v>0</v>
          </cell>
          <cell r="AF1180">
            <v>5355441.8046691101</v>
          </cell>
          <cell r="AG1180">
            <v>1487.6227235192</v>
          </cell>
          <cell r="AH1180">
            <v>6549910.0138408896</v>
          </cell>
          <cell r="AJ1180">
            <v>0.14876227235191999</v>
          </cell>
        </row>
        <row r="1181">
          <cell r="M1181">
            <v>20</v>
          </cell>
          <cell r="AC1181">
            <v>0</v>
          </cell>
          <cell r="AF1181">
            <v>2808345.55993097</v>
          </cell>
          <cell r="AG1181">
            <v>780.09598886971401</v>
          </cell>
          <cell r="AH1181">
            <v>3451831.4557287502</v>
          </cell>
          <cell r="AJ1181">
            <v>7.8009598886971399E-2</v>
          </cell>
        </row>
        <row r="1182">
          <cell r="M1182">
            <v>20</v>
          </cell>
          <cell r="AC1182">
            <v>0</v>
          </cell>
          <cell r="AF1182">
            <v>1044217.57302981</v>
          </cell>
          <cell r="AG1182">
            <v>290.06043695272501</v>
          </cell>
          <cell r="AH1182">
            <v>1291117.31918131</v>
          </cell>
          <cell r="AJ1182">
            <v>2.9006043695272501E-2</v>
          </cell>
        </row>
        <row r="1183">
          <cell r="M1183">
            <v>19.999974140870101</v>
          </cell>
          <cell r="AC1183">
            <v>0</v>
          </cell>
          <cell r="AF1183">
            <v>189360.968177498</v>
          </cell>
          <cell r="AG1183">
            <v>52.6002689381938</v>
          </cell>
          <cell r="AH1183">
            <v>235062.57368067699</v>
          </cell>
          <cell r="AJ1183">
            <v>5.2600268938193702E-3</v>
          </cell>
        </row>
        <row r="1184">
          <cell r="M1184">
            <v>19.999999970159699</v>
          </cell>
          <cell r="AC1184">
            <v>0</v>
          </cell>
          <cell r="AF1184">
            <v>314630.05072991102</v>
          </cell>
          <cell r="AG1184">
            <v>87.397236313864198</v>
          </cell>
          <cell r="AH1184">
            <v>390411.54845064902</v>
          </cell>
          <cell r="AJ1184">
            <v>8.7397236313864202E-3</v>
          </cell>
        </row>
        <row r="1185">
          <cell r="M1185">
            <v>20</v>
          </cell>
          <cell r="AC1185">
            <v>0</v>
          </cell>
          <cell r="AF1185">
            <v>1403792.4387072099</v>
          </cell>
          <cell r="AG1185">
            <v>389.94234408533703</v>
          </cell>
          <cell r="AH1185">
            <v>1733525.04129585</v>
          </cell>
          <cell r="AJ1185">
            <v>3.8994234408533598E-2</v>
          </cell>
        </row>
        <row r="1186">
          <cell r="M1186">
            <v>20</v>
          </cell>
          <cell r="AC1186">
            <v>0</v>
          </cell>
          <cell r="AF1186">
            <v>3383664.9916475201</v>
          </cell>
          <cell r="AG1186">
            <v>939.90694212431094</v>
          </cell>
          <cell r="AH1186">
            <v>4152984.9792597299</v>
          </cell>
          <cell r="AJ1186">
            <v>9.39906942124311E-2</v>
          </cell>
        </row>
        <row r="1187">
          <cell r="M1187">
            <v>20.000000000000099</v>
          </cell>
          <cell r="AC1187">
            <v>0</v>
          </cell>
          <cell r="AF1187">
            <v>6092569.5332073299</v>
          </cell>
          <cell r="AG1187">
            <v>1692.3804258909299</v>
          </cell>
          <cell r="AH1187">
            <v>7445841.88792965</v>
          </cell>
          <cell r="AJ1187">
            <v>0.169238042589093</v>
          </cell>
        </row>
        <row r="1188">
          <cell r="M1188">
            <v>20.000000000000099</v>
          </cell>
          <cell r="AC1188">
            <v>0</v>
          </cell>
          <cell r="AF1188">
            <v>9359495.5817078799</v>
          </cell>
          <cell r="AG1188">
            <v>2599.8598838077401</v>
          </cell>
          <cell r="AH1188">
            <v>11436807.0579096</v>
          </cell>
          <cell r="AJ1188">
            <v>0.25998598838077402</v>
          </cell>
        </row>
        <row r="1189">
          <cell r="M1189">
            <v>20.000000000000099</v>
          </cell>
          <cell r="AC1189">
            <v>0</v>
          </cell>
          <cell r="AF1189">
            <v>12995453.6535355</v>
          </cell>
          <cell r="AG1189">
            <v>3609.8482370932102</v>
          </cell>
          <cell r="AH1189">
            <v>15953180.5500088</v>
          </cell>
          <cell r="AJ1189">
            <v>0.360984823709321</v>
          </cell>
        </row>
        <row r="1190">
          <cell r="M1190">
            <v>20.000000000000099</v>
          </cell>
          <cell r="AC1190">
            <v>0</v>
          </cell>
          <cell r="AF1190">
            <v>16739454.259749699</v>
          </cell>
          <cell r="AG1190">
            <v>4649.8484054860201</v>
          </cell>
          <cell r="AH1190">
            <v>20714218.658386599</v>
          </cell>
          <cell r="AJ1190">
            <v>0.46498484054860201</v>
          </cell>
        </row>
        <row r="1191">
          <cell r="M1191">
            <v>20.000000000000099</v>
          </cell>
          <cell r="AC1191">
            <v>0</v>
          </cell>
          <cell r="AF1191">
            <v>20303497.349314999</v>
          </cell>
          <cell r="AG1191">
            <v>5639.8603748097203</v>
          </cell>
          <cell r="AH1191">
            <v>25344726.036514498</v>
          </cell>
          <cell r="AJ1191">
            <v>0.56423537609779595</v>
          </cell>
        </row>
        <row r="1192">
          <cell r="M1192">
            <v>20.000000000000199</v>
          </cell>
          <cell r="AC1192">
            <v>0</v>
          </cell>
          <cell r="AF1192">
            <v>23444572.300553601</v>
          </cell>
          <cell r="AG1192">
            <v>6512.3811945982197</v>
          </cell>
          <cell r="AH1192">
            <v>29473040.1944912</v>
          </cell>
          <cell r="AJ1192">
            <v>0.65495644876647097</v>
          </cell>
        </row>
        <row r="1193">
          <cell r="M1193">
            <v>20.000000000000099</v>
          </cell>
          <cell r="AC1193">
            <v>0</v>
          </cell>
          <cell r="AF1193">
            <v>25991668.471005</v>
          </cell>
          <cell r="AG1193">
            <v>7219.9079086125003</v>
          </cell>
          <cell r="AH1193">
            <v>32816730.046411298</v>
          </cell>
          <cell r="AJ1193">
            <v>0.729260667698029</v>
          </cell>
        </row>
        <row r="1194">
          <cell r="M1194">
            <v>20.000000000000298</v>
          </cell>
          <cell r="AC1194">
            <v>0</v>
          </cell>
          <cell r="AF1194">
            <v>27755796.330959398</v>
          </cell>
          <cell r="AG1194">
            <v>7709.9434252665096</v>
          </cell>
          <cell r="AH1194">
            <v>35109046.239836201</v>
          </cell>
          <cell r="AJ1194">
            <v>0.780201027551917</v>
          </cell>
        </row>
        <row r="1195">
          <cell r="M1195">
            <v>20</v>
          </cell>
          <cell r="AC1195">
            <v>0</v>
          </cell>
          <cell r="AF1195">
            <v>28610532.536771901</v>
          </cell>
          <cell r="AG1195">
            <v>7947.3701491032898</v>
          </cell>
          <cell r="AH1195">
            <v>36207503.804267801</v>
          </cell>
          <cell r="AJ1195">
            <v>0.80461119565039496</v>
          </cell>
        </row>
        <row r="1196">
          <cell r="M1196">
            <v>20</v>
          </cell>
          <cell r="AC1196">
            <v>0</v>
          </cell>
          <cell r="AF1196">
            <v>28485484.492955301</v>
          </cell>
          <cell r="AG1196">
            <v>7912.6345813764601</v>
          </cell>
          <cell r="AH1196">
            <v>36047568.727212898</v>
          </cell>
          <cell r="AJ1196">
            <v>0.80105708282695398</v>
          </cell>
        </row>
        <row r="1197">
          <cell r="M1197">
            <v>19.999999999999801</v>
          </cell>
          <cell r="AC1197">
            <v>0</v>
          </cell>
          <cell r="AF1197">
            <v>27396221.334935699</v>
          </cell>
          <cell r="AG1197">
            <v>7610.0614819265902</v>
          </cell>
          <cell r="AH1197">
            <v>34644577.213802002</v>
          </cell>
          <cell r="AJ1197">
            <v>0.76987949364004504</v>
          </cell>
        </row>
        <row r="1198">
          <cell r="M1198">
            <v>20.000000000000199</v>
          </cell>
          <cell r="AC1198">
            <v>0</v>
          </cell>
          <cell r="AF1198">
            <v>25416348.7149744</v>
          </cell>
          <cell r="AG1198">
            <v>7060.0968652706597</v>
          </cell>
          <cell r="AH1198">
            <v>32064059.491738599</v>
          </cell>
          <cell r="AJ1198">
            <v>0.71253465537196903</v>
          </cell>
        </row>
        <row r="1199">
          <cell r="M1199">
            <v>20.000000000000199</v>
          </cell>
          <cell r="AC1199">
            <v>0</v>
          </cell>
          <cell r="AF1199">
            <v>22707444.196391199</v>
          </cell>
          <cell r="AG1199">
            <v>6307.6233878864396</v>
          </cell>
          <cell r="AH1199">
            <v>28502763.767178699</v>
          </cell>
          <cell r="AJ1199">
            <v>0.63339475038174897</v>
          </cell>
        </row>
        <row r="1200">
          <cell r="M1200">
            <v>19.999999999999901</v>
          </cell>
          <cell r="AC1200">
            <v>0</v>
          </cell>
          <cell r="AF1200">
            <v>19440518.234894801</v>
          </cell>
          <cell r="AG1200">
            <v>5400.1439541374402</v>
          </cell>
          <cell r="AH1200">
            <v>24216199.803337101</v>
          </cell>
          <cell r="AJ1200">
            <v>0.54001439541374396</v>
          </cell>
        </row>
        <row r="1201">
          <cell r="M1201">
            <v>20.000000000000099</v>
          </cell>
          <cell r="AC1201">
            <v>0</v>
          </cell>
          <cell r="AF1201">
            <v>15804560.2810087</v>
          </cell>
          <cell r="AG1201">
            <v>4390.15563361353</v>
          </cell>
          <cell r="AH1201">
            <v>19514492.659469798</v>
          </cell>
          <cell r="AJ1201">
            <v>0.439015563361353</v>
          </cell>
        </row>
        <row r="1202">
          <cell r="M1202">
            <v>20.000000000000099</v>
          </cell>
          <cell r="AC1202">
            <v>0</v>
          </cell>
          <cell r="AF1202">
            <v>12060559.783579201</v>
          </cell>
          <cell r="AG1202">
            <v>3350.1554954386702</v>
          </cell>
          <cell r="AH1202">
            <v>14782499.450093901</v>
          </cell>
          <cell r="AJ1202">
            <v>0.33501554954386698</v>
          </cell>
        </row>
        <row r="1203">
          <cell r="M1203">
            <v>20.000000000000099</v>
          </cell>
          <cell r="AC1203">
            <v>0</v>
          </cell>
          <cell r="AF1203">
            <v>8496516.7581648007</v>
          </cell>
          <cell r="AG1203">
            <v>2360.1435439346701</v>
          </cell>
          <cell r="AH1203">
            <v>10378064.891629601</v>
          </cell>
          <cell r="AJ1203">
            <v>0.23601435439346699</v>
          </cell>
        </row>
        <row r="1204">
          <cell r="M1204">
            <v>20.000000000000099</v>
          </cell>
          <cell r="AC1204">
            <v>0</v>
          </cell>
          <cell r="AF1204">
            <v>5355441.8046691101</v>
          </cell>
          <cell r="AG1204">
            <v>1487.6227235192</v>
          </cell>
          <cell r="AH1204">
            <v>6549910.0138408896</v>
          </cell>
          <cell r="AJ1204">
            <v>0.14876227235191999</v>
          </cell>
        </row>
        <row r="1205">
          <cell r="M1205">
            <v>20</v>
          </cell>
          <cell r="AC1205">
            <v>0</v>
          </cell>
          <cell r="AF1205">
            <v>2808345.55993097</v>
          </cell>
          <cell r="AG1205">
            <v>780.09598886971401</v>
          </cell>
          <cell r="AH1205">
            <v>3451831.4557287502</v>
          </cell>
          <cell r="AJ1205">
            <v>7.8009598886971399E-2</v>
          </cell>
        </row>
        <row r="1206">
          <cell r="M1206">
            <v>20</v>
          </cell>
          <cell r="AC1206">
            <v>0</v>
          </cell>
          <cell r="AF1206">
            <v>1044217.57302981</v>
          </cell>
          <cell r="AG1206">
            <v>290.06043695272501</v>
          </cell>
          <cell r="AH1206">
            <v>1291117.31918131</v>
          </cell>
          <cell r="AJ1206">
            <v>2.9006043695272501E-2</v>
          </cell>
        </row>
        <row r="1207">
          <cell r="M1207">
            <v>19.999974140870101</v>
          </cell>
          <cell r="AC1207">
            <v>0</v>
          </cell>
          <cell r="AF1207">
            <v>189360.968177498</v>
          </cell>
          <cell r="AG1207">
            <v>52.6002689381938</v>
          </cell>
          <cell r="AH1207">
            <v>235062.57368067699</v>
          </cell>
          <cell r="AJ1207">
            <v>5.2600268938193702E-3</v>
          </cell>
        </row>
        <row r="1208">
          <cell r="M1208">
            <v>19.999999970159699</v>
          </cell>
          <cell r="AC1208">
            <v>0</v>
          </cell>
          <cell r="AF1208">
            <v>314630.05072991102</v>
          </cell>
          <cell r="AG1208">
            <v>87.397236313864198</v>
          </cell>
          <cell r="AH1208">
            <v>390411.54845064902</v>
          </cell>
          <cell r="AJ1208">
            <v>8.7397236313864202E-3</v>
          </cell>
        </row>
        <row r="1209">
          <cell r="M1209">
            <v>20</v>
          </cell>
          <cell r="AC1209">
            <v>0</v>
          </cell>
          <cell r="AF1209">
            <v>1403792.4387072099</v>
          </cell>
          <cell r="AG1209">
            <v>389.94234408533703</v>
          </cell>
          <cell r="AH1209">
            <v>1733525.04129585</v>
          </cell>
          <cell r="AJ1209">
            <v>3.8994234408533598E-2</v>
          </cell>
        </row>
        <row r="1210">
          <cell r="M1210">
            <v>20</v>
          </cell>
          <cell r="AC1210">
            <v>0</v>
          </cell>
          <cell r="AF1210">
            <v>3383664.9916475201</v>
          </cell>
          <cell r="AG1210">
            <v>939.90694212431094</v>
          </cell>
          <cell r="AH1210">
            <v>4152984.9792597299</v>
          </cell>
          <cell r="AJ1210">
            <v>9.39906942124311E-2</v>
          </cell>
        </row>
        <row r="1211">
          <cell r="M1211">
            <v>20.000000000000099</v>
          </cell>
          <cell r="AC1211">
            <v>0</v>
          </cell>
          <cell r="AF1211">
            <v>6092569.5332073299</v>
          </cell>
          <cell r="AG1211">
            <v>1692.3804258909299</v>
          </cell>
          <cell r="AH1211">
            <v>7445841.88792965</v>
          </cell>
          <cell r="AJ1211">
            <v>0.169238042589093</v>
          </cell>
        </row>
        <row r="1212">
          <cell r="M1212">
            <v>20.000000000000099</v>
          </cell>
          <cell r="AC1212">
            <v>0</v>
          </cell>
          <cell r="AF1212">
            <v>9359495.5817078799</v>
          </cell>
          <cell r="AG1212">
            <v>2599.8598838077401</v>
          </cell>
          <cell r="AH1212">
            <v>11436807.0579096</v>
          </cell>
          <cell r="AJ1212">
            <v>0.25998598838077402</v>
          </cell>
        </row>
        <row r="1213">
          <cell r="M1213">
            <v>20.000000000000099</v>
          </cell>
          <cell r="AC1213">
            <v>0</v>
          </cell>
          <cell r="AF1213">
            <v>12995453.6535355</v>
          </cell>
          <cell r="AG1213">
            <v>3609.8482370932102</v>
          </cell>
          <cell r="AH1213">
            <v>15953180.5500088</v>
          </cell>
          <cell r="AJ1213">
            <v>0.360984823709321</v>
          </cell>
        </row>
        <row r="1214">
          <cell r="M1214">
            <v>20.000000000000099</v>
          </cell>
          <cell r="AC1214">
            <v>0</v>
          </cell>
          <cell r="AF1214">
            <v>16739454.259749699</v>
          </cell>
          <cell r="AG1214">
            <v>4649.8484054860201</v>
          </cell>
          <cell r="AH1214">
            <v>20714218.658386599</v>
          </cell>
          <cell r="AJ1214">
            <v>0.46498484054860201</v>
          </cell>
        </row>
        <row r="1215">
          <cell r="M1215">
            <v>20.000000000000099</v>
          </cell>
          <cell r="AC1215">
            <v>0</v>
          </cell>
          <cell r="AF1215">
            <v>20303497.349314999</v>
          </cell>
          <cell r="AG1215">
            <v>5639.8603748097203</v>
          </cell>
          <cell r="AH1215">
            <v>25344726.036514498</v>
          </cell>
          <cell r="AJ1215">
            <v>0.56423537609779595</v>
          </cell>
        </row>
        <row r="1216">
          <cell r="M1216">
            <v>20.000000000000199</v>
          </cell>
          <cell r="AC1216">
            <v>0</v>
          </cell>
          <cell r="AF1216">
            <v>23444572.300553601</v>
          </cell>
          <cell r="AG1216">
            <v>6512.3811945982197</v>
          </cell>
          <cell r="AH1216">
            <v>29473040.1944912</v>
          </cell>
          <cell r="AJ1216">
            <v>0.65495644876647097</v>
          </cell>
        </row>
        <row r="1217">
          <cell r="M1217">
            <v>20.000000000000099</v>
          </cell>
          <cell r="AC1217">
            <v>0</v>
          </cell>
          <cell r="AF1217">
            <v>25991668.471005</v>
          </cell>
          <cell r="AG1217">
            <v>7219.9079086125003</v>
          </cell>
          <cell r="AH1217">
            <v>32816730.046411298</v>
          </cell>
          <cell r="AJ1217">
            <v>0.729260667698029</v>
          </cell>
        </row>
        <row r="1218">
          <cell r="M1218">
            <v>20.000000000000298</v>
          </cell>
          <cell r="AC1218">
            <v>0</v>
          </cell>
          <cell r="AF1218">
            <v>27755796.330959398</v>
          </cell>
          <cell r="AG1218">
            <v>7709.9434252665096</v>
          </cell>
          <cell r="AH1218">
            <v>35109046.239836201</v>
          </cell>
          <cell r="AJ1218">
            <v>0.780201027551917</v>
          </cell>
        </row>
        <row r="1219">
          <cell r="M1219">
            <v>20</v>
          </cell>
          <cell r="AC1219">
            <v>0</v>
          </cell>
          <cell r="AF1219">
            <v>28610532.536771901</v>
          </cell>
          <cell r="AG1219">
            <v>7947.3701491032898</v>
          </cell>
          <cell r="AH1219">
            <v>36207503.804267801</v>
          </cell>
          <cell r="AJ1219">
            <v>0.80461119565039496</v>
          </cell>
        </row>
        <row r="1220">
          <cell r="M1220">
            <v>20</v>
          </cell>
          <cell r="AC1220">
            <v>0</v>
          </cell>
          <cell r="AF1220">
            <v>28485484.492955301</v>
          </cell>
          <cell r="AG1220">
            <v>7912.6345813764601</v>
          </cell>
          <cell r="AH1220">
            <v>36047568.727212898</v>
          </cell>
          <cell r="AJ1220">
            <v>0.80105708282695398</v>
          </cell>
        </row>
        <row r="1221">
          <cell r="M1221">
            <v>19.999999999999801</v>
          </cell>
          <cell r="AC1221">
            <v>0</v>
          </cell>
          <cell r="AF1221">
            <v>27396221.334935699</v>
          </cell>
          <cell r="AG1221">
            <v>7610.0614819265902</v>
          </cell>
          <cell r="AH1221">
            <v>34644577.213802002</v>
          </cell>
          <cell r="AJ1221">
            <v>0.76987949364004504</v>
          </cell>
        </row>
        <row r="1222">
          <cell r="M1222">
            <v>20.000000000000199</v>
          </cell>
          <cell r="AC1222">
            <v>0</v>
          </cell>
          <cell r="AF1222">
            <v>25416348.7149744</v>
          </cell>
          <cell r="AG1222">
            <v>7060.0968652706597</v>
          </cell>
          <cell r="AH1222">
            <v>32064059.491738599</v>
          </cell>
          <cell r="AJ1222">
            <v>0.71253465537196903</v>
          </cell>
        </row>
        <row r="1223">
          <cell r="M1223">
            <v>20.000000000000199</v>
          </cell>
          <cell r="AC1223">
            <v>0</v>
          </cell>
          <cell r="AF1223">
            <v>22707444.196391199</v>
          </cell>
          <cell r="AG1223">
            <v>6307.6233878864396</v>
          </cell>
          <cell r="AH1223">
            <v>28502763.767178699</v>
          </cell>
          <cell r="AJ1223">
            <v>0.63339475038174897</v>
          </cell>
        </row>
        <row r="1224">
          <cell r="M1224">
            <v>19.999999999999901</v>
          </cell>
          <cell r="AC1224">
            <v>0</v>
          </cell>
          <cell r="AF1224">
            <v>19440518.234894801</v>
          </cell>
          <cell r="AG1224">
            <v>5400.1439541374402</v>
          </cell>
          <cell r="AH1224">
            <v>24216199.803337101</v>
          </cell>
          <cell r="AJ1224">
            <v>0.54001439541374396</v>
          </cell>
        </row>
        <row r="1225">
          <cell r="M1225">
            <v>20.000000000000099</v>
          </cell>
          <cell r="AC1225">
            <v>0</v>
          </cell>
          <cell r="AF1225">
            <v>15804560.2810087</v>
          </cell>
          <cell r="AG1225">
            <v>4390.15563361353</v>
          </cell>
          <cell r="AH1225">
            <v>19514492.659469798</v>
          </cell>
          <cell r="AJ1225">
            <v>0.439015563361353</v>
          </cell>
        </row>
        <row r="1226">
          <cell r="M1226">
            <v>20.000000000000099</v>
          </cell>
          <cell r="AC1226">
            <v>0</v>
          </cell>
          <cell r="AF1226">
            <v>12060559.783579201</v>
          </cell>
          <cell r="AG1226">
            <v>3350.1554954386702</v>
          </cell>
          <cell r="AH1226">
            <v>14782499.450093901</v>
          </cell>
          <cell r="AJ1226">
            <v>0.33501554954386698</v>
          </cell>
        </row>
        <row r="1227">
          <cell r="M1227">
            <v>20.000000000000099</v>
          </cell>
          <cell r="AC1227">
            <v>0</v>
          </cell>
          <cell r="AF1227">
            <v>8496516.7581648007</v>
          </cell>
          <cell r="AG1227">
            <v>2360.1435439346701</v>
          </cell>
          <cell r="AH1227">
            <v>10378064.891629601</v>
          </cell>
          <cell r="AJ1227">
            <v>0.23601435439346699</v>
          </cell>
        </row>
        <row r="1228">
          <cell r="M1228">
            <v>20.000000000000099</v>
          </cell>
          <cell r="AC1228">
            <v>0</v>
          </cell>
          <cell r="AF1228">
            <v>5355441.8046691101</v>
          </cell>
          <cell r="AG1228">
            <v>1487.6227235192</v>
          </cell>
          <cell r="AH1228">
            <v>6549910.0138408896</v>
          </cell>
          <cell r="AJ1228">
            <v>0.14876227235191999</v>
          </cell>
        </row>
        <row r="1229">
          <cell r="M1229">
            <v>20</v>
          </cell>
          <cell r="AC1229">
            <v>0</v>
          </cell>
          <cell r="AF1229">
            <v>2808345.55993097</v>
          </cell>
          <cell r="AG1229">
            <v>780.09598886971401</v>
          </cell>
          <cell r="AH1229">
            <v>3451831.4557287502</v>
          </cell>
          <cell r="AJ1229">
            <v>7.8009598886971399E-2</v>
          </cell>
        </row>
        <row r="1230">
          <cell r="M1230">
            <v>20</v>
          </cell>
          <cell r="AC1230">
            <v>0</v>
          </cell>
          <cell r="AF1230">
            <v>1044217.57302981</v>
          </cell>
          <cell r="AG1230">
            <v>290.06043695272501</v>
          </cell>
          <cell r="AH1230">
            <v>1291117.31918131</v>
          </cell>
          <cell r="AJ1230">
            <v>2.9006043695272501E-2</v>
          </cell>
        </row>
        <row r="1231">
          <cell r="M1231">
            <v>19.999974140870101</v>
          </cell>
          <cell r="AC1231">
            <v>0</v>
          </cell>
          <cell r="AF1231">
            <v>189360.968177498</v>
          </cell>
          <cell r="AG1231">
            <v>52.6002689381938</v>
          </cell>
          <cell r="AH1231">
            <v>235062.57368067699</v>
          </cell>
          <cell r="AJ1231">
            <v>5.2600268938193702E-3</v>
          </cell>
        </row>
        <row r="1232">
          <cell r="M1232">
            <v>19.999999970159699</v>
          </cell>
          <cell r="AC1232">
            <v>0</v>
          </cell>
          <cell r="AF1232">
            <v>314630.05072991102</v>
          </cell>
          <cell r="AG1232">
            <v>87.397236313864198</v>
          </cell>
          <cell r="AH1232">
            <v>390411.54845064902</v>
          </cell>
          <cell r="AJ1232">
            <v>8.7397236313864202E-3</v>
          </cell>
        </row>
        <row r="1233">
          <cell r="M1233">
            <v>20</v>
          </cell>
          <cell r="AC1233">
            <v>0</v>
          </cell>
          <cell r="AF1233">
            <v>1403792.4387072099</v>
          </cell>
          <cell r="AG1233">
            <v>389.94234408533703</v>
          </cell>
          <cell r="AH1233">
            <v>1733525.04129585</v>
          </cell>
          <cell r="AJ1233">
            <v>3.8994234408533598E-2</v>
          </cell>
        </row>
        <row r="1234">
          <cell r="M1234">
            <v>20</v>
          </cell>
          <cell r="AC1234">
            <v>0</v>
          </cell>
          <cell r="AF1234">
            <v>3383664.9916475201</v>
          </cell>
          <cell r="AG1234">
            <v>939.90694212431094</v>
          </cell>
          <cell r="AH1234">
            <v>4152984.9792597299</v>
          </cell>
          <cell r="AJ1234">
            <v>9.39906942124311E-2</v>
          </cell>
        </row>
        <row r="1235">
          <cell r="M1235">
            <v>20.000000000000099</v>
          </cell>
          <cell r="AC1235">
            <v>0</v>
          </cell>
          <cell r="AF1235">
            <v>6092569.5332073299</v>
          </cell>
          <cell r="AG1235">
            <v>1692.3804258909299</v>
          </cell>
          <cell r="AH1235">
            <v>7445841.88792965</v>
          </cell>
          <cell r="AJ1235">
            <v>0.169238042589093</v>
          </cell>
        </row>
        <row r="1236">
          <cell r="M1236">
            <v>20.000000000000099</v>
          </cell>
          <cell r="AC1236">
            <v>0</v>
          </cell>
          <cell r="AF1236">
            <v>9359495.5817078799</v>
          </cell>
          <cell r="AG1236">
            <v>2599.8598838077401</v>
          </cell>
          <cell r="AH1236">
            <v>11436807.0579096</v>
          </cell>
          <cell r="AJ1236">
            <v>0.25998598838077402</v>
          </cell>
        </row>
        <row r="1237">
          <cell r="M1237">
            <v>20.000000000000099</v>
          </cell>
          <cell r="AC1237">
            <v>0</v>
          </cell>
          <cell r="AF1237">
            <v>12995453.6535355</v>
          </cell>
          <cell r="AG1237">
            <v>3609.8482370932102</v>
          </cell>
          <cell r="AH1237">
            <v>15953180.5500088</v>
          </cell>
          <cell r="AJ1237">
            <v>0.360984823709321</v>
          </cell>
        </row>
        <row r="1238">
          <cell r="M1238">
            <v>20.000000000000099</v>
          </cell>
          <cell r="AC1238">
            <v>0</v>
          </cell>
          <cell r="AF1238">
            <v>16739454.259749699</v>
          </cell>
          <cell r="AG1238">
            <v>4649.8484054860201</v>
          </cell>
          <cell r="AH1238">
            <v>20714218.658386599</v>
          </cell>
          <cell r="AJ1238">
            <v>0.46498484054860201</v>
          </cell>
        </row>
        <row r="1239">
          <cell r="M1239">
            <v>20.000000000000099</v>
          </cell>
          <cell r="AC1239">
            <v>0</v>
          </cell>
          <cell r="AF1239">
            <v>20303497.349314999</v>
          </cell>
          <cell r="AG1239">
            <v>5639.8603748097203</v>
          </cell>
          <cell r="AH1239">
            <v>25344726.036514498</v>
          </cell>
          <cell r="AJ1239">
            <v>0.56423537609779595</v>
          </cell>
        </row>
        <row r="1240">
          <cell r="M1240">
            <v>20.000000000000199</v>
          </cell>
          <cell r="AC1240">
            <v>0</v>
          </cell>
          <cell r="AF1240">
            <v>23444572.300553601</v>
          </cell>
          <cell r="AG1240">
            <v>6512.3811945982197</v>
          </cell>
          <cell r="AH1240">
            <v>29473040.1944912</v>
          </cell>
          <cell r="AJ1240">
            <v>0.65495644876647097</v>
          </cell>
        </row>
        <row r="1241">
          <cell r="M1241">
            <v>20.000000000000099</v>
          </cell>
          <cell r="AC1241">
            <v>0</v>
          </cell>
          <cell r="AF1241">
            <v>25991668.471005</v>
          </cell>
          <cell r="AG1241">
            <v>7219.9079086125003</v>
          </cell>
          <cell r="AH1241">
            <v>32816730.046411298</v>
          </cell>
          <cell r="AJ1241">
            <v>0.729260667698029</v>
          </cell>
        </row>
        <row r="1242">
          <cell r="M1242">
            <v>20.000000000000298</v>
          </cell>
          <cell r="AC1242">
            <v>0</v>
          </cell>
          <cell r="AF1242">
            <v>27755796.330959398</v>
          </cell>
          <cell r="AG1242">
            <v>7709.9434252665096</v>
          </cell>
          <cell r="AH1242">
            <v>35109046.239836201</v>
          </cell>
          <cell r="AJ1242">
            <v>0.780201027551917</v>
          </cell>
        </row>
        <row r="1243">
          <cell r="M1243">
            <v>20</v>
          </cell>
          <cell r="AC1243">
            <v>0</v>
          </cell>
          <cell r="AF1243">
            <v>28610532.536771901</v>
          </cell>
          <cell r="AG1243">
            <v>7947.3701491032898</v>
          </cell>
          <cell r="AH1243">
            <v>36207503.804267801</v>
          </cell>
          <cell r="AJ1243">
            <v>0.80461119565039496</v>
          </cell>
        </row>
        <row r="1244">
          <cell r="M1244">
            <v>20</v>
          </cell>
          <cell r="AC1244">
            <v>0</v>
          </cell>
          <cell r="AF1244">
            <v>28485484.492955301</v>
          </cell>
          <cell r="AG1244">
            <v>7912.6345813764601</v>
          </cell>
          <cell r="AH1244">
            <v>36047568.727212898</v>
          </cell>
          <cell r="AJ1244">
            <v>0.80105708282695398</v>
          </cell>
        </row>
        <row r="1245">
          <cell r="M1245">
            <v>19.999999999999801</v>
          </cell>
          <cell r="AC1245">
            <v>0</v>
          </cell>
          <cell r="AF1245">
            <v>27396221.334935699</v>
          </cell>
          <cell r="AG1245">
            <v>7610.0614819265902</v>
          </cell>
          <cell r="AH1245">
            <v>34644577.213802002</v>
          </cell>
          <cell r="AJ1245">
            <v>0.76987949364004504</v>
          </cell>
        </row>
        <row r="1246">
          <cell r="M1246">
            <v>20.000000000000199</v>
          </cell>
          <cell r="AC1246">
            <v>0</v>
          </cell>
          <cell r="AF1246">
            <v>25416348.7149744</v>
          </cell>
          <cell r="AG1246">
            <v>7060.0968652706597</v>
          </cell>
          <cell r="AH1246">
            <v>32064059.491738599</v>
          </cell>
          <cell r="AJ1246">
            <v>0.71253465537196903</v>
          </cell>
        </row>
        <row r="1247">
          <cell r="M1247">
            <v>20.000000000000199</v>
          </cell>
          <cell r="AC1247">
            <v>0</v>
          </cell>
          <cell r="AF1247">
            <v>22707444.196391199</v>
          </cell>
          <cell r="AG1247">
            <v>6307.6233878864396</v>
          </cell>
          <cell r="AH1247">
            <v>28502763.767178699</v>
          </cell>
          <cell r="AJ1247">
            <v>0.63339475038174897</v>
          </cell>
        </row>
        <row r="1248">
          <cell r="M1248">
            <v>19.999999999999901</v>
          </cell>
          <cell r="AC1248">
            <v>0</v>
          </cell>
          <cell r="AF1248">
            <v>19440518.234894801</v>
          </cell>
          <cell r="AG1248">
            <v>5400.1439541374402</v>
          </cell>
          <cell r="AH1248">
            <v>24216199.803337101</v>
          </cell>
          <cell r="AJ1248">
            <v>0.54001439541374396</v>
          </cell>
        </row>
        <row r="1249">
          <cell r="M1249">
            <v>20.000000000000099</v>
          </cell>
          <cell r="AC1249">
            <v>0</v>
          </cell>
          <cell r="AF1249">
            <v>15804560.2810087</v>
          </cell>
          <cell r="AG1249">
            <v>4390.15563361353</v>
          </cell>
          <cell r="AH1249">
            <v>19514492.659469798</v>
          </cell>
          <cell r="AJ1249">
            <v>0.439015563361353</v>
          </cell>
        </row>
        <row r="1250">
          <cell r="M1250">
            <v>20.000000000000099</v>
          </cell>
          <cell r="AC1250">
            <v>0</v>
          </cell>
          <cell r="AF1250">
            <v>12060559.783579201</v>
          </cell>
          <cell r="AG1250">
            <v>3350.1554954386702</v>
          </cell>
          <cell r="AH1250">
            <v>14782499.450093901</v>
          </cell>
          <cell r="AJ1250">
            <v>0.33501554954386698</v>
          </cell>
        </row>
        <row r="1251">
          <cell r="M1251">
            <v>20.000000000000099</v>
          </cell>
          <cell r="AC1251">
            <v>0</v>
          </cell>
          <cell r="AF1251">
            <v>8496516.7581648007</v>
          </cell>
          <cell r="AG1251">
            <v>2360.1435439346701</v>
          </cell>
          <cell r="AH1251">
            <v>10378064.891629601</v>
          </cell>
          <cell r="AJ1251">
            <v>0.23601435439346699</v>
          </cell>
        </row>
        <row r="1252">
          <cell r="M1252">
            <v>20.000000000000099</v>
          </cell>
          <cell r="AC1252">
            <v>0</v>
          </cell>
          <cell r="AF1252">
            <v>5355441.8046691101</v>
          </cell>
          <cell r="AG1252">
            <v>1487.6227235192</v>
          </cell>
          <cell r="AH1252">
            <v>6549910.0138408896</v>
          </cell>
          <cell r="AJ1252">
            <v>0.14876227235191999</v>
          </cell>
        </row>
        <row r="1253">
          <cell r="M1253">
            <v>20</v>
          </cell>
          <cell r="AC1253">
            <v>0</v>
          </cell>
          <cell r="AF1253">
            <v>2808345.55993097</v>
          </cell>
          <cell r="AG1253">
            <v>780.09598886971401</v>
          </cell>
          <cell r="AH1253">
            <v>3451831.4557287502</v>
          </cell>
          <cell r="AJ1253">
            <v>7.8009598886971399E-2</v>
          </cell>
        </row>
        <row r="1254">
          <cell r="M1254">
            <v>20</v>
          </cell>
          <cell r="AC1254">
            <v>0</v>
          </cell>
          <cell r="AF1254">
            <v>1044217.57302981</v>
          </cell>
          <cell r="AG1254">
            <v>290.06043695272501</v>
          </cell>
          <cell r="AH1254">
            <v>1291117.31918131</v>
          </cell>
          <cell r="AJ1254">
            <v>2.9006043695272501E-2</v>
          </cell>
        </row>
        <row r="1255">
          <cell r="M1255">
            <v>19.999974140870101</v>
          </cell>
          <cell r="AC1255">
            <v>0</v>
          </cell>
          <cell r="AF1255">
            <v>189360.968177498</v>
          </cell>
          <cell r="AG1255">
            <v>52.6002689381938</v>
          </cell>
          <cell r="AH1255">
            <v>235062.57368067699</v>
          </cell>
          <cell r="AJ1255">
            <v>5.2600268938193702E-3</v>
          </cell>
        </row>
        <row r="1256">
          <cell r="M1256">
            <v>19.999999970159699</v>
          </cell>
          <cell r="AC1256">
            <v>0</v>
          </cell>
          <cell r="AF1256">
            <v>314630.05072991102</v>
          </cell>
          <cell r="AG1256">
            <v>87.397236313864198</v>
          </cell>
          <cell r="AH1256">
            <v>390411.54845064902</v>
          </cell>
          <cell r="AJ1256">
            <v>8.7397236313864202E-3</v>
          </cell>
        </row>
        <row r="1257">
          <cell r="M1257">
            <v>20</v>
          </cell>
          <cell r="AC1257">
            <v>0</v>
          </cell>
          <cell r="AF1257">
            <v>1403792.4387072099</v>
          </cell>
          <cell r="AG1257">
            <v>389.94234408533703</v>
          </cell>
          <cell r="AH1257">
            <v>1733525.04129585</v>
          </cell>
          <cell r="AJ1257">
            <v>3.8994234408533598E-2</v>
          </cell>
        </row>
        <row r="1258">
          <cell r="M1258">
            <v>20</v>
          </cell>
          <cell r="AC1258">
            <v>0</v>
          </cell>
          <cell r="AF1258">
            <v>3383664.9916475201</v>
          </cell>
          <cell r="AG1258">
            <v>939.90694212431094</v>
          </cell>
          <cell r="AH1258">
            <v>4152984.9792597299</v>
          </cell>
          <cell r="AJ1258">
            <v>9.39906942124311E-2</v>
          </cell>
        </row>
        <row r="1259">
          <cell r="M1259">
            <v>20.000000000000099</v>
          </cell>
          <cell r="AC1259">
            <v>0</v>
          </cell>
          <cell r="AF1259">
            <v>6092569.5332073299</v>
          </cell>
          <cell r="AG1259">
            <v>1692.3804258909299</v>
          </cell>
          <cell r="AH1259">
            <v>7445841.88792965</v>
          </cell>
          <cell r="AJ1259">
            <v>0.169238042589093</v>
          </cell>
        </row>
        <row r="1260">
          <cell r="M1260">
            <v>20.000000000000099</v>
          </cell>
          <cell r="AC1260">
            <v>0</v>
          </cell>
          <cell r="AF1260">
            <v>9359495.5817078799</v>
          </cell>
          <cell r="AG1260">
            <v>2599.8598838077401</v>
          </cell>
          <cell r="AH1260">
            <v>11436807.0579096</v>
          </cell>
          <cell r="AJ1260">
            <v>0.25998598838077402</v>
          </cell>
        </row>
        <row r="1261">
          <cell r="M1261">
            <v>20.000000000000099</v>
          </cell>
          <cell r="AC1261">
            <v>0</v>
          </cell>
          <cell r="AF1261">
            <v>12995453.6535355</v>
          </cell>
          <cell r="AG1261">
            <v>3609.8482370932102</v>
          </cell>
          <cell r="AH1261">
            <v>15953180.5500088</v>
          </cell>
          <cell r="AJ1261">
            <v>0.360984823709321</v>
          </cell>
        </row>
        <row r="1262">
          <cell r="M1262">
            <v>20.000000000000099</v>
          </cell>
          <cell r="AC1262">
            <v>0</v>
          </cell>
          <cell r="AF1262">
            <v>16739454.259749699</v>
          </cell>
          <cell r="AG1262">
            <v>4649.8484054860201</v>
          </cell>
          <cell r="AH1262">
            <v>20714218.658386599</v>
          </cell>
          <cell r="AJ1262">
            <v>0.46498484054860201</v>
          </cell>
        </row>
        <row r="1263">
          <cell r="M1263">
            <v>20.000000000000099</v>
          </cell>
          <cell r="AC1263">
            <v>0</v>
          </cell>
          <cell r="AF1263">
            <v>20303497.349314999</v>
          </cell>
          <cell r="AG1263">
            <v>5639.8603748097203</v>
          </cell>
          <cell r="AH1263">
            <v>25344726.036514498</v>
          </cell>
          <cell r="AJ1263">
            <v>0.56423537609779595</v>
          </cell>
        </row>
        <row r="1264">
          <cell r="M1264">
            <v>20.000000000000199</v>
          </cell>
          <cell r="AC1264">
            <v>0</v>
          </cell>
          <cell r="AF1264">
            <v>23444572.300553601</v>
          </cell>
          <cell r="AG1264">
            <v>6512.3811945982197</v>
          </cell>
          <cell r="AH1264">
            <v>29473040.1944912</v>
          </cell>
          <cell r="AJ1264">
            <v>0.65495644876647097</v>
          </cell>
        </row>
        <row r="1265">
          <cell r="M1265">
            <v>20.000000000000099</v>
          </cell>
          <cell r="AC1265">
            <v>0</v>
          </cell>
          <cell r="AF1265">
            <v>25991668.471005</v>
          </cell>
          <cell r="AG1265">
            <v>7219.9079086125003</v>
          </cell>
          <cell r="AH1265">
            <v>32816730.046411298</v>
          </cell>
          <cell r="AJ1265">
            <v>0.729260667698029</v>
          </cell>
        </row>
        <row r="1266">
          <cell r="M1266">
            <v>20.000000000000298</v>
          </cell>
          <cell r="AC1266">
            <v>0</v>
          </cell>
          <cell r="AF1266">
            <v>27755796.330959398</v>
          </cell>
          <cell r="AG1266">
            <v>7709.9434252665096</v>
          </cell>
          <cell r="AH1266">
            <v>35109046.239836201</v>
          </cell>
          <cell r="AJ1266">
            <v>0.780201027551917</v>
          </cell>
        </row>
        <row r="1267">
          <cell r="M1267">
            <v>20</v>
          </cell>
          <cell r="AC1267">
            <v>0</v>
          </cell>
          <cell r="AF1267">
            <v>28610532.536771901</v>
          </cell>
          <cell r="AG1267">
            <v>7947.3701491032898</v>
          </cell>
          <cell r="AH1267">
            <v>36207503.804267801</v>
          </cell>
          <cell r="AJ1267">
            <v>0.80461119565039496</v>
          </cell>
        </row>
        <row r="1268">
          <cell r="M1268">
            <v>20</v>
          </cell>
          <cell r="AC1268">
            <v>0</v>
          </cell>
          <cell r="AF1268">
            <v>28485484.492955301</v>
          </cell>
          <cell r="AG1268">
            <v>7912.6345813764601</v>
          </cell>
          <cell r="AH1268">
            <v>36047568.727212898</v>
          </cell>
          <cell r="AJ1268">
            <v>0.80105708282695398</v>
          </cell>
        </row>
        <row r="1269">
          <cell r="M1269">
            <v>19.999999999999801</v>
          </cell>
          <cell r="AC1269">
            <v>0</v>
          </cell>
          <cell r="AF1269">
            <v>27396221.334935699</v>
          </cell>
          <cell r="AG1269">
            <v>7610.0614819265902</v>
          </cell>
          <cell r="AH1269">
            <v>34644577.213802002</v>
          </cell>
          <cell r="AJ1269">
            <v>0.76987949364004504</v>
          </cell>
        </row>
        <row r="1270">
          <cell r="M1270">
            <v>20.000000000000199</v>
          </cell>
          <cell r="AC1270">
            <v>0</v>
          </cell>
          <cell r="AF1270">
            <v>25416348.7149744</v>
          </cell>
          <cell r="AG1270">
            <v>7060.0968652706597</v>
          </cell>
          <cell r="AH1270">
            <v>32064059.491738599</v>
          </cell>
          <cell r="AJ1270">
            <v>0.71253465537196903</v>
          </cell>
        </row>
        <row r="1271">
          <cell r="M1271">
            <v>20.000000000000199</v>
          </cell>
          <cell r="AC1271">
            <v>0</v>
          </cell>
          <cell r="AF1271">
            <v>22707444.196391199</v>
          </cell>
          <cell r="AG1271">
            <v>6307.6233878864396</v>
          </cell>
          <cell r="AH1271">
            <v>28502763.767178699</v>
          </cell>
          <cell r="AJ1271">
            <v>0.63339475038174897</v>
          </cell>
        </row>
        <row r="1272">
          <cell r="M1272">
            <v>19.999999999999901</v>
          </cell>
          <cell r="AC1272">
            <v>0</v>
          </cell>
          <cell r="AF1272">
            <v>19440518.234894801</v>
          </cell>
          <cell r="AG1272">
            <v>5400.1439541374402</v>
          </cell>
          <cell r="AH1272">
            <v>24216199.803337101</v>
          </cell>
          <cell r="AJ1272">
            <v>0.54001439541374396</v>
          </cell>
        </row>
        <row r="1273">
          <cell r="M1273">
            <v>20.000000000000099</v>
          </cell>
          <cell r="AC1273">
            <v>0</v>
          </cell>
          <cell r="AF1273">
            <v>15804560.2810087</v>
          </cell>
          <cell r="AG1273">
            <v>4390.15563361353</v>
          </cell>
          <cell r="AH1273">
            <v>19514492.659469798</v>
          </cell>
          <cell r="AJ1273">
            <v>0.439015563361353</v>
          </cell>
        </row>
        <row r="1274">
          <cell r="M1274">
            <v>20.000000000000099</v>
          </cell>
          <cell r="AC1274">
            <v>0</v>
          </cell>
          <cell r="AF1274">
            <v>12060559.783579201</v>
          </cell>
          <cell r="AG1274">
            <v>3350.1554954386702</v>
          </cell>
          <cell r="AH1274">
            <v>14782499.450093901</v>
          </cell>
          <cell r="AJ1274">
            <v>0.33501554954386698</v>
          </cell>
        </row>
        <row r="1275">
          <cell r="M1275">
            <v>20.000000000000099</v>
          </cell>
          <cell r="AC1275">
            <v>0</v>
          </cell>
          <cell r="AF1275">
            <v>8496516.7581648007</v>
          </cell>
          <cell r="AG1275">
            <v>2360.1435439346701</v>
          </cell>
          <cell r="AH1275">
            <v>10378064.891629601</v>
          </cell>
          <cell r="AJ1275">
            <v>0.23601435439346699</v>
          </cell>
        </row>
        <row r="1276">
          <cell r="M1276">
            <v>20.000000000000099</v>
          </cell>
          <cell r="AC1276">
            <v>0</v>
          </cell>
          <cell r="AF1276">
            <v>5355441.8046691101</v>
          </cell>
          <cell r="AG1276">
            <v>1487.6227235192</v>
          </cell>
          <cell r="AH1276">
            <v>6549910.0138408896</v>
          </cell>
          <cell r="AJ1276">
            <v>0.14876227235191999</v>
          </cell>
        </row>
        <row r="1277">
          <cell r="M1277">
            <v>20</v>
          </cell>
          <cell r="AC1277">
            <v>0</v>
          </cell>
          <cell r="AF1277">
            <v>2808345.55993097</v>
          </cell>
          <cell r="AG1277">
            <v>780.09598886971401</v>
          </cell>
          <cell r="AH1277">
            <v>3451831.4557287502</v>
          </cell>
          <cell r="AJ1277">
            <v>7.8009598886971399E-2</v>
          </cell>
        </row>
        <row r="1278">
          <cell r="M1278">
            <v>20</v>
          </cell>
          <cell r="AC1278">
            <v>0</v>
          </cell>
          <cell r="AF1278">
            <v>1044217.57302981</v>
          </cell>
          <cell r="AG1278">
            <v>290.06043695272501</v>
          </cell>
          <cell r="AH1278">
            <v>1291117.31918131</v>
          </cell>
          <cell r="AJ1278">
            <v>2.9006043695272501E-2</v>
          </cell>
        </row>
        <row r="1279">
          <cell r="M1279">
            <v>19.999974140870101</v>
          </cell>
          <cell r="AC1279">
            <v>0</v>
          </cell>
          <cell r="AF1279">
            <v>189360.968177498</v>
          </cell>
          <cell r="AG1279">
            <v>52.6002689381938</v>
          </cell>
          <cell r="AH1279">
            <v>235062.57368067699</v>
          </cell>
          <cell r="AJ1279">
            <v>5.2600268938193702E-3</v>
          </cell>
        </row>
        <row r="1280">
          <cell r="M1280">
            <v>19.999999970159699</v>
          </cell>
          <cell r="AC1280">
            <v>0</v>
          </cell>
          <cell r="AF1280">
            <v>314630.05072991102</v>
          </cell>
          <cell r="AG1280">
            <v>87.397236313864198</v>
          </cell>
          <cell r="AH1280">
            <v>390411.54845064902</v>
          </cell>
          <cell r="AJ1280">
            <v>8.7397236313864202E-3</v>
          </cell>
        </row>
        <row r="1281">
          <cell r="M1281">
            <v>20</v>
          </cell>
          <cell r="AC1281">
            <v>0</v>
          </cell>
          <cell r="AF1281">
            <v>1403792.4387072099</v>
          </cell>
          <cell r="AG1281">
            <v>389.94234408533703</v>
          </cell>
          <cell r="AH1281">
            <v>1733525.04129585</v>
          </cell>
          <cell r="AJ1281">
            <v>3.8994234408533598E-2</v>
          </cell>
        </row>
        <row r="1282">
          <cell r="M1282">
            <v>20</v>
          </cell>
          <cell r="AC1282">
            <v>0</v>
          </cell>
          <cell r="AF1282">
            <v>3383664.9916475201</v>
          </cell>
          <cell r="AG1282">
            <v>939.90694212431094</v>
          </cell>
          <cell r="AH1282">
            <v>4152984.9792597299</v>
          </cell>
          <cell r="AJ1282">
            <v>9.39906942124311E-2</v>
          </cell>
        </row>
        <row r="1283">
          <cell r="M1283">
            <v>20.000000000000099</v>
          </cell>
          <cell r="AC1283">
            <v>0</v>
          </cell>
          <cell r="AF1283">
            <v>6092569.5332073299</v>
          </cell>
          <cell r="AG1283">
            <v>1692.3804258909299</v>
          </cell>
          <cell r="AH1283">
            <v>7445841.88792965</v>
          </cell>
          <cell r="AJ1283">
            <v>0.169238042589093</v>
          </cell>
        </row>
        <row r="1284">
          <cell r="M1284">
            <v>20.000000000000099</v>
          </cell>
          <cell r="AC1284">
            <v>0</v>
          </cell>
          <cell r="AF1284">
            <v>9359495.5817078799</v>
          </cell>
          <cell r="AG1284">
            <v>2599.8598838077401</v>
          </cell>
          <cell r="AH1284">
            <v>11436807.0579096</v>
          </cell>
          <cell r="AJ1284">
            <v>0.25998598838077402</v>
          </cell>
        </row>
        <row r="1285">
          <cell r="M1285">
            <v>20.000000000000099</v>
          </cell>
          <cell r="AC1285">
            <v>0</v>
          </cell>
          <cell r="AF1285">
            <v>12995453.6535355</v>
          </cell>
          <cell r="AG1285">
            <v>3609.8482370932102</v>
          </cell>
          <cell r="AH1285">
            <v>15953180.5500088</v>
          </cell>
          <cell r="AJ1285">
            <v>0.360984823709321</v>
          </cell>
        </row>
        <row r="1286">
          <cell r="M1286">
            <v>20.000000000000099</v>
          </cell>
          <cell r="AC1286">
            <v>0</v>
          </cell>
          <cell r="AF1286">
            <v>16739454.259749699</v>
          </cell>
          <cell r="AG1286">
            <v>4649.8484054860201</v>
          </cell>
          <cell r="AH1286">
            <v>20714218.658386599</v>
          </cell>
          <cell r="AJ1286">
            <v>0.46498484054860201</v>
          </cell>
        </row>
        <row r="1287">
          <cell r="M1287">
            <v>20.000000000000099</v>
          </cell>
          <cell r="AC1287">
            <v>0</v>
          </cell>
          <cell r="AF1287">
            <v>20303497.349314999</v>
          </cell>
          <cell r="AG1287">
            <v>5639.8603748097203</v>
          </cell>
          <cell r="AH1287">
            <v>25344726.036514498</v>
          </cell>
          <cell r="AJ1287">
            <v>0.56423537609779595</v>
          </cell>
        </row>
        <row r="1288">
          <cell r="M1288">
            <v>20.000000000000199</v>
          </cell>
          <cell r="AC1288">
            <v>0</v>
          </cell>
          <cell r="AF1288">
            <v>23444572.300553601</v>
          </cell>
          <cell r="AG1288">
            <v>6512.3811945982197</v>
          </cell>
          <cell r="AH1288">
            <v>29473040.1944912</v>
          </cell>
          <cell r="AJ1288">
            <v>0.65495644876647097</v>
          </cell>
        </row>
        <row r="1289">
          <cell r="M1289">
            <v>20.000000000000099</v>
          </cell>
          <cell r="AC1289">
            <v>0</v>
          </cell>
          <cell r="AF1289">
            <v>25991668.471005</v>
          </cell>
          <cell r="AG1289">
            <v>7219.9079086125003</v>
          </cell>
          <cell r="AH1289">
            <v>32816730.046411298</v>
          </cell>
          <cell r="AJ1289">
            <v>0.729260667698029</v>
          </cell>
        </row>
        <row r="1290">
          <cell r="M1290">
            <v>20.000000000000298</v>
          </cell>
          <cell r="AC1290">
            <v>0</v>
          </cell>
          <cell r="AF1290">
            <v>27755796.330959398</v>
          </cell>
          <cell r="AG1290">
            <v>7709.9434252665096</v>
          </cell>
          <cell r="AH1290">
            <v>35109046.239836201</v>
          </cell>
          <cell r="AJ1290">
            <v>0.780201027551917</v>
          </cell>
        </row>
        <row r="1291">
          <cell r="M1291">
            <v>20</v>
          </cell>
          <cell r="AC1291">
            <v>0</v>
          </cell>
          <cell r="AF1291">
            <v>28610532.536771901</v>
          </cell>
          <cell r="AG1291">
            <v>7947.3701491032898</v>
          </cell>
          <cell r="AH1291">
            <v>36207503.804267801</v>
          </cell>
          <cell r="AJ1291">
            <v>0.80461119565039496</v>
          </cell>
        </row>
        <row r="1292">
          <cell r="M1292">
            <v>20</v>
          </cell>
          <cell r="AC1292">
            <v>0</v>
          </cell>
          <cell r="AF1292">
            <v>28485484.492955301</v>
          </cell>
          <cell r="AG1292">
            <v>7912.6345813764601</v>
          </cell>
          <cell r="AH1292">
            <v>36047568.727212898</v>
          </cell>
          <cell r="AJ1292">
            <v>0.80105708282695398</v>
          </cell>
        </row>
        <row r="1293">
          <cell r="M1293">
            <v>19.999999999999801</v>
          </cell>
          <cell r="AC1293">
            <v>0</v>
          </cell>
          <cell r="AF1293">
            <v>27396221.334935699</v>
          </cell>
          <cell r="AG1293">
            <v>7610.0614819265902</v>
          </cell>
          <cell r="AH1293">
            <v>34644577.213802002</v>
          </cell>
          <cell r="AJ1293">
            <v>0.76987949364004504</v>
          </cell>
        </row>
        <row r="1294">
          <cell r="M1294">
            <v>20.000000000000199</v>
          </cell>
          <cell r="AC1294">
            <v>0</v>
          </cell>
          <cell r="AF1294">
            <v>25416348.7149744</v>
          </cell>
          <cell r="AG1294">
            <v>7060.0968652706597</v>
          </cell>
          <cell r="AH1294">
            <v>32064059.491738599</v>
          </cell>
          <cell r="AJ1294">
            <v>0.71253465537196903</v>
          </cell>
        </row>
        <row r="1295">
          <cell r="M1295">
            <v>20.000000000000199</v>
          </cell>
          <cell r="AC1295">
            <v>0</v>
          </cell>
          <cell r="AF1295">
            <v>22707444.196391199</v>
          </cell>
          <cell r="AG1295">
            <v>6307.6233878864396</v>
          </cell>
          <cell r="AH1295">
            <v>28502763.767178699</v>
          </cell>
          <cell r="AJ1295">
            <v>0.63339475038174897</v>
          </cell>
        </row>
        <row r="1296">
          <cell r="M1296">
            <v>19.999999999999901</v>
          </cell>
          <cell r="AC1296">
            <v>0</v>
          </cell>
          <cell r="AF1296">
            <v>19440518.234894801</v>
          </cell>
          <cell r="AG1296">
            <v>5400.1439541374402</v>
          </cell>
          <cell r="AH1296">
            <v>24216199.803337101</v>
          </cell>
          <cell r="AJ1296">
            <v>0.54001439541374396</v>
          </cell>
        </row>
        <row r="1297">
          <cell r="M1297">
            <v>20.000000000000099</v>
          </cell>
          <cell r="AC1297">
            <v>0</v>
          </cell>
          <cell r="AF1297">
            <v>15804560.2810087</v>
          </cell>
          <cell r="AG1297">
            <v>4390.15563361353</v>
          </cell>
          <cell r="AH1297">
            <v>19514492.659469798</v>
          </cell>
          <cell r="AJ1297">
            <v>0.439015563361353</v>
          </cell>
        </row>
        <row r="1298">
          <cell r="M1298">
            <v>20.000000000000099</v>
          </cell>
          <cell r="AC1298">
            <v>0</v>
          </cell>
          <cell r="AF1298">
            <v>12060559.783579201</v>
          </cell>
          <cell r="AG1298">
            <v>3350.1554954386702</v>
          </cell>
          <cell r="AH1298">
            <v>14782499.450093901</v>
          </cell>
          <cell r="AJ1298">
            <v>0.33501554954386698</v>
          </cell>
        </row>
        <row r="1299">
          <cell r="M1299">
            <v>20.000000000000099</v>
          </cell>
          <cell r="AC1299">
            <v>0</v>
          </cell>
          <cell r="AF1299">
            <v>8496516.7581648007</v>
          </cell>
          <cell r="AG1299">
            <v>2360.1435439346701</v>
          </cell>
          <cell r="AH1299">
            <v>10378064.891629601</v>
          </cell>
          <cell r="AJ1299">
            <v>0.23601435439346699</v>
          </cell>
        </row>
        <row r="1300">
          <cell r="M1300">
            <v>20.000000000000099</v>
          </cell>
          <cell r="AC1300">
            <v>0</v>
          </cell>
          <cell r="AF1300">
            <v>5355441.8046691101</v>
          </cell>
          <cell r="AG1300">
            <v>1487.6227235192</v>
          </cell>
          <cell r="AH1300">
            <v>6549910.0138408896</v>
          </cell>
          <cell r="AJ1300">
            <v>0.14876227235191999</v>
          </cell>
        </row>
        <row r="1301">
          <cell r="M1301">
            <v>20</v>
          </cell>
          <cell r="AC1301">
            <v>0</v>
          </cell>
          <cell r="AF1301">
            <v>2808345.55993097</v>
          </cell>
          <cell r="AG1301">
            <v>780.09598886971401</v>
          </cell>
          <cell r="AH1301">
            <v>3451831.4557287502</v>
          </cell>
          <cell r="AJ1301">
            <v>7.8009598886971399E-2</v>
          </cell>
        </row>
        <row r="1302">
          <cell r="M1302">
            <v>20</v>
          </cell>
          <cell r="AC1302">
            <v>0</v>
          </cell>
          <cell r="AF1302">
            <v>1044217.57302981</v>
          </cell>
          <cell r="AG1302">
            <v>290.06043695272501</v>
          </cell>
          <cell r="AH1302">
            <v>1291117.31918131</v>
          </cell>
          <cell r="AJ1302">
            <v>2.9006043695272501E-2</v>
          </cell>
        </row>
        <row r="1303">
          <cell r="M1303">
            <v>19.999974140870101</v>
          </cell>
          <cell r="AC1303">
            <v>0</v>
          </cell>
          <cell r="AF1303">
            <v>189360.968177498</v>
          </cell>
          <cell r="AG1303">
            <v>52.6002689381938</v>
          </cell>
          <cell r="AH1303">
            <v>235062.57368067699</v>
          </cell>
          <cell r="AJ1303">
            <v>5.2600268938193702E-3</v>
          </cell>
        </row>
        <row r="1304">
          <cell r="M1304">
            <v>19.999999970159699</v>
          </cell>
          <cell r="AC1304">
            <v>0</v>
          </cell>
          <cell r="AF1304">
            <v>314630.05072991102</v>
          </cell>
          <cell r="AG1304">
            <v>87.397236313864198</v>
          </cell>
          <cell r="AH1304">
            <v>390411.54845064902</v>
          </cell>
          <cell r="AJ1304">
            <v>8.7397236313864202E-3</v>
          </cell>
        </row>
        <row r="1305">
          <cell r="M1305">
            <v>20</v>
          </cell>
          <cell r="AC1305">
            <v>0</v>
          </cell>
          <cell r="AF1305">
            <v>1403792.4387072099</v>
          </cell>
          <cell r="AG1305">
            <v>389.94234408533703</v>
          </cell>
          <cell r="AH1305">
            <v>1733525.04129585</v>
          </cell>
          <cell r="AJ1305">
            <v>3.8994234408533598E-2</v>
          </cell>
        </row>
        <row r="1306">
          <cell r="M1306">
            <v>20</v>
          </cell>
          <cell r="AC1306">
            <v>0</v>
          </cell>
          <cell r="AF1306">
            <v>3383664.9916475201</v>
          </cell>
          <cell r="AG1306">
            <v>939.90694212431094</v>
          </cell>
          <cell r="AH1306">
            <v>4152984.9792597299</v>
          </cell>
          <cell r="AJ1306">
            <v>9.39906942124311E-2</v>
          </cell>
        </row>
        <row r="1307">
          <cell r="M1307">
            <v>20.000000000000099</v>
          </cell>
          <cell r="AC1307">
            <v>0</v>
          </cell>
          <cell r="AF1307">
            <v>6092569.5332073299</v>
          </cell>
          <cell r="AG1307">
            <v>1692.3804258909299</v>
          </cell>
          <cell r="AH1307">
            <v>7445841.88792965</v>
          </cell>
          <cell r="AJ1307">
            <v>0.169238042589093</v>
          </cell>
        </row>
        <row r="1308">
          <cell r="M1308">
            <v>20.000000000000099</v>
          </cell>
          <cell r="AC1308">
            <v>0</v>
          </cell>
          <cell r="AF1308">
            <v>9359495.5817078799</v>
          </cell>
          <cell r="AG1308">
            <v>2599.8598838077401</v>
          </cell>
          <cell r="AH1308">
            <v>11436807.0579096</v>
          </cell>
          <cell r="AJ1308">
            <v>0.25998598838077402</v>
          </cell>
        </row>
        <row r="1309">
          <cell r="M1309">
            <v>20.000000000000099</v>
          </cell>
          <cell r="AC1309">
            <v>0</v>
          </cell>
          <cell r="AF1309">
            <v>12995453.6535355</v>
          </cell>
          <cell r="AG1309">
            <v>3609.8482370932102</v>
          </cell>
          <cell r="AH1309">
            <v>15953180.5500088</v>
          </cell>
          <cell r="AJ1309">
            <v>0.360984823709321</v>
          </cell>
        </row>
        <row r="1310">
          <cell r="M1310">
            <v>20.000000000000099</v>
          </cell>
          <cell r="AC1310">
            <v>0</v>
          </cell>
          <cell r="AF1310">
            <v>16739454.259749699</v>
          </cell>
          <cell r="AG1310">
            <v>4649.8484054860201</v>
          </cell>
          <cell r="AH1310">
            <v>20714218.658386599</v>
          </cell>
          <cell r="AJ1310">
            <v>0.46498484054860201</v>
          </cell>
        </row>
        <row r="1311">
          <cell r="M1311">
            <v>20.000000000000099</v>
          </cell>
          <cell r="AC1311">
            <v>0</v>
          </cell>
          <cell r="AF1311">
            <v>20303497.349314999</v>
          </cell>
          <cell r="AG1311">
            <v>5639.8603748097203</v>
          </cell>
          <cell r="AH1311">
            <v>25344726.036514498</v>
          </cell>
          <cell r="AJ1311">
            <v>0.56423537609779595</v>
          </cell>
        </row>
        <row r="1312">
          <cell r="M1312">
            <v>20.000000000000199</v>
          </cell>
          <cell r="AC1312">
            <v>0</v>
          </cell>
          <cell r="AF1312">
            <v>23444572.300553601</v>
          </cell>
          <cell r="AG1312">
            <v>6512.3811945982197</v>
          </cell>
          <cell r="AH1312">
            <v>29473040.1944912</v>
          </cell>
          <cell r="AJ1312">
            <v>0.65495644876647097</v>
          </cell>
        </row>
        <row r="1313">
          <cell r="M1313">
            <v>20.000000000000099</v>
          </cell>
          <cell r="AC1313">
            <v>0</v>
          </cell>
          <cell r="AF1313">
            <v>25991668.471005</v>
          </cell>
          <cell r="AG1313">
            <v>7219.9079086125003</v>
          </cell>
          <cell r="AH1313">
            <v>32816730.046411298</v>
          </cell>
          <cell r="AJ1313">
            <v>0.729260667698029</v>
          </cell>
        </row>
        <row r="1314">
          <cell r="M1314">
            <v>20.000000000000298</v>
          </cell>
          <cell r="AC1314">
            <v>0</v>
          </cell>
          <cell r="AF1314">
            <v>27755796.330959398</v>
          </cell>
          <cell r="AG1314">
            <v>7709.9434252665096</v>
          </cell>
          <cell r="AH1314">
            <v>35109046.239836201</v>
          </cell>
          <cell r="AJ1314">
            <v>0.780201027551917</v>
          </cell>
        </row>
        <row r="1315">
          <cell r="M1315">
            <v>20</v>
          </cell>
          <cell r="AC1315">
            <v>0</v>
          </cell>
          <cell r="AF1315">
            <v>28610532.536771901</v>
          </cell>
          <cell r="AG1315">
            <v>7947.3701491032898</v>
          </cell>
          <cell r="AH1315">
            <v>36207503.804267801</v>
          </cell>
          <cell r="AJ1315">
            <v>0.80461119565039496</v>
          </cell>
        </row>
        <row r="1316">
          <cell r="M1316">
            <v>20</v>
          </cell>
          <cell r="AC1316">
            <v>0</v>
          </cell>
          <cell r="AF1316">
            <v>28485484.492955301</v>
          </cell>
          <cell r="AG1316">
            <v>7912.6345813764601</v>
          </cell>
          <cell r="AH1316">
            <v>36047568.727212898</v>
          </cell>
          <cell r="AJ1316">
            <v>0.80105708282695398</v>
          </cell>
        </row>
        <row r="1317">
          <cell r="M1317">
            <v>19.999999999999801</v>
          </cell>
          <cell r="AC1317">
            <v>0</v>
          </cell>
          <cell r="AF1317">
            <v>27396221.334935699</v>
          </cell>
          <cell r="AG1317">
            <v>7610.0614819265902</v>
          </cell>
          <cell r="AH1317">
            <v>34644577.213802002</v>
          </cell>
          <cell r="AJ1317">
            <v>0.76987949364004504</v>
          </cell>
        </row>
        <row r="1318">
          <cell r="M1318">
            <v>20.000000000000199</v>
          </cell>
          <cell r="AC1318">
            <v>0</v>
          </cell>
          <cell r="AF1318">
            <v>25416348.7149744</v>
          </cell>
          <cell r="AG1318">
            <v>7060.0968652706597</v>
          </cell>
          <cell r="AH1318">
            <v>32064059.491738599</v>
          </cell>
          <cell r="AJ1318">
            <v>0.71253465537196903</v>
          </cell>
        </row>
        <row r="1319">
          <cell r="M1319">
            <v>20.000000000000199</v>
          </cell>
          <cell r="AC1319">
            <v>0</v>
          </cell>
          <cell r="AF1319">
            <v>22707444.196391199</v>
          </cell>
          <cell r="AG1319">
            <v>6307.6233878864396</v>
          </cell>
          <cell r="AH1319">
            <v>28502763.767178699</v>
          </cell>
          <cell r="AJ1319">
            <v>0.63339475038174897</v>
          </cell>
        </row>
        <row r="1320">
          <cell r="M1320">
            <v>19.999999999999901</v>
          </cell>
          <cell r="AC1320">
            <v>0</v>
          </cell>
          <cell r="AF1320">
            <v>19440518.234894801</v>
          </cell>
          <cell r="AG1320">
            <v>5400.1439541374402</v>
          </cell>
          <cell r="AH1320">
            <v>24216199.803337101</v>
          </cell>
          <cell r="AJ1320">
            <v>0.54001439541374396</v>
          </cell>
        </row>
        <row r="1321">
          <cell r="M1321">
            <v>20.000000000000099</v>
          </cell>
          <cell r="AC1321">
            <v>0</v>
          </cell>
          <cell r="AF1321">
            <v>15804560.2810087</v>
          </cell>
          <cell r="AG1321">
            <v>4390.15563361353</v>
          </cell>
          <cell r="AH1321">
            <v>19514492.659469798</v>
          </cell>
          <cell r="AJ1321">
            <v>0.439015563361353</v>
          </cell>
        </row>
        <row r="1322">
          <cell r="M1322">
            <v>20.000000000000099</v>
          </cell>
          <cell r="AC1322">
            <v>0</v>
          </cell>
          <cell r="AF1322">
            <v>12060559.783579201</v>
          </cell>
          <cell r="AG1322">
            <v>3350.1554954386702</v>
          </cell>
          <cell r="AH1322">
            <v>14782499.450093901</v>
          </cell>
          <cell r="AJ1322">
            <v>0.33501554954386698</v>
          </cell>
        </row>
        <row r="1323">
          <cell r="M1323">
            <v>20.000000000000099</v>
          </cell>
          <cell r="AC1323">
            <v>0</v>
          </cell>
          <cell r="AF1323">
            <v>8496516.7581648007</v>
          </cell>
          <cell r="AG1323">
            <v>2360.1435439346701</v>
          </cell>
          <cell r="AH1323">
            <v>10378064.891629601</v>
          </cell>
          <cell r="AJ1323">
            <v>0.23601435439346699</v>
          </cell>
        </row>
        <row r="1324">
          <cell r="M1324">
            <v>20.000000000000099</v>
          </cell>
          <cell r="AC1324">
            <v>0</v>
          </cell>
          <cell r="AF1324">
            <v>5355441.8046691101</v>
          </cell>
          <cell r="AG1324">
            <v>1487.6227235192</v>
          </cell>
          <cell r="AH1324">
            <v>6549910.0138408896</v>
          </cell>
          <cell r="AJ1324">
            <v>0.14876227235191999</v>
          </cell>
        </row>
        <row r="1325">
          <cell r="M1325">
            <v>20</v>
          </cell>
          <cell r="AC1325">
            <v>0</v>
          </cell>
          <cell r="AF1325">
            <v>2808345.55993097</v>
          </cell>
          <cell r="AG1325">
            <v>780.09598886971401</v>
          </cell>
          <cell r="AH1325">
            <v>3451831.4557287502</v>
          </cell>
          <cell r="AJ1325">
            <v>7.8009598886971399E-2</v>
          </cell>
        </row>
        <row r="1326">
          <cell r="M1326">
            <v>20</v>
          </cell>
          <cell r="AC1326">
            <v>0</v>
          </cell>
          <cell r="AF1326">
            <v>1044217.57302981</v>
          </cell>
          <cell r="AG1326">
            <v>290.06043695272501</v>
          </cell>
          <cell r="AH1326">
            <v>1291117.31918131</v>
          </cell>
          <cell r="AJ1326">
            <v>2.9006043695272501E-2</v>
          </cell>
        </row>
        <row r="1327">
          <cell r="M1327">
            <v>19.999974140870101</v>
          </cell>
          <cell r="AC1327">
            <v>0</v>
          </cell>
          <cell r="AF1327">
            <v>189360.968177498</v>
          </cell>
          <cell r="AG1327">
            <v>52.6002689381938</v>
          </cell>
          <cell r="AH1327">
            <v>235062.57368067699</v>
          </cell>
          <cell r="AJ1327">
            <v>5.2600268938193702E-3</v>
          </cell>
        </row>
        <row r="1328">
          <cell r="M1328">
            <v>19.999999970159699</v>
          </cell>
          <cell r="AC1328">
            <v>0</v>
          </cell>
          <cell r="AF1328">
            <v>314630.05072991102</v>
          </cell>
          <cell r="AG1328">
            <v>87.397236313864198</v>
          </cell>
          <cell r="AH1328">
            <v>390411.54845064902</v>
          </cell>
          <cell r="AJ1328">
            <v>8.7397236313864202E-3</v>
          </cell>
        </row>
        <row r="1329">
          <cell r="M1329">
            <v>20</v>
          </cell>
          <cell r="AC1329">
            <v>0</v>
          </cell>
          <cell r="AF1329">
            <v>1403792.4387072099</v>
          </cell>
          <cell r="AG1329">
            <v>389.94234408533703</v>
          </cell>
          <cell r="AH1329">
            <v>1733525.04129585</v>
          </cell>
          <cell r="AJ1329">
            <v>3.8994234408533598E-2</v>
          </cell>
        </row>
        <row r="1330">
          <cell r="M1330">
            <v>20</v>
          </cell>
          <cell r="AC1330">
            <v>0</v>
          </cell>
          <cell r="AF1330">
            <v>3383664.9916475201</v>
          </cell>
          <cell r="AG1330">
            <v>939.90694212431094</v>
          </cell>
          <cell r="AH1330">
            <v>4152984.9792597299</v>
          </cell>
          <cell r="AJ1330">
            <v>9.39906942124311E-2</v>
          </cell>
        </row>
        <row r="1331">
          <cell r="M1331">
            <v>20.000000000000099</v>
          </cell>
          <cell r="AC1331">
            <v>0</v>
          </cell>
          <cell r="AF1331">
            <v>6092569.5332073299</v>
          </cell>
          <cell r="AG1331">
            <v>1692.3804258909299</v>
          </cell>
          <cell r="AH1331">
            <v>7445841.88792965</v>
          </cell>
          <cell r="AJ1331">
            <v>0.169238042589093</v>
          </cell>
        </row>
        <row r="1332">
          <cell r="M1332">
            <v>20.000000000000099</v>
          </cell>
          <cell r="AC1332">
            <v>0</v>
          </cell>
          <cell r="AF1332">
            <v>9359495.5817078799</v>
          </cell>
          <cell r="AG1332">
            <v>2599.8598838077401</v>
          </cell>
          <cell r="AH1332">
            <v>11436807.0579096</v>
          </cell>
          <cell r="AJ1332">
            <v>0.25998598838077402</v>
          </cell>
        </row>
        <row r="1333">
          <cell r="M1333">
            <v>20.000000000000099</v>
          </cell>
          <cell r="AC1333">
            <v>0</v>
          </cell>
          <cell r="AF1333">
            <v>12995453.6535355</v>
          </cell>
          <cell r="AG1333">
            <v>3609.8482370932102</v>
          </cell>
          <cell r="AH1333">
            <v>15953180.5500088</v>
          </cell>
          <cell r="AJ1333">
            <v>0.360984823709321</v>
          </cell>
        </row>
        <row r="1334">
          <cell r="M1334">
            <v>20.000000000000099</v>
          </cell>
          <cell r="AC1334">
            <v>0</v>
          </cell>
          <cell r="AF1334">
            <v>16739454.259749699</v>
          </cell>
          <cell r="AG1334">
            <v>4649.8484054860201</v>
          </cell>
          <cell r="AH1334">
            <v>20714218.658386599</v>
          </cell>
          <cell r="AJ1334">
            <v>0.46498484054860201</v>
          </cell>
        </row>
        <row r="1335">
          <cell r="M1335">
            <v>20.000000000000099</v>
          </cell>
          <cell r="AC1335">
            <v>0</v>
          </cell>
          <cell r="AF1335">
            <v>20303497.349314999</v>
          </cell>
          <cell r="AG1335">
            <v>5639.8603748097203</v>
          </cell>
          <cell r="AH1335">
            <v>25344726.036514498</v>
          </cell>
          <cell r="AJ1335">
            <v>0.56423537609779595</v>
          </cell>
        </row>
        <row r="1336">
          <cell r="M1336">
            <v>20.000000000000199</v>
          </cell>
          <cell r="AC1336">
            <v>0</v>
          </cell>
          <cell r="AF1336">
            <v>23444572.300553601</v>
          </cell>
          <cell r="AG1336">
            <v>6512.3811945982197</v>
          </cell>
          <cell r="AH1336">
            <v>29473040.1944912</v>
          </cell>
          <cell r="AJ1336">
            <v>0.65495644876647097</v>
          </cell>
        </row>
        <row r="1337">
          <cell r="M1337">
            <v>20.000000000000099</v>
          </cell>
          <cell r="AC1337">
            <v>0</v>
          </cell>
          <cell r="AF1337">
            <v>25991668.471005</v>
          </cell>
          <cell r="AG1337">
            <v>7219.9079086125003</v>
          </cell>
          <cell r="AH1337">
            <v>32816730.046411298</v>
          </cell>
          <cell r="AJ1337">
            <v>0.729260667698029</v>
          </cell>
        </row>
        <row r="1338">
          <cell r="M1338">
            <v>20.000000000000298</v>
          </cell>
          <cell r="AC1338">
            <v>0</v>
          </cell>
          <cell r="AF1338">
            <v>27755796.330959398</v>
          </cell>
          <cell r="AG1338">
            <v>7709.9434252665096</v>
          </cell>
          <cell r="AH1338">
            <v>35109046.239836201</v>
          </cell>
          <cell r="AJ1338">
            <v>0.780201027551917</v>
          </cell>
        </row>
        <row r="1339">
          <cell r="M1339">
            <v>20</v>
          </cell>
          <cell r="AC1339">
            <v>0</v>
          </cell>
          <cell r="AF1339">
            <v>28610532.536771901</v>
          </cell>
          <cell r="AG1339">
            <v>7947.3701491032898</v>
          </cell>
          <cell r="AH1339">
            <v>36207503.804267801</v>
          </cell>
          <cell r="AJ1339">
            <v>0.80461119565039496</v>
          </cell>
        </row>
        <row r="1340">
          <cell r="M1340">
            <v>20</v>
          </cell>
          <cell r="AC1340">
            <v>0</v>
          </cell>
          <cell r="AF1340">
            <v>28485484.492955301</v>
          </cell>
          <cell r="AG1340">
            <v>7912.6345813764601</v>
          </cell>
          <cell r="AH1340">
            <v>36047568.727212898</v>
          </cell>
          <cell r="AJ1340">
            <v>0.80105708282695398</v>
          </cell>
        </row>
        <row r="1341">
          <cell r="M1341">
            <v>19.999999999999801</v>
          </cell>
          <cell r="AC1341">
            <v>0</v>
          </cell>
          <cell r="AF1341">
            <v>27396221.334935699</v>
          </cell>
          <cell r="AG1341">
            <v>7610.0614819265902</v>
          </cell>
          <cell r="AH1341">
            <v>34644577.213802002</v>
          </cell>
          <cell r="AJ1341">
            <v>0.76987949364004504</v>
          </cell>
        </row>
        <row r="1342">
          <cell r="M1342">
            <v>20.000000000000199</v>
          </cell>
          <cell r="AC1342">
            <v>0</v>
          </cell>
          <cell r="AF1342">
            <v>25416348.7149744</v>
          </cell>
          <cell r="AG1342">
            <v>7060.0968652706597</v>
          </cell>
          <cell r="AH1342">
            <v>32064059.491738599</v>
          </cell>
          <cell r="AJ1342">
            <v>0.71253465537196903</v>
          </cell>
        </row>
        <row r="1343">
          <cell r="M1343">
            <v>20.000000000000199</v>
          </cell>
          <cell r="AC1343">
            <v>0</v>
          </cell>
          <cell r="AF1343">
            <v>22707444.196391199</v>
          </cell>
          <cell r="AG1343">
            <v>6307.6233878864396</v>
          </cell>
          <cell r="AH1343">
            <v>28502763.767178699</v>
          </cell>
          <cell r="AJ1343">
            <v>0.63339475038174897</v>
          </cell>
        </row>
        <row r="1344">
          <cell r="M1344">
            <v>19.999999999999901</v>
          </cell>
          <cell r="AC1344">
            <v>0</v>
          </cell>
          <cell r="AF1344">
            <v>19440518.234894801</v>
          </cell>
          <cell r="AG1344">
            <v>5400.1439541374402</v>
          </cell>
          <cell r="AH1344">
            <v>24216199.803337101</v>
          </cell>
          <cell r="AJ1344">
            <v>0.54001439541374396</v>
          </cell>
        </row>
        <row r="1345">
          <cell r="M1345">
            <v>20.000000000000099</v>
          </cell>
          <cell r="AC1345">
            <v>0</v>
          </cell>
          <cell r="AF1345">
            <v>15804560.2810087</v>
          </cell>
          <cell r="AG1345">
            <v>4390.15563361353</v>
          </cell>
          <cell r="AH1345">
            <v>19514492.659469798</v>
          </cell>
          <cell r="AJ1345">
            <v>0.439015563361353</v>
          </cell>
        </row>
        <row r="1346">
          <cell r="M1346">
            <v>20.000000000000099</v>
          </cell>
          <cell r="AC1346">
            <v>0</v>
          </cell>
          <cell r="AF1346">
            <v>12060559.783579201</v>
          </cell>
          <cell r="AG1346">
            <v>3350.1554954386702</v>
          </cell>
          <cell r="AH1346">
            <v>14782499.450093901</v>
          </cell>
          <cell r="AJ1346">
            <v>0.33501554954386698</v>
          </cell>
        </row>
        <row r="1347">
          <cell r="M1347">
            <v>20.000000000000099</v>
          </cell>
          <cell r="AC1347">
            <v>0</v>
          </cell>
          <cell r="AF1347">
            <v>8496516.7581648007</v>
          </cell>
          <cell r="AG1347">
            <v>2360.1435439346701</v>
          </cell>
          <cell r="AH1347">
            <v>10378064.891629601</v>
          </cell>
          <cell r="AJ1347">
            <v>0.23601435439346699</v>
          </cell>
        </row>
        <row r="1348">
          <cell r="M1348">
            <v>20.000000000000099</v>
          </cell>
          <cell r="AC1348">
            <v>0</v>
          </cell>
          <cell r="AF1348">
            <v>5355441.8046691101</v>
          </cell>
          <cell r="AG1348">
            <v>1487.6227235192</v>
          </cell>
          <cell r="AH1348">
            <v>6549910.0138408896</v>
          </cell>
          <cell r="AJ1348">
            <v>0.14876227235191999</v>
          </cell>
        </row>
        <row r="1349">
          <cell r="M1349">
            <v>20</v>
          </cell>
          <cell r="AC1349">
            <v>0</v>
          </cell>
          <cell r="AF1349">
            <v>2808345.55993097</v>
          </cell>
          <cell r="AG1349">
            <v>780.09598886971401</v>
          </cell>
          <cell r="AH1349">
            <v>3451831.4557287502</v>
          </cell>
          <cell r="AJ1349">
            <v>7.8009598886971399E-2</v>
          </cell>
        </row>
        <row r="1350">
          <cell r="M1350">
            <v>20</v>
          </cell>
          <cell r="AC1350">
            <v>0</v>
          </cell>
          <cell r="AF1350">
            <v>1044217.57302981</v>
          </cell>
          <cell r="AG1350">
            <v>290.06043695272501</v>
          </cell>
          <cell r="AH1350">
            <v>1291117.31918131</v>
          </cell>
          <cell r="AJ1350">
            <v>2.9006043695272501E-2</v>
          </cell>
        </row>
        <row r="1351">
          <cell r="M1351">
            <v>19.999974140870101</v>
          </cell>
          <cell r="AC1351">
            <v>0</v>
          </cell>
          <cell r="AF1351">
            <v>189360.968177498</v>
          </cell>
          <cell r="AG1351">
            <v>52.6002689381938</v>
          </cell>
          <cell r="AH1351">
            <v>235062.57368067699</v>
          </cell>
          <cell r="AJ1351">
            <v>5.2600268938193702E-3</v>
          </cell>
        </row>
        <row r="1352">
          <cell r="M1352">
            <v>19.999999970159699</v>
          </cell>
          <cell r="AC1352">
            <v>0</v>
          </cell>
          <cell r="AF1352">
            <v>314630.05072991102</v>
          </cell>
          <cell r="AG1352">
            <v>87.397236313864198</v>
          </cell>
          <cell r="AH1352">
            <v>390411.54845064902</v>
          </cell>
          <cell r="AJ1352">
            <v>8.7397236313864202E-3</v>
          </cell>
        </row>
        <row r="1353">
          <cell r="M1353">
            <v>20</v>
          </cell>
          <cell r="AC1353">
            <v>0</v>
          </cell>
          <cell r="AF1353">
            <v>1403792.4387072099</v>
          </cell>
          <cell r="AG1353">
            <v>389.94234408533703</v>
          </cell>
          <cell r="AH1353">
            <v>1733525.04129585</v>
          </cell>
          <cell r="AJ1353">
            <v>3.8994234408533598E-2</v>
          </cell>
        </row>
        <row r="1354">
          <cell r="M1354">
            <v>20</v>
          </cell>
          <cell r="AC1354">
            <v>0</v>
          </cell>
          <cell r="AF1354">
            <v>3383664.9916475201</v>
          </cell>
          <cell r="AG1354">
            <v>939.90694212431094</v>
          </cell>
          <cell r="AH1354">
            <v>4152984.9792597299</v>
          </cell>
          <cell r="AJ1354">
            <v>9.39906942124311E-2</v>
          </cell>
        </row>
        <row r="1355">
          <cell r="M1355">
            <v>20.000000000000099</v>
          </cell>
          <cell r="AC1355">
            <v>0</v>
          </cell>
          <cell r="AF1355">
            <v>6092569.5332073299</v>
          </cell>
          <cell r="AG1355">
            <v>1692.3804258909299</v>
          </cell>
          <cell r="AH1355">
            <v>7445841.88792965</v>
          </cell>
          <cell r="AJ1355">
            <v>0.169238042589093</v>
          </cell>
        </row>
        <row r="1356">
          <cell r="M1356">
            <v>20.000000000000099</v>
          </cell>
          <cell r="AC1356">
            <v>0</v>
          </cell>
          <cell r="AF1356">
            <v>9359495.5817078799</v>
          </cell>
          <cell r="AG1356">
            <v>2599.8598838077401</v>
          </cell>
          <cell r="AH1356">
            <v>11436807.0579096</v>
          </cell>
          <cell r="AJ1356">
            <v>0.25998598838077402</v>
          </cell>
        </row>
        <row r="1357">
          <cell r="M1357">
            <v>20.000000000000099</v>
          </cell>
          <cell r="AC1357">
            <v>0</v>
          </cell>
          <cell r="AF1357">
            <v>12995453.6535355</v>
          </cell>
          <cell r="AG1357">
            <v>3609.8482370932102</v>
          </cell>
          <cell r="AH1357">
            <v>15953180.5500088</v>
          </cell>
          <cell r="AJ1357">
            <v>0.360984823709321</v>
          </cell>
        </row>
        <row r="1358">
          <cell r="M1358">
            <v>20.000000000000099</v>
          </cell>
          <cell r="AC1358">
            <v>0</v>
          </cell>
          <cell r="AF1358">
            <v>16739454.259749699</v>
          </cell>
          <cell r="AG1358">
            <v>4649.8484054860201</v>
          </cell>
          <cell r="AH1358">
            <v>20714218.658386599</v>
          </cell>
          <cell r="AJ1358">
            <v>0.46498484054860201</v>
          </cell>
        </row>
        <row r="1359">
          <cell r="M1359">
            <v>20.000000000000099</v>
          </cell>
          <cell r="AC1359">
            <v>0</v>
          </cell>
          <cell r="AF1359">
            <v>20303497.349314999</v>
          </cell>
          <cell r="AG1359">
            <v>5639.8603748097203</v>
          </cell>
          <cell r="AH1359">
            <v>25344726.036514498</v>
          </cell>
          <cell r="AJ1359">
            <v>0.56423537609779595</v>
          </cell>
        </row>
        <row r="1360">
          <cell r="M1360">
            <v>20.000000000000199</v>
          </cell>
          <cell r="AC1360">
            <v>0</v>
          </cell>
          <cell r="AF1360">
            <v>23444572.300553601</v>
          </cell>
          <cell r="AG1360">
            <v>6512.3811945982197</v>
          </cell>
          <cell r="AH1360">
            <v>29473040.1944912</v>
          </cell>
          <cell r="AJ1360">
            <v>0.65495644876647097</v>
          </cell>
        </row>
        <row r="1361">
          <cell r="M1361">
            <v>20.000000000000099</v>
          </cell>
          <cell r="AC1361">
            <v>0</v>
          </cell>
          <cell r="AF1361">
            <v>25991668.471005</v>
          </cell>
          <cell r="AG1361">
            <v>7219.9079086125003</v>
          </cell>
          <cell r="AH1361">
            <v>32816730.046411298</v>
          </cell>
          <cell r="AJ1361">
            <v>0.729260667698029</v>
          </cell>
        </row>
        <row r="1362">
          <cell r="M1362">
            <v>20.000000000000298</v>
          </cell>
          <cell r="AC1362">
            <v>0</v>
          </cell>
          <cell r="AF1362">
            <v>27755796.330959398</v>
          </cell>
          <cell r="AG1362">
            <v>7709.9434252665096</v>
          </cell>
          <cell r="AH1362">
            <v>35109046.239836201</v>
          </cell>
          <cell r="AJ1362">
            <v>0.780201027551917</v>
          </cell>
        </row>
        <row r="1363">
          <cell r="M1363">
            <v>20</v>
          </cell>
          <cell r="AC1363">
            <v>0</v>
          </cell>
          <cell r="AF1363">
            <v>28610532.536771901</v>
          </cell>
          <cell r="AG1363">
            <v>7947.3701491032898</v>
          </cell>
          <cell r="AH1363">
            <v>36207503.804267801</v>
          </cell>
          <cell r="AJ1363">
            <v>0.80461119565039496</v>
          </cell>
        </row>
        <row r="1364">
          <cell r="M1364">
            <v>20</v>
          </cell>
          <cell r="AC1364">
            <v>0</v>
          </cell>
          <cell r="AF1364">
            <v>28485484.492955301</v>
          </cell>
          <cell r="AG1364">
            <v>7912.6345813764601</v>
          </cell>
          <cell r="AH1364">
            <v>36047568.727212898</v>
          </cell>
          <cell r="AJ1364">
            <v>0.80105708282695398</v>
          </cell>
        </row>
        <row r="1365">
          <cell r="M1365">
            <v>19.999999999999801</v>
          </cell>
          <cell r="AC1365">
            <v>0</v>
          </cell>
          <cell r="AF1365">
            <v>27396221.334935699</v>
          </cell>
          <cell r="AG1365">
            <v>7610.0614819265902</v>
          </cell>
          <cell r="AH1365">
            <v>34644577.213802002</v>
          </cell>
          <cell r="AJ1365">
            <v>0.76987949364004504</v>
          </cell>
        </row>
        <row r="1366">
          <cell r="M1366">
            <v>20.000000000000199</v>
          </cell>
          <cell r="AC1366">
            <v>0</v>
          </cell>
          <cell r="AF1366">
            <v>25416348.7149744</v>
          </cell>
          <cell r="AG1366">
            <v>7060.0968652706597</v>
          </cell>
          <cell r="AH1366">
            <v>32064059.491738599</v>
          </cell>
          <cell r="AJ1366">
            <v>0.71253465537196903</v>
          </cell>
        </row>
        <row r="1367">
          <cell r="M1367">
            <v>20.000000000000199</v>
          </cell>
          <cell r="AC1367">
            <v>0</v>
          </cell>
          <cell r="AF1367">
            <v>22707444.196391199</v>
          </cell>
          <cell r="AG1367">
            <v>6307.6233878864396</v>
          </cell>
          <cell r="AH1367">
            <v>28502763.767178699</v>
          </cell>
          <cell r="AJ1367">
            <v>0.63339475038174897</v>
          </cell>
        </row>
        <row r="1368">
          <cell r="M1368">
            <v>19.999999999999901</v>
          </cell>
          <cell r="AC1368">
            <v>0</v>
          </cell>
          <cell r="AF1368">
            <v>19440518.234894801</v>
          </cell>
          <cell r="AG1368">
            <v>5400.1439541374402</v>
          </cell>
          <cell r="AH1368">
            <v>24216199.803337101</v>
          </cell>
          <cell r="AJ1368">
            <v>0.54001439541374396</v>
          </cell>
        </row>
        <row r="1369">
          <cell r="M1369">
            <v>20.000000000000099</v>
          </cell>
          <cell r="AC1369">
            <v>0</v>
          </cell>
          <cell r="AF1369">
            <v>15804560.2810087</v>
          </cell>
          <cell r="AG1369">
            <v>4390.15563361353</v>
          </cell>
          <cell r="AH1369">
            <v>19514492.659469798</v>
          </cell>
          <cell r="AJ1369">
            <v>0.439015563361353</v>
          </cell>
        </row>
        <row r="1370">
          <cell r="M1370">
            <v>20.000000000000099</v>
          </cell>
          <cell r="AC1370">
            <v>0</v>
          </cell>
          <cell r="AF1370">
            <v>12060559.783579201</v>
          </cell>
          <cell r="AG1370">
            <v>3350.1554954386702</v>
          </cell>
          <cell r="AH1370">
            <v>14782499.450093901</v>
          </cell>
          <cell r="AJ1370">
            <v>0.33501554954386698</v>
          </cell>
        </row>
        <row r="1371">
          <cell r="M1371">
            <v>20.000000000000099</v>
          </cell>
          <cell r="AC1371">
            <v>0</v>
          </cell>
          <cell r="AF1371">
            <v>8496516.7581648007</v>
          </cell>
          <cell r="AG1371">
            <v>2360.1435439346701</v>
          </cell>
          <cell r="AH1371">
            <v>10378064.891629601</v>
          </cell>
          <cell r="AJ1371">
            <v>0.23601435439346699</v>
          </cell>
        </row>
        <row r="1372">
          <cell r="M1372">
            <v>20.000000000000099</v>
          </cell>
          <cell r="AC1372">
            <v>0</v>
          </cell>
          <cell r="AF1372">
            <v>5355441.8046691101</v>
          </cell>
          <cell r="AG1372">
            <v>1487.6227235192</v>
          </cell>
          <cell r="AH1372">
            <v>6549910.0138408896</v>
          </cell>
          <cell r="AJ1372">
            <v>0.14876227235191999</v>
          </cell>
        </row>
        <row r="1373">
          <cell r="M1373">
            <v>20</v>
          </cell>
          <cell r="AC1373">
            <v>0</v>
          </cell>
          <cell r="AF1373">
            <v>2808345.55993097</v>
          </cell>
          <cell r="AG1373">
            <v>780.09598886971401</v>
          </cell>
          <cell r="AH1373">
            <v>3451831.4557287502</v>
          </cell>
          <cell r="AJ1373">
            <v>7.8009598886971399E-2</v>
          </cell>
        </row>
        <row r="1374">
          <cell r="M1374">
            <v>20</v>
          </cell>
          <cell r="AC1374">
            <v>0</v>
          </cell>
          <cell r="AF1374">
            <v>1044217.57302981</v>
          </cell>
          <cell r="AG1374">
            <v>290.06043695272501</v>
          </cell>
          <cell r="AH1374">
            <v>1291117.31918131</v>
          </cell>
          <cell r="AJ1374">
            <v>2.9006043695272501E-2</v>
          </cell>
        </row>
        <row r="1375">
          <cell r="M1375">
            <v>19.999974140870101</v>
          </cell>
          <cell r="AC1375">
            <v>0</v>
          </cell>
          <cell r="AF1375">
            <v>189360.968177498</v>
          </cell>
          <cell r="AG1375">
            <v>52.6002689381938</v>
          </cell>
          <cell r="AH1375">
            <v>235062.57368067699</v>
          </cell>
          <cell r="AJ1375">
            <v>5.2600268938193702E-3</v>
          </cell>
        </row>
        <row r="1376">
          <cell r="M1376">
            <v>19.999999970159699</v>
          </cell>
          <cell r="AC1376">
            <v>0</v>
          </cell>
          <cell r="AF1376">
            <v>314630.05072991102</v>
          </cell>
          <cell r="AG1376">
            <v>87.397236313864198</v>
          </cell>
          <cell r="AH1376">
            <v>390411.54845064902</v>
          </cell>
          <cell r="AJ1376">
            <v>8.7397236313864202E-3</v>
          </cell>
        </row>
        <row r="1377">
          <cell r="M1377">
            <v>20</v>
          </cell>
          <cell r="AC1377">
            <v>0</v>
          </cell>
          <cell r="AF1377">
            <v>1403792.4387072099</v>
          </cell>
          <cell r="AG1377">
            <v>389.94234408533703</v>
          </cell>
          <cell r="AH1377">
            <v>1733525.04129585</v>
          </cell>
          <cell r="AJ1377">
            <v>3.8994234408533598E-2</v>
          </cell>
        </row>
        <row r="1378">
          <cell r="M1378">
            <v>20</v>
          </cell>
          <cell r="AC1378">
            <v>0</v>
          </cell>
          <cell r="AF1378">
            <v>3383664.9916475201</v>
          </cell>
          <cell r="AG1378">
            <v>939.90694212431094</v>
          </cell>
          <cell r="AH1378">
            <v>4152984.9792597299</v>
          </cell>
          <cell r="AJ1378">
            <v>9.39906942124311E-2</v>
          </cell>
        </row>
        <row r="1379">
          <cell r="M1379">
            <v>20.000000000000099</v>
          </cell>
          <cell r="AC1379">
            <v>0</v>
          </cell>
          <cell r="AF1379">
            <v>6092569.5332073299</v>
          </cell>
          <cell r="AG1379">
            <v>1692.3804258909299</v>
          </cell>
          <cell r="AH1379">
            <v>7445841.88792965</v>
          </cell>
          <cell r="AJ1379">
            <v>0.169238042589093</v>
          </cell>
        </row>
        <row r="1380">
          <cell r="M1380">
            <v>20.000000000000099</v>
          </cell>
          <cell r="AC1380">
            <v>0</v>
          </cell>
          <cell r="AF1380">
            <v>9359495.5817078799</v>
          </cell>
          <cell r="AG1380">
            <v>2599.8598838077401</v>
          </cell>
          <cell r="AH1380">
            <v>11436807.0579096</v>
          </cell>
          <cell r="AJ1380">
            <v>0.25998598838077402</v>
          </cell>
        </row>
        <row r="1381">
          <cell r="M1381">
            <v>20.000000000000099</v>
          </cell>
          <cell r="AC1381">
            <v>0</v>
          </cell>
          <cell r="AF1381">
            <v>12995453.6535355</v>
          </cell>
          <cell r="AG1381">
            <v>3609.8482370932102</v>
          </cell>
          <cell r="AH1381">
            <v>15953180.5500088</v>
          </cell>
          <cell r="AJ1381">
            <v>0.360984823709321</v>
          </cell>
        </row>
        <row r="1382">
          <cell r="M1382">
            <v>20.000000000000099</v>
          </cell>
          <cell r="AC1382">
            <v>0</v>
          </cell>
          <cell r="AF1382">
            <v>16739454.259749699</v>
          </cell>
          <cell r="AG1382">
            <v>4649.8484054860201</v>
          </cell>
          <cell r="AH1382">
            <v>20714218.658386599</v>
          </cell>
          <cell r="AJ1382">
            <v>0.46498484054860201</v>
          </cell>
        </row>
        <row r="1383">
          <cell r="M1383">
            <v>20.000000000000099</v>
          </cell>
          <cell r="AC1383">
            <v>0</v>
          </cell>
          <cell r="AF1383">
            <v>20303497.349314999</v>
          </cell>
          <cell r="AG1383">
            <v>5639.8603748097203</v>
          </cell>
          <cell r="AH1383">
            <v>25344726.036514498</v>
          </cell>
          <cell r="AJ1383">
            <v>0.56423537609779595</v>
          </cell>
        </row>
        <row r="1384">
          <cell r="M1384">
            <v>20.000000000000199</v>
          </cell>
          <cell r="AC1384">
            <v>0</v>
          </cell>
          <cell r="AF1384">
            <v>23444572.300553601</v>
          </cell>
          <cell r="AG1384">
            <v>6512.3811945982197</v>
          </cell>
          <cell r="AH1384">
            <v>29473040.1944912</v>
          </cell>
          <cell r="AJ1384">
            <v>0.65495644876647097</v>
          </cell>
        </row>
        <row r="1385">
          <cell r="M1385">
            <v>20.000000000000099</v>
          </cell>
          <cell r="AC1385">
            <v>0</v>
          </cell>
          <cell r="AF1385">
            <v>25991668.471005</v>
          </cell>
          <cell r="AG1385">
            <v>7219.9079086125003</v>
          </cell>
          <cell r="AH1385">
            <v>32816730.046411298</v>
          </cell>
          <cell r="AJ1385">
            <v>0.729260667698029</v>
          </cell>
        </row>
        <row r="1386">
          <cell r="M1386">
            <v>20.000000000000298</v>
          </cell>
          <cell r="AC1386">
            <v>0</v>
          </cell>
          <cell r="AF1386">
            <v>27755796.330959398</v>
          </cell>
          <cell r="AG1386">
            <v>7709.9434252665096</v>
          </cell>
          <cell r="AH1386">
            <v>35109046.239836201</v>
          </cell>
          <cell r="AJ1386">
            <v>0.780201027551917</v>
          </cell>
        </row>
        <row r="1387">
          <cell r="M1387">
            <v>20</v>
          </cell>
          <cell r="AC1387">
            <v>0</v>
          </cell>
          <cell r="AF1387">
            <v>28610532.536771901</v>
          </cell>
          <cell r="AG1387">
            <v>7947.3701491032898</v>
          </cell>
          <cell r="AH1387">
            <v>36207503.804267801</v>
          </cell>
          <cell r="AJ1387">
            <v>0.80461119565039496</v>
          </cell>
        </row>
        <row r="1388">
          <cell r="M1388">
            <v>20</v>
          </cell>
          <cell r="AC1388">
            <v>0</v>
          </cell>
          <cell r="AF1388">
            <v>28485484.492955301</v>
          </cell>
          <cell r="AG1388">
            <v>7912.6345813764601</v>
          </cell>
          <cell r="AH1388">
            <v>36047568.727212898</v>
          </cell>
          <cell r="AJ1388">
            <v>0.80105708282695398</v>
          </cell>
        </row>
        <row r="1389">
          <cell r="M1389">
            <v>19.999999999999801</v>
          </cell>
          <cell r="AC1389">
            <v>0</v>
          </cell>
          <cell r="AF1389">
            <v>27396221.334935699</v>
          </cell>
          <cell r="AG1389">
            <v>7610.0614819265902</v>
          </cell>
          <cell r="AH1389">
            <v>34644577.213802002</v>
          </cell>
          <cell r="AJ1389">
            <v>0.76987949364004504</v>
          </cell>
        </row>
        <row r="1390">
          <cell r="M1390">
            <v>20.000000000000199</v>
          </cell>
          <cell r="AC1390">
            <v>0</v>
          </cell>
          <cell r="AF1390">
            <v>25416348.7149744</v>
          </cell>
          <cell r="AG1390">
            <v>7060.0968652706597</v>
          </cell>
          <cell r="AH1390">
            <v>32064059.491738599</v>
          </cell>
          <cell r="AJ1390">
            <v>0.71253465537196903</v>
          </cell>
        </row>
        <row r="1391">
          <cell r="M1391">
            <v>20.000000000000199</v>
          </cell>
          <cell r="AC1391">
            <v>0</v>
          </cell>
          <cell r="AF1391">
            <v>22707444.196391199</v>
          </cell>
          <cell r="AG1391">
            <v>6307.6233878864396</v>
          </cell>
          <cell r="AH1391">
            <v>28502763.767178699</v>
          </cell>
          <cell r="AJ1391">
            <v>0.63339475038174897</v>
          </cell>
        </row>
        <row r="1392">
          <cell r="M1392">
            <v>19.999999999999901</v>
          </cell>
          <cell r="AC1392">
            <v>0</v>
          </cell>
          <cell r="AF1392">
            <v>19440518.234894801</v>
          </cell>
          <cell r="AG1392">
            <v>5400.1439541374402</v>
          </cell>
          <cell r="AH1392">
            <v>24216199.803337101</v>
          </cell>
          <cell r="AJ1392">
            <v>0.54001439541374396</v>
          </cell>
        </row>
        <row r="1393">
          <cell r="M1393">
            <v>20.000000000000099</v>
          </cell>
          <cell r="AC1393">
            <v>0</v>
          </cell>
          <cell r="AF1393">
            <v>15804560.2810087</v>
          </cell>
          <cell r="AG1393">
            <v>4390.15563361353</v>
          </cell>
          <cell r="AH1393">
            <v>19514492.659469798</v>
          </cell>
          <cell r="AJ1393">
            <v>0.439015563361353</v>
          </cell>
        </row>
        <row r="1394">
          <cell r="M1394">
            <v>20.000000000000099</v>
          </cell>
          <cell r="AC1394">
            <v>0</v>
          </cell>
          <cell r="AF1394">
            <v>12060559.783579201</v>
          </cell>
          <cell r="AG1394">
            <v>3350.1554954386702</v>
          </cell>
          <cell r="AH1394">
            <v>14782499.450093901</v>
          </cell>
          <cell r="AJ1394">
            <v>0.33501554954386698</v>
          </cell>
        </row>
        <row r="1395">
          <cell r="M1395">
            <v>20.000000000000099</v>
          </cell>
          <cell r="AC1395">
            <v>0</v>
          </cell>
          <cell r="AF1395">
            <v>8496516.7581648007</v>
          </cell>
          <cell r="AG1395">
            <v>2360.1435439346701</v>
          </cell>
          <cell r="AH1395">
            <v>10378064.891629601</v>
          </cell>
          <cell r="AJ1395">
            <v>0.23601435439346699</v>
          </cell>
        </row>
        <row r="1396">
          <cell r="M1396">
            <v>20.000000000000099</v>
          </cell>
          <cell r="AC1396">
            <v>0</v>
          </cell>
          <cell r="AF1396">
            <v>5355441.8046691101</v>
          </cell>
          <cell r="AG1396">
            <v>1487.6227235192</v>
          </cell>
          <cell r="AH1396">
            <v>6549910.0138408896</v>
          </cell>
          <cell r="AJ1396">
            <v>0.14876227235191999</v>
          </cell>
        </row>
        <row r="1397">
          <cell r="M1397">
            <v>20</v>
          </cell>
          <cell r="AC1397">
            <v>0</v>
          </cell>
          <cell r="AF1397">
            <v>2808345.55993097</v>
          </cell>
          <cell r="AG1397">
            <v>780.09598886971401</v>
          </cell>
          <cell r="AH1397">
            <v>3451831.4557287502</v>
          </cell>
          <cell r="AJ1397">
            <v>7.8009598886971399E-2</v>
          </cell>
        </row>
        <row r="1398">
          <cell r="M1398">
            <v>20</v>
          </cell>
          <cell r="AC1398">
            <v>0</v>
          </cell>
          <cell r="AF1398">
            <v>1044217.57302981</v>
          </cell>
          <cell r="AG1398">
            <v>290.06043695272501</v>
          </cell>
          <cell r="AH1398">
            <v>1291117.31918131</v>
          </cell>
          <cell r="AJ1398">
            <v>2.9006043695272501E-2</v>
          </cell>
        </row>
        <row r="1399">
          <cell r="M1399">
            <v>19.999974140870101</v>
          </cell>
          <cell r="AC1399">
            <v>0</v>
          </cell>
          <cell r="AF1399">
            <v>189360.968177498</v>
          </cell>
          <cell r="AG1399">
            <v>52.6002689381938</v>
          </cell>
          <cell r="AH1399">
            <v>235062.57368067699</v>
          </cell>
          <cell r="AJ1399">
            <v>5.2600268938193702E-3</v>
          </cell>
        </row>
        <row r="1400">
          <cell r="M1400">
            <v>19.999999970159699</v>
          </cell>
          <cell r="AC1400">
            <v>0</v>
          </cell>
          <cell r="AF1400">
            <v>314630.05072991102</v>
          </cell>
          <cell r="AG1400">
            <v>87.397236313864198</v>
          </cell>
          <cell r="AH1400">
            <v>390411.54845064902</v>
          </cell>
          <cell r="AJ1400">
            <v>8.7397236313864202E-3</v>
          </cell>
        </row>
        <row r="1401">
          <cell r="M1401">
            <v>20</v>
          </cell>
          <cell r="AC1401">
            <v>0</v>
          </cell>
          <cell r="AF1401">
            <v>1403792.4387072099</v>
          </cell>
          <cell r="AG1401">
            <v>389.94234408533703</v>
          </cell>
          <cell r="AH1401">
            <v>1733525.04129585</v>
          </cell>
          <cell r="AJ1401">
            <v>3.8994234408533598E-2</v>
          </cell>
        </row>
        <row r="1402">
          <cell r="M1402">
            <v>20</v>
          </cell>
          <cell r="AC1402">
            <v>0</v>
          </cell>
          <cell r="AF1402">
            <v>3383664.9916475201</v>
          </cell>
          <cell r="AG1402">
            <v>939.90694212431094</v>
          </cell>
          <cell r="AH1402">
            <v>4152984.9792597299</v>
          </cell>
          <cell r="AJ1402">
            <v>9.39906942124311E-2</v>
          </cell>
        </row>
        <row r="1403">
          <cell r="M1403">
            <v>20.000000000000099</v>
          </cell>
          <cell r="AC1403">
            <v>0</v>
          </cell>
          <cell r="AF1403">
            <v>6092569.5332073299</v>
          </cell>
          <cell r="AG1403">
            <v>1692.3804258909299</v>
          </cell>
          <cell r="AH1403">
            <v>7445841.88792965</v>
          </cell>
          <cell r="AJ1403">
            <v>0.169238042589093</v>
          </cell>
        </row>
        <row r="1404">
          <cell r="M1404">
            <v>20.000000000000099</v>
          </cell>
          <cell r="AC1404">
            <v>0</v>
          </cell>
          <cell r="AF1404">
            <v>9359495.5817078799</v>
          </cell>
          <cell r="AG1404">
            <v>2599.8598838077401</v>
          </cell>
          <cell r="AH1404">
            <v>11436807.0579096</v>
          </cell>
          <cell r="AJ1404">
            <v>0.25998598838077402</v>
          </cell>
        </row>
        <row r="1405">
          <cell r="M1405">
            <v>20.000000000000099</v>
          </cell>
          <cell r="AC1405">
            <v>0</v>
          </cell>
          <cell r="AF1405">
            <v>12995453.6535355</v>
          </cell>
          <cell r="AG1405">
            <v>3609.8482370932102</v>
          </cell>
          <cell r="AH1405">
            <v>15953180.5500088</v>
          </cell>
          <cell r="AJ1405">
            <v>0.360984823709321</v>
          </cell>
        </row>
        <row r="1406">
          <cell r="M1406">
            <v>20.000000000000099</v>
          </cell>
          <cell r="AC1406">
            <v>0</v>
          </cell>
          <cell r="AF1406">
            <v>16739454.259749699</v>
          </cell>
          <cell r="AG1406">
            <v>4649.8484054860201</v>
          </cell>
          <cell r="AH1406">
            <v>20714218.658386599</v>
          </cell>
          <cell r="AJ1406">
            <v>0.46498484054860201</v>
          </cell>
        </row>
        <row r="1407">
          <cell r="M1407">
            <v>20.000000000000099</v>
          </cell>
          <cell r="AC1407">
            <v>0</v>
          </cell>
          <cell r="AF1407">
            <v>20303497.349314999</v>
          </cell>
          <cell r="AG1407">
            <v>5639.8603748097203</v>
          </cell>
          <cell r="AH1407">
            <v>25344726.036514498</v>
          </cell>
          <cell r="AJ1407">
            <v>0.56423537609779595</v>
          </cell>
        </row>
        <row r="1408">
          <cell r="M1408">
            <v>20.000000000000199</v>
          </cell>
          <cell r="AC1408">
            <v>0</v>
          </cell>
          <cell r="AF1408">
            <v>23444572.300553601</v>
          </cell>
          <cell r="AG1408">
            <v>6512.3811945982197</v>
          </cell>
          <cell r="AH1408">
            <v>29473040.1944912</v>
          </cell>
          <cell r="AJ1408">
            <v>0.65495644876647097</v>
          </cell>
        </row>
        <row r="1409">
          <cell r="M1409">
            <v>20.000000000000099</v>
          </cell>
          <cell r="AC1409">
            <v>0</v>
          </cell>
          <cell r="AF1409">
            <v>25991668.471005</v>
          </cell>
          <cell r="AG1409">
            <v>7219.9079086125003</v>
          </cell>
          <cell r="AH1409">
            <v>32816730.046411298</v>
          </cell>
          <cell r="AJ1409">
            <v>0.729260667698029</v>
          </cell>
        </row>
        <row r="1410">
          <cell r="M1410">
            <v>20.000000000000298</v>
          </cell>
          <cell r="AC1410">
            <v>0</v>
          </cell>
          <cell r="AF1410">
            <v>27755796.330959398</v>
          </cell>
          <cell r="AG1410">
            <v>7709.9434252665096</v>
          </cell>
          <cell r="AH1410">
            <v>35109046.239836201</v>
          </cell>
          <cell r="AJ1410">
            <v>0.780201027551917</v>
          </cell>
        </row>
        <row r="1411">
          <cell r="M1411">
            <v>20</v>
          </cell>
          <cell r="AC1411">
            <v>0</v>
          </cell>
          <cell r="AF1411">
            <v>28610532.536771901</v>
          </cell>
          <cell r="AG1411">
            <v>7947.3701491032898</v>
          </cell>
          <cell r="AH1411">
            <v>36207503.804267801</v>
          </cell>
          <cell r="AJ1411">
            <v>0.80461119565039496</v>
          </cell>
        </row>
        <row r="1412">
          <cell r="M1412">
            <v>20</v>
          </cell>
          <cell r="AC1412">
            <v>0</v>
          </cell>
          <cell r="AF1412">
            <v>28485484.492955301</v>
          </cell>
          <cell r="AG1412">
            <v>7912.6345813764601</v>
          </cell>
          <cell r="AH1412">
            <v>36047568.727212898</v>
          </cell>
          <cell r="AJ1412">
            <v>0.80105708282695398</v>
          </cell>
        </row>
        <row r="1413">
          <cell r="M1413">
            <v>19.999999999999801</v>
          </cell>
          <cell r="AC1413">
            <v>0</v>
          </cell>
          <cell r="AF1413">
            <v>27396221.334935699</v>
          </cell>
          <cell r="AG1413">
            <v>7610.0614819265902</v>
          </cell>
          <cell r="AH1413">
            <v>34644577.213802002</v>
          </cell>
          <cell r="AJ1413">
            <v>0.76987949364004504</v>
          </cell>
        </row>
        <row r="1414">
          <cell r="M1414">
            <v>20.000000000000199</v>
          </cell>
          <cell r="AC1414">
            <v>0</v>
          </cell>
          <cell r="AF1414">
            <v>25416348.7149744</v>
          </cell>
          <cell r="AG1414">
            <v>7060.0968652706597</v>
          </cell>
          <cell r="AH1414">
            <v>32064059.491738599</v>
          </cell>
          <cell r="AJ1414">
            <v>0.71253465537196903</v>
          </cell>
        </row>
        <row r="1415">
          <cell r="M1415">
            <v>20.000000000000199</v>
          </cell>
          <cell r="AC1415">
            <v>0</v>
          </cell>
          <cell r="AF1415">
            <v>22707444.196391199</v>
          </cell>
          <cell r="AG1415">
            <v>6307.6233878864396</v>
          </cell>
          <cell r="AH1415">
            <v>28502763.767178699</v>
          </cell>
          <cell r="AJ1415">
            <v>0.63339475038174897</v>
          </cell>
        </row>
        <row r="1416">
          <cell r="M1416">
            <v>19.999999999999901</v>
          </cell>
          <cell r="AC1416">
            <v>0</v>
          </cell>
          <cell r="AF1416">
            <v>19440518.234894801</v>
          </cell>
          <cell r="AG1416">
            <v>5400.1439541374402</v>
          </cell>
          <cell r="AH1416">
            <v>24216199.803337101</v>
          </cell>
          <cell r="AJ1416">
            <v>0.54001439541374396</v>
          </cell>
        </row>
        <row r="1417">
          <cell r="M1417">
            <v>20.000000000000099</v>
          </cell>
          <cell r="AC1417">
            <v>0</v>
          </cell>
          <cell r="AF1417">
            <v>15804560.2810087</v>
          </cell>
          <cell r="AG1417">
            <v>4390.15563361353</v>
          </cell>
          <cell r="AH1417">
            <v>19514492.659469798</v>
          </cell>
          <cell r="AJ1417">
            <v>0.439015563361353</v>
          </cell>
        </row>
        <row r="1418">
          <cell r="M1418">
            <v>20.000000000000099</v>
          </cell>
          <cell r="AC1418">
            <v>0</v>
          </cell>
          <cell r="AF1418">
            <v>12060559.783579201</v>
          </cell>
          <cell r="AG1418">
            <v>3350.1554954386702</v>
          </cell>
          <cell r="AH1418">
            <v>14782499.450093901</v>
          </cell>
          <cell r="AJ1418">
            <v>0.33501554954386698</v>
          </cell>
        </row>
        <row r="1419">
          <cell r="M1419">
            <v>20.000000000000099</v>
          </cell>
          <cell r="AC1419">
            <v>0</v>
          </cell>
          <cell r="AF1419">
            <v>8496516.7581648007</v>
          </cell>
          <cell r="AG1419">
            <v>2360.1435439346701</v>
          </cell>
          <cell r="AH1419">
            <v>10378064.891629601</v>
          </cell>
          <cell r="AJ1419">
            <v>0.23601435439346699</v>
          </cell>
        </row>
        <row r="1420">
          <cell r="M1420">
            <v>20.000000000000099</v>
          </cell>
          <cell r="AC1420">
            <v>0</v>
          </cell>
          <cell r="AF1420">
            <v>5355441.8046691101</v>
          </cell>
          <cell r="AG1420">
            <v>1487.6227235192</v>
          </cell>
          <cell r="AH1420">
            <v>6549910.0138408896</v>
          </cell>
          <cell r="AJ1420">
            <v>0.14876227235191999</v>
          </cell>
        </row>
        <row r="1421">
          <cell r="M1421">
            <v>20</v>
          </cell>
          <cell r="AC1421">
            <v>0</v>
          </cell>
          <cell r="AF1421">
            <v>2808345.55993097</v>
          </cell>
          <cell r="AG1421">
            <v>780.09598886971401</v>
          </cell>
          <cell r="AH1421">
            <v>3451831.4557287502</v>
          </cell>
          <cell r="AJ1421">
            <v>7.8009598886971399E-2</v>
          </cell>
        </row>
        <row r="1422">
          <cell r="M1422">
            <v>20</v>
          </cell>
          <cell r="AC1422">
            <v>0</v>
          </cell>
          <cell r="AF1422">
            <v>1044217.57302981</v>
          </cell>
          <cell r="AG1422">
            <v>290.06043695272501</v>
          </cell>
          <cell r="AH1422">
            <v>1291117.31918131</v>
          </cell>
          <cell r="AJ1422">
            <v>2.9006043695272501E-2</v>
          </cell>
        </row>
        <row r="1423">
          <cell r="M1423">
            <v>19.999974140870101</v>
          </cell>
          <cell r="AC1423">
            <v>0</v>
          </cell>
          <cell r="AF1423">
            <v>189360.968177498</v>
          </cell>
          <cell r="AG1423">
            <v>52.6002689381938</v>
          </cell>
          <cell r="AH1423">
            <v>235062.57368067699</v>
          </cell>
          <cell r="AJ1423">
            <v>5.2600268938193702E-3</v>
          </cell>
        </row>
        <row r="1424">
          <cell r="M1424">
            <v>19.999999970159699</v>
          </cell>
          <cell r="AC1424">
            <v>0</v>
          </cell>
          <cell r="AF1424">
            <v>314630.05072991102</v>
          </cell>
          <cell r="AG1424">
            <v>87.397236313864198</v>
          </cell>
          <cell r="AH1424">
            <v>390411.54845064902</v>
          </cell>
          <cell r="AJ1424">
            <v>8.7397236313864202E-3</v>
          </cell>
        </row>
        <row r="1425">
          <cell r="M1425">
            <v>20</v>
          </cell>
          <cell r="AC1425">
            <v>0</v>
          </cell>
          <cell r="AF1425">
            <v>1403792.4387072099</v>
          </cell>
          <cell r="AG1425">
            <v>389.94234408533703</v>
          </cell>
          <cell r="AH1425">
            <v>1733525.04129585</v>
          </cell>
          <cell r="AJ1425">
            <v>3.8994234408533598E-2</v>
          </cell>
        </row>
        <row r="1426">
          <cell r="M1426">
            <v>20</v>
          </cell>
          <cell r="AC1426">
            <v>0</v>
          </cell>
          <cell r="AF1426">
            <v>3383664.9916475201</v>
          </cell>
          <cell r="AG1426">
            <v>939.90694212431094</v>
          </cell>
          <cell r="AH1426">
            <v>4152984.9792597299</v>
          </cell>
          <cell r="AJ1426">
            <v>9.39906942124311E-2</v>
          </cell>
        </row>
        <row r="1427">
          <cell r="M1427">
            <v>20.000000000000099</v>
          </cell>
          <cell r="AC1427">
            <v>0</v>
          </cell>
          <cell r="AF1427">
            <v>6092569.5332073299</v>
          </cell>
          <cell r="AG1427">
            <v>1692.3804258909299</v>
          </cell>
          <cell r="AH1427">
            <v>7445841.88792965</v>
          </cell>
          <cell r="AJ1427">
            <v>0.169238042589093</v>
          </cell>
        </row>
        <row r="1428">
          <cell r="M1428">
            <v>20.000000000000099</v>
          </cell>
          <cell r="AC1428">
            <v>0</v>
          </cell>
          <cell r="AF1428">
            <v>9359495.5817078799</v>
          </cell>
          <cell r="AG1428">
            <v>2599.8598838077401</v>
          </cell>
          <cell r="AH1428">
            <v>11436807.0579096</v>
          </cell>
          <cell r="AJ1428">
            <v>0.25998598838077402</v>
          </cell>
        </row>
        <row r="1429">
          <cell r="M1429">
            <v>20.000000000000099</v>
          </cell>
          <cell r="AC1429">
            <v>0</v>
          </cell>
          <cell r="AF1429">
            <v>12995453.6535355</v>
          </cell>
          <cell r="AG1429">
            <v>3609.8482370932102</v>
          </cell>
          <cell r="AH1429">
            <v>15953180.5500088</v>
          </cell>
          <cell r="AJ1429">
            <v>0.360984823709321</v>
          </cell>
        </row>
        <row r="1430">
          <cell r="M1430">
            <v>20.000000000000099</v>
          </cell>
          <cell r="AC1430">
            <v>0</v>
          </cell>
          <cell r="AF1430">
            <v>16739454.259749699</v>
          </cell>
          <cell r="AG1430">
            <v>4649.8484054860201</v>
          </cell>
          <cell r="AH1430">
            <v>20714218.658386599</v>
          </cell>
          <cell r="AJ1430">
            <v>0.46498484054860201</v>
          </cell>
        </row>
        <row r="1431">
          <cell r="M1431">
            <v>20.000000000000099</v>
          </cell>
          <cell r="AC1431">
            <v>0</v>
          </cell>
          <cell r="AF1431">
            <v>20303497.349314999</v>
          </cell>
          <cell r="AG1431">
            <v>5639.8603748097203</v>
          </cell>
          <cell r="AH1431">
            <v>25344726.036514498</v>
          </cell>
          <cell r="AJ1431">
            <v>0.56423537609779595</v>
          </cell>
        </row>
        <row r="1432">
          <cell r="M1432">
            <v>20.000000000000199</v>
          </cell>
          <cell r="AC1432">
            <v>0</v>
          </cell>
          <cell r="AF1432">
            <v>23444572.300553601</v>
          </cell>
          <cell r="AG1432">
            <v>6512.3811945982197</v>
          </cell>
          <cell r="AH1432">
            <v>29473040.1944912</v>
          </cell>
          <cell r="AJ1432">
            <v>0.65495644876647097</v>
          </cell>
        </row>
        <row r="1433">
          <cell r="M1433">
            <v>20.000000000000099</v>
          </cell>
          <cell r="AC1433">
            <v>0</v>
          </cell>
          <cell r="AF1433">
            <v>25991668.471005</v>
          </cell>
          <cell r="AG1433">
            <v>7219.9079086125003</v>
          </cell>
          <cell r="AH1433">
            <v>32816730.046411298</v>
          </cell>
          <cell r="AJ1433">
            <v>0.729260667698029</v>
          </cell>
        </row>
        <row r="1434">
          <cell r="M1434">
            <v>20.000000000000298</v>
          </cell>
          <cell r="AC1434">
            <v>0</v>
          </cell>
          <cell r="AF1434">
            <v>27755796.330959398</v>
          </cell>
          <cell r="AG1434">
            <v>7709.9434252665096</v>
          </cell>
          <cell r="AH1434">
            <v>35109046.239836201</v>
          </cell>
          <cell r="AJ1434">
            <v>0.780201027551917</v>
          </cell>
        </row>
        <row r="1435">
          <cell r="M1435">
            <v>20</v>
          </cell>
          <cell r="AC1435">
            <v>0</v>
          </cell>
          <cell r="AF1435">
            <v>28610532.536771901</v>
          </cell>
          <cell r="AG1435">
            <v>7947.3701491032898</v>
          </cell>
          <cell r="AH1435">
            <v>36207503.804267801</v>
          </cell>
          <cell r="AJ1435">
            <v>0.80461119565039496</v>
          </cell>
        </row>
        <row r="1436">
          <cell r="M1436">
            <v>20</v>
          </cell>
          <cell r="AC1436">
            <v>0</v>
          </cell>
          <cell r="AF1436">
            <v>28485484.492955301</v>
          </cell>
          <cell r="AG1436">
            <v>7912.6345813764601</v>
          </cell>
          <cell r="AH1436">
            <v>36047568.727212898</v>
          </cell>
          <cell r="AJ1436">
            <v>0.80105708282695398</v>
          </cell>
        </row>
        <row r="1437">
          <cell r="M1437">
            <v>19.999999999999801</v>
          </cell>
          <cell r="AC1437">
            <v>0</v>
          </cell>
          <cell r="AF1437">
            <v>27396221.334935699</v>
          </cell>
          <cell r="AG1437">
            <v>7610.0614819265902</v>
          </cell>
          <cell r="AH1437">
            <v>34644577.213802002</v>
          </cell>
          <cell r="AJ1437">
            <v>0.76987949364004504</v>
          </cell>
        </row>
        <row r="1438">
          <cell r="M1438">
            <v>20.000000000000199</v>
          </cell>
          <cell r="AC1438">
            <v>0</v>
          </cell>
          <cell r="AF1438">
            <v>25416348.7149744</v>
          </cell>
          <cell r="AG1438">
            <v>7060.0968652706597</v>
          </cell>
          <cell r="AH1438">
            <v>32064059.491738599</v>
          </cell>
          <cell r="AJ1438">
            <v>0.71253465537196903</v>
          </cell>
        </row>
        <row r="1439">
          <cell r="M1439">
            <v>20.000000000000199</v>
          </cell>
          <cell r="AC1439">
            <v>0</v>
          </cell>
          <cell r="AF1439">
            <v>22707444.196391199</v>
          </cell>
          <cell r="AG1439">
            <v>6307.6233878864396</v>
          </cell>
          <cell r="AH1439">
            <v>28502763.767178699</v>
          </cell>
          <cell r="AJ1439">
            <v>0.63339475038174897</v>
          </cell>
        </row>
        <row r="1440">
          <cell r="M1440">
            <v>19.999999999999901</v>
          </cell>
          <cell r="AC1440">
            <v>0</v>
          </cell>
          <cell r="AF1440">
            <v>19440518.234894801</v>
          </cell>
          <cell r="AG1440">
            <v>5400.1439541374402</v>
          </cell>
          <cell r="AH1440">
            <v>24216199.803337101</v>
          </cell>
          <cell r="AJ1440">
            <v>0.54001439541374396</v>
          </cell>
        </row>
        <row r="1441">
          <cell r="M1441">
            <v>20.000000000000099</v>
          </cell>
          <cell r="AC1441">
            <v>0</v>
          </cell>
          <cell r="AF1441">
            <v>15804560.2810087</v>
          </cell>
          <cell r="AG1441">
            <v>4390.15563361353</v>
          </cell>
          <cell r="AH1441">
            <v>19514492.659469798</v>
          </cell>
          <cell r="AJ1441">
            <v>0.439015563361353</v>
          </cell>
        </row>
        <row r="1442">
          <cell r="M1442">
            <v>20.000000000000099</v>
          </cell>
          <cell r="AC1442">
            <v>0</v>
          </cell>
          <cell r="AF1442">
            <v>12060559.783579201</v>
          </cell>
          <cell r="AG1442">
            <v>3350.1554954386702</v>
          </cell>
          <cell r="AH1442">
            <v>14782499.450093901</v>
          </cell>
          <cell r="AJ1442">
            <v>0.33501554954386698</v>
          </cell>
        </row>
        <row r="1443">
          <cell r="M1443">
            <v>20.000000000000099</v>
          </cell>
          <cell r="AC1443">
            <v>0</v>
          </cell>
          <cell r="AF1443">
            <v>8496516.7581648007</v>
          </cell>
          <cell r="AG1443">
            <v>2360.1435439346701</v>
          </cell>
          <cell r="AH1443">
            <v>10378064.891629601</v>
          </cell>
          <cell r="AJ1443">
            <v>0.23601435439346699</v>
          </cell>
        </row>
        <row r="1444">
          <cell r="M1444">
            <v>20.000000000000099</v>
          </cell>
          <cell r="AC1444">
            <v>0</v>
          </cell>
          <cell r="AF1444">
            <v>5355441.8046691101</v>
          </cell>
          <cell r="AG1444">
            <v>1487.6227235192</v>
          </cell>
          <cell r="AH1444">
            <v>6549910.0138408896</v>
          </cell>
          <cell r="AJ1444">
            <v>0.14876227235191999</v>
          </cell>
        </row>
        <row r="1445">
          <cell r="M1445">
            <v>20</v>
          </cell>
          <cell r="AC1445">
            <v>0</v>
          </cell>
          <cell r="AF1445">
            <v>2808345.55993097</v>
          </cell>
          <cell r="AG1445">
            <v>780.09598886971401</v>
          </cell>
          <cell r="AH1445">
            <v>3451831.4557287502</v>
          </cell>
          <cell r="AJ1445">
            <v>7.8009598886971399E-2</v>
          </cell>
        </row>
        <row r="1446">
          <cell r="M1446">
            <v>20</v>
          </cell>
          <cell r="AC1446">
            <v>0</v>
          </cell>
          <cell r="AF1446">
            <v>1044217.57302981</v>
          </cell>
          <cell r="AG1446">
            <v>290.06043695272501</v>
          </cell>
          <cell r="AH1446">
            <v>1291117.31918131</v>
          </cell>
          <cell r="AJ1446">
            <v>2.9006043695272501E-2</v>
          </cell>
        </row>
        <row r="1447">
          <cell r="M1447">
            <v>19.999974140870101</v>
          </cell>
          <cell r="AC1447">
            <v>0</v>
          </cell>
          <cell r="AF1447">
            <v>189360.968177498</v>
          </cell>
          <cell r="AG1447">
            <v>52.6002689381938</v>
          </cell>
          <cell r="AH1447">
            <v>235062.57368067699</v>
          </cell>
          <cell r="AJ1447">
            <v>5.2600268938193702E-3</v>
          </cell>
        </row>
        <row r="1448">
          <cell r="M1448">
            <v>19.999999970159699</v>
          </cell>
          <cell r="AC1448">
            <v>0</v>
          </cell>
          <cell r="AF1448">
            <v>314630.05072991102</v>
          </cell>
          <cell r="AG1448">
            <v>87.397236313864198</v>
          </cell>
          <cell r="AH1448">
            <v>390411.54845064902</v>
          </cell>
          <cell r="AJ1448">
            <v>8.7397236313864202E-3</v>
          </cell>
        </row>
        <row r="1449">
          <cell r="M1449">
            <v>20</v>
          </cell>
          <cell r="AC1449">
            <v>0</v>
          </cell>
          <cell r="AF1449">
            <v>1403792.4387072099</v>
          </cell>
          <cell r="AG1449">
            <v>389.94234408533703</v>
          </cell>
          <cell r="AH1449">
            <v>1733525.04129585</v>
          </cell>
          <cell r="AJ1449">
            <v>3.8994234408533598E-2</v>
          </cell>
        </row>
        <row r="1450">
          <cell r="M1450">
            <v>20</v>
          </cell>
          <cell r="AC1450">
            <v>0</v>
          </cell>
          <cell r="AF1450">
            <v>3383664.9916475201</v>
          </cell>
          <cell r="AG1450">
            <v>939.90694212431094</v>
          </cell>
          <cell r="AH1450">
            <v>4152984.9792597299</v>
          </cell>
          <cell r="AJ1450">
            <v>9.39906942124311E-2</v>
          </cell>
        </row>
        <row r="1451">
          <cell r="M1451">
            <v>20.000000000000099</v>
          </cell>
          <cell r="AC1451">
            <v>0</v>
          </cell>
          <cell r="AF1451">
            <v>6092569.5332073299</v>
          </cell>
          <cell r="AG1451">
            <v>1692.3804258909299</v>
          </cell>
          <cell r="AH1451">
            <v>7445841.88792965</v>
          </cell>
          <cell r="AJ1451">
            <v>0.169238042589093</v>
          </cell>
        </row>
        <row r="1452">
          <cell r="M1452">
            <v>20.000000000000099</v>
          </cell>
          <cell r="AC1452">
            <v>0</v>
          </cell>
          <cell r="AF1452">
            <v>9359495.5817078799</v>
          </cell>
          <cell r="AG1452">
            <v>2599.8598838077401</v>
          </cell>
          <cell r="AH1452">
            <v>11436807.0579096</v>
          </cell>
          <cell r="AJ1452">
            <v>0.25998598838077402</v>
          </cell>
        </row>
        <row r="1453">
          <cell r="M1453">
            <v>20.000000000000099</v>
          </cell>
          <cell r="AC1453">
            <v>0</v>
          </cell>
          <cell r="AF1453">
            <v>12995453.6535355</v>
          </cell>
          <cell r="AG1453">
            <v>3609.8482370932102</v>
          </cell>
          <cell r="AH1453">
            <v>15953180.5500088</v>
          </cell>
          <cell r="AJ1453">
            <v>0.360984823709321</v>
          </cell>
        </row>
        <row r="1454">
          <cell r="M1454">
            <v>20.000000000000099</v>
          </cell>
          <cell r="AC1454">
            <v>0</v>
          </cell>
          <cell r="AF1454">
            <v>16739454.259749699</v>
          </cell>
          <cell r="AG1454">
            <v>4649.8484054860201</v>
          </cell>
          <cell r="AH1454">
            <v>20714218.658386599</v>
          </cell>
          <cell r="AJ1454">
            <v>0.46498484054860201</v>
          </cell>
        </row>
        <row r="1455">
          <cell r="M1455">
            <v>20.000000000000099</v>
          </cell>
          <cell r="AC1455">
            <v>0</v>
          </cell>
          <cell r="AF1455">
            <v>20303497.349314999</v>
          </cell>
          <cell r="AG1455">
            <v>5639.8603748097203</v>
          </cell>
          <cell r="AH1455">
            <v>25344726.036514498</v>
          </cell>
          <cell r="AJ1455">
            <v>0.56423537609779595</v>
          </cell>
        </row>
        <row r="1456">
          <cell r="M1456">
            <v>20.000000000000199</v>
          </cell>
          <cell r="AC1456">
            <v>0</v>
          </cell>
          <cell r="AF1456">
            <v>23444572.300553601</v>
          </cell>
          <cell r="AG1456">
            <v>6512.3811945982197</v>
          </cell>
          <cell r="AH1456">
            <v>29473040.1944912</v>
          </cell>
          <cell r="AJ1456">
            <v>0.65495644876647097</v>
          </cell>
        </row>
        <row r="1457">
          <cell r="M1457">
            <v>20.000000000000099</v>
          </cell>
          <cell r="AC1457">
            <v>0</v>
          </cell>
          <cell r="AF1457">
            <v>25991668.471005</v>
          </cell>
          <cell r="AG1457">
            <v>7219.9079086125003</v>
          </cell>
          <cell r="AH1457">
            <v>32816730.046411298</v>
          </cell>
          <cell r="AJ1457">
            <v>0.729260667698029</v>
          </cell>
        </row>
        <row r="1458">
          <cell r="M1458">
            <v>20.000000000000298</v>
          </cell>
          <cell r="AC1458">
            <v>0</v>
          </cell>
          <cell r="AF1458">
            <v>27755796.330959398</v>
          </cell>
          <cell r="AG1458">
            <v>7709.9434252665096</v>
          </cell>
          <cell r="AH1458">
            <v>35109046.239836201</v>
          </cell>
          <cell r="AJ1458">
            <v>0.780201027551917</v>
          </cell>
        </row>
        <row r="1459">
          <cell r="M1459">
            <v>20</v>
          </cell>
          <cell r="AC1459">
            <v>0</v>
          </cell>
          <cell r="AF1459">
            <v>28610532.536771901</v>
          </cell>
          <cell r="AG1459">
            <v>7947.3701491032898</v>
          </cell>
          <cell r="AH1459">
            <v>36207503.804267801</v>
          </cell>
          <cell r="AJ1459">
            <v>0.80461119565039496</v>
          </cell>
        </row>
        <row r="1460">
          <cell r="M1460">
            <v>20</v>
          </cell>
          <cell r="AC1460">
            <v>0</v>
          </cell>
          <cell r="AF1460">
            <v>28485484.492955301</v>
          </cell>
          <cell r="AG1460">
            <v>7912.6345813764601</v>
          </cell>
          <cell r="AH1460">
            <v>36047568.727212898</v>
          </cell>
          <cell r="AJ1460">
            <v>0.80105708282695398</v>
          </cell>
        </row>
        <row r="1461">
          <cell r="M1461">
            <v>19.999999999999801</v>
          </cell>
          <cell r="AC1461">
            <v>0</v>
          </cell>
          <cell r="AF1461">
            <v>27396221.334935699</v>
          </cell>
          <cell r="AG1461">
            <v>7610.0614819265902</v>
          </cell>
          <cell r="AH1461">
            <v>34644577.213802002</v>
          </cell>
          <cell r="AJ1461">
            <v>0.76987949364004504</v>
          </cell>
        </row>
        <row r="1462">
          <cell r="M1462">
            <v>20.000000000000199</v>
          </cell>
          <cell r="AC1462">
            <v>0</v>
          </cell>
          <cell r="AF1462">
            <v>25416348.7149744</v>
          </cell>
          <cell r="AG1462">
            <v>7060.0968652706597</v>
          </cell>
          <cell r="AH1462">
            <v>32064059.491738599</v>
          </cell>
          <cell r="AJ1462">
            <v>0.71253465537196903</v>
          </cell>
        </row>
        <row r="1463">
          <cell r="M1463">
            <v>20.000000000000199</v>
          </cell>
          <cell r="AC1463">
            <v>0</v>
          </cell>
          <cell r="AF1463">
            <v>22707444.196391199</v>
          </cell>
          <cell r="AG1463">
            <v>6307.6233878864396</v>
          </cell>
          <cell r="AH1463">
            <v>28502763.767178699</v>
          </cell>
          <cell r="AJ1463">
            <v>0.63339475038174897</v>
          </cell>
        </row>
        <row r="1464">
          <cell r="M1464">
            <v>19.999999999999901</v>
          </cell>
          <cell r="AC1464">
            <v>0</v>
          </cell>
          <cell r="AF1464">
            <v>19440518.234894801</v>
          </cell>
          <cell r="AG1464">
            <v>5400.1439541374402</v>
          </cell>
          <cell r="AH1464">
            <v>24216199.803337101</v>
          </cell>
          <cell r="AJ1464">
            <v>0.54001439541374396</v>
          </cell>
        </row>
        <row r="1465">
          <cell r="M1465">
            <v>20.000000000000099</v>
          </cell>
          <cell r="AC1465">
            <v>0</v>
          </cell>
          <cell r="AF1465">
            <v>15804560.2810087</v>
          </cell>
          <cell r="AG1465">
            <v>4390.15563361353</v>
          </cell>
          <cell r="AH1465">
            <v>19514492.659469798</v>
          </cell>
          <cell r="AJ1465">
            <v>0.439015563361353</v>
          </cell>
        </row>
        <row r="1466">
          <cell r="M1466">
            <v>20.000000000000099</v>
          </cell>
          <cell r="AC1466">
            <v>0</v>
          </cell>
          <cell r="AF1466">
            <v>12060559.783579201</v>
          </cell>
          <cell r="AG1466">
            <v>3350.1554954386702</v>
          </cell>
          <cell r="AH1466">
            <v>14782499.450093901</v>
          </cell>
          <cell r="AJ1466">
            <v>0.33501554954386698</v>
          </cell>
        </row>
        <row r="1467">
          <cell r="M1467">
            <v>20.000000000000099</v>
          </cell>
          <cell r="AC1467">
            <v>0</v>
          </cell>
          <cell r="AF1467">
            <v>8496516.7581648007</v>
          </cell>
          <cell r="AG1467">
            <v>2360.1435439346701</v>
          </cell>
          <cell r="AH1467">
            <v>10378064.891629601</v>
          </cell>
          <cell r="AJ1467">
            <v>0.23601435439346699</v>
          </cell>
        </row>
        <row r="1468">
          <cell r="M1468">
            <v>20.000000000000099</v>
          </cell>
          <cell r="AC1468">
            <v>0</v>
          </cell>
          <cell r="AF1468">
            <v>5355441.8046691101</v>
          </cell>
          <cell r="AG1468">
            <v>1487.6227235192</v>
          </cell>
          <cell r="AH1468">
            <v>6549910.0138408896</v>
          </cell>
          <cell r="AJ1468">
            <v>0.14876227235191999</v>
          </cell>
        </row>
        <row r="1469">
          <cell r="M1469">
            <v>20</v>
          </cell>
          <cell r="AC1469">
            <v>0</v>
          </cell>
          <cell r="AF1469">
            <v>2808345.55993097</v>
          </cell>
          <cell r="AG1469">
            <v>780.09598886971401</v>
          </cell>
          <cell r="AH1469">
            <v>3451831.4557287502</v>
          </cell>
          <cell r="AJ1469">
            <v>7.8009598886971399E-2</v>
          </cell>
        </row>
        <row r="1470">
          <cell r="M1470">
            <v>20</v>
          </cell>
          <cell r="AC1470">
            <v>0</v>
          </cell>
          <cell r="AF1470">
            <v>1044217.57302981</v>
          </cell>
          <cell r="AG1470">
            <v>290.06043695272501</v>
          </cell>
          <cell r="AH1470">
            <v>1291117.31918131</v>
          </cell>
          <cell r="AJ1470">
            <v>2.9006043695272501E-2</v>
          </cell>
        </row>
        <row r="1471">
          <cell r="M1471">
            <v>19.999974140870101</v>
          </cell>
          <cell r="AC1471">
            <v>0</v>
          </cell>
          <cell r="AF1471">
            <v>189360.968177498</v>
          </cell>
          <cell r="AG1471">
            <v>52.6002689381938</v>
          </cell>
          <cell r="AH1471">
            <v>235062.57368067699</v>
          </cell>
          <cell r="AJ1471">
            <v>5.2600268938193702E-3</v>
          </cell>
        </row>
        <row r="1472">
          <cell r="M1472">
            <v>19.999999970159699</v>
          </cell>
          <cell r="AC1472">
            <v>0</v>
          </cell>
          <cell r="AF1472">
            <v>314630.05072991102</v>
          </cell>
          <cell r="AG1472">
            <v>87.397236313864198</v>
          </cell>
          <cell r="AH1472">
            <v>390411.54845064902</v>
          </cell>
          <cell r="AJ1472">
            <v>8.7397236313864202E-3</v>
          </cell>
        </row>
        <row r="1473">
          <cell r="M1473">
            <v>20</v>
          </cell>
          <cell r="AC1473">
            <v>0</v>
          </cell>
          <cell r="AF1473">
            <v>1403792.4387072099</v>
          </cell>
          <cell r="AG1473">
            <v>389.94234408533703</v>
          </cell>
          <cell r="AH1473">
            <v>1733525.04129585</v>
          </cell>
          <cell r="AJ1473">
            <v>3.8994234408533598E-2</v>
          </cell>
        </row>
        <row r="1474">
          <cell r="M1474">
            <v>20</v>
          </cell>
          <cell r="AC1474">
            <v>0</v>
          </cell>
          <cell r="AF1474">
            <v>3383664.9916475201</v>
          </cell>
          <cell r="AG1474">
            <v>939.90694212431094</v>
          </cell>
          <cell r="AH1474">
            <v>4152984.9792597299</v>
          </cell>
          <cell r="AJ1474">
            <v>9.39906942124311E-2</v>
          </cell>
        </row>
        <row r="1475">
          <cell r="M1475">
            <v>20.000000000000099</v>
          </cell>
          <cell r="AC1475">
            <v>0</v>
          </cell>
          <cell r="AF1475">
            <v>6092569.5332073299</v>
          </cell>
          <cell r="AG1475">
            <v>1692.3804258909299</v>
          </cell>
          <cell r="AH1475">
            <v>7445841.88792965</v>
          </cell>
          <cell r="AJ1475">
            <v>0.169238042589093</v>
          </cell>
        </row>
        <row r="1476">
          <cell r="M1476">
            <v>20.000000000000099</v>
          </cell>
          <cell r="AC1476">
            <v>0</v>
          </cell>
          <cell r="AF1476">
            <v>9359495.5817078799</v>
          </cell>
          <cell r="AG1476">
            <v>2599.8598838077401</v>
          </cell>
          <cell r="AH1476">
            <v>11436807.0579096</v>
          </cell>
          <cell r="AJ1476">
            <v>0.25998598838077402</v>
          </cell>
        </row>
        <row r="1477">
          <cell r="M1477">
            <v>20.000000000000099</v>
          </cell>
          <cell r="AC1477">
            <v>0</v>
          </cell>
          <cell r="AF1477">
            <v>12995453.6535355</v>
          </cell>
          <cell r="AG1477">
            <v>3609.8482370932102</v>
          </cell>
          <cell r="AH1477">
            <v>15953180.5500088</v>
          </cell>
          <cell r="AJ1477">
            <v>0.360984823709321</v>
          </cell>
        </row>
        <row r="1478">
          <cell r="M1478">
            <v>20.000000000000099</v>
          </cell>
          <cell r="AC1478">
            <v>0</v>
          </cell>
          <cell r="AF1478">
            <v>16739454.259749699</v>
          </cell>
          <cell r="AG1478">
            <v>4649.8484054860201</v>
          </cell>
          <cell r="AH1478">
            <v>20714218.658386599</v>
          </cell>
          <cell r="AJ1478">
            <v>0.46498484054860201</v>
          </cell>
        </row>
        <row r="1479">
          <cell r="M1479">
            <v>20.000000000000099</v>
          </cell>
          <cell r="AC1479">
            <v>0</v>
          </cell>
          <cell r="AF1479">
            <v>20303497.349314999</v>
          </cell>
          <cell r="AG1479">
            <v>5639.8603748097203</v>
          </cell>
          <cell r="AH1479">
            <v>25344726.036514498</v>
          </cell>
          <cell r="AJ1479">
            <v>0.56423537609779595</v>
          </cell>
        </row>
        <row r="1480">
          <cell r="M1480">
            <v>20.000000000000199</v>
          </cell>
          <cell r="AC1480">
            <v>0</v>
          </cell>
          <cell r="AF1480">
            <v>23444572.300553601</v>
          </cell>
          <cell r="AG1480">
            <v>6512.3811945982197</v>
          </cell>
          <cell r="AH1480">
            <v>29473040.1944912</v>
          </cell>
          <cell r="AJ1480">
            <v>0.65495644876647097</v>
          </cell>
        </row>
        <row r="1481">
          <cell r="M1481">
            <v>20.000000000000099</v>
          </cell>
          <cell r="AC1481">
            <v>0</v>
          </cell>
          <cell r="AF1481">
            <v>25991668.471005</v>
          </cell>
          <cell r="AG1481">
            <v>7219.9079086125003</v>
          </cell>
          <cell r="AH1481">
            <v>32816730.046411298</v>
          </cell>
          <cell r="AJ1481">
            <v>0.729260667698029</v>
          </cell>
        </row>
        <row r="1482">
          <cell r="M1482">
            <v>20.000000000000298</v>
          </cell>
          <cell r="AC1482">
            <v>0</v>
          </cell>
          <cell r="AF1482">
            <v>27755796.330959398</v>
          </cell>
          <cell r="AG1482">
            <v>7709.9434252665096</v>
          </cell>
          <cell r="AH1482">
            <v>35109046.239836201</v>
          </cell>
          <cell r="AJ1482">
            <v>0.780201027551917</v>
          </cell>
        </row>
        <row r="1483">
          <cell r="M1483">
            <v>20</v>
          </cell>
          <cell r="AC1483">
            <v>0</v>
          </cell>
          <cell r="AF1483">
            <v>28610532.536771901</v>
          </cell>
          <cell r="AG1483">
            <v>7947.3701491032898</v>
          </cell>
          <cell r="AH1483">
            <v>36207503.804267801</v>
          </cell>
          <cell r="AJ1483">
            <v>0.80461119565039496</v>
          </cell>
        </row>
        <row r="1484">
          <cell r="M1484">
            <v>20</v>
          </cell>
          <cell r="AC1484">
            <v>0</v>
          </cell>
          <cell r="AF1484">
            <v>28485484.492955301</v>
          </cell>
          <cell r="AG1484">
            <v>7912.6345813764601</v>
          </cell>
          <cell r="AH1484">
            <v>36047568.727212898</v>
          </cell>
          <cell r="AJ1484">
            <v>0.80105708282695398</v>
          </cell>
        </row>
        <row r="1485">
          <cell r="M1485">
            <v>19.999999999999801</v>
          </cell>
          <cell r="AC1485">
            <v>0</v>
          </cell>
          <cell r="AF1485">
            <v>27396221.334935699</v>
          </cell>
          <cell r="AG1485">
            <v>7610.0614819265902</v>
          </cell>
          <cell r="AH1485">
            <v>34644577.213802002</v>
          </cell>
          <cell r="AJ1485">
            <v>0.76987949364004504</v>
          </cell>
        </row>
        <row r="1486">
          <cell r="M1486">
            <v>20.000000000000199</v>
          </cell>
          <cell r="AC1486">
            <v>0</v>
          </cell>
          <cell r="AF1486">
            <v>25416348.7149744</v>
          </cell>
          <cell r="AG1486">
            <v>7060.0968652706597</v>
          </cell>
          <cell r="AH1486">
            <v>32064059.491738599</v>
          </cell>
          <cell r="AJ1486">
            <v>0.71253465537196903</v>
          </cell>
        </row>
        <row r="1487">
          <cell r="M1487">
            <v>20.000000000000199</v>
          </cell>
          <cell r="AC1487">
            <v>0</v>
          </cell>
          <cell r="AF1487">
            <v>22707444.196391199</v>
          </cell>
          <cell r="AG1487">
            <v>6307.6233878864396</v>
          </cell>
          <cell r="AH1487">
            <v>28502763.767178699</v>
          </cell>
          <cell r="AJ1487">
            <v>0.63339475038174897</v>
          </cell>
        </row>
        <row r="1488">
          <cell r="M1488">
            <v>19.999999999999901</v>
          </cell>
          <cell r="AC1488">
            <v>0</v>
          </cell>
          <cell r="AF1488">
            <v>19440518.234894801</v>
          </cell>
          <cell r="AG1488">
            <v>5400.1439541374402</v>
          </cell>
          <cell r="AH1488">
            <v>24216199.803337101</v>
          </cell>
          <cell r="AJ1488">
            <v>0.54001439541374396</v>
          </cell>
        </row>
        <row r="1489">
          <cell r="M1489">
            <v>20.000000000000099</v>
          </cell>
          <cell r="AC1489">
            <v>0</v>
          </cell>
          <cell r="AF1489">
            <v>15804560.2810087</v>
          </cell>
          <cell r="AG1489">
            <v>4390.15563361353</v>
          </cell>
          <cell r="AH1489">
            <v>19514492.659469798</v>
          </cell>
          <cell r="AJ1489">
            <v>0.439015563361353</v>
          </cell>
        </row>
        <row r="1490">
          <cell r="M1490">
            <v>20.000000000000099</v>
          </cell>
          <cell r="AC1490">
            <v>0</v>
          </cell>
          <cell r="AF1490">
            <v>12060559.783579201</v>
          </cell>
          <cell r="AG1490">
            <v>3350.1554954386702</v>
          </cell>
          <cell r="AH1490">
            <v>14782499.450093901</v>
          </cell>
          <cell r="AJ1490">
            <v>0.33501554954386698</v>
          </cell>
        </row>
        <row r="1491">
          <cell r="M1491">
            <v>20.000000000000099</v>
          </cell>
          <cell r="AC1491">
            <v>0</v>
          </cell>
          <cell r="AF1491">
            <v>8496516.7581648007</v>
          </cell>
          <cell r="AG1491">
            <v>2360.1435439346701</v>
          </cell>
          <cell r="AH1491">
            <v>10378064.891629601</v>
          </cell>
          <cell r="AJ1491">
            <v>0.23601435439346699</v>
          </cell>
        </row>
        <row r="1492">
          <cell r="M1492">
            <v>20.000000000000099</v>
          </cell>
          <cell r="AC1492">
            <v>0</v>
          </cell>
          <cell r="AF1492">
            <v>5355441.8046691101</v>
          </cell>
          <cell r="AG1492">
            <v>1487.6227235192</v>
          </cell>
          <cell r="AH1492">
            <v>6549910.0138408896</v>
          </cell>
          <cell r="AJ1492">
            <v>0.14876227235191999</v>
          </cell>
        </row>
        <row r="1493">
          <cell r="M1493">
            <v>20</v>
          </cell>
          <cell r="AC1493">
            <v>0</v>
          </cell>
          <cell r="AF1493">
            <v>2808345.55993097</v>
          </cell>
          <cell r="AG1493">
            <v>780.09598886971401</v>
          </cell>
          <cell r="AH1493">
            <v>3451831.4557287502</v>
          </cell>
          <cell r="AJ1493">
            <v>7.8009598886971399E-2</v>
          </cell>
        </row>
        <row r="1494">
          <cell r="M1494">
            <v>20</v>
          </cell>
          <cell r="AC1494">
            <v>0</v>
          </cell>
          <cell r="AF1494">
            <v>1044217.57302981</v>
          </cell>
          <cell r="AG1494">
            <v>290.06043695272501</v>
          </cell>
          <cell r="AH1494">
            <v>1291117.31918131</v>
          </cell>
          <cell r="AJ1494">
            <v>2.9006043695272501E-2</v>
          </cell>
        </row>
        <row r="1495">
          <cell r="M1495">
            <v>19.999974140870101</v>
          </cell>
          <cell r="AC1495">
            <v>0</v>
          </cell>
          <cell r="AF1495">
            <v>189360.968177498</v>
          </cell>
          <cell r="AG1495">
            <v>52.6002689381938</v>
          </cell>
          <cell r="AH1495">
            <v>235062.57368067699</v>
          </cell>
          <cell r="AJ1495">
            <v>5.2600268938193702E-3</v>
          </cell>
        </row>
        <row r="1496">
          <cell r="M1496">
            <v>19.999999970159699</v>
          </cell>
          <cell r="AC1496">
            <v>0</v>
          </cell>
          <cell r="AF1496">
            <v>314630.05072991102</v>
          </cell>
          <cell r="AG1496">
            <v>87.397236313864198</v>
          </cell>
          <cell r="AH1496">
            <v>390411.54845064902</v>
          </cell>
          <cell r="AJ1496">
            <v>8.7397236313864202E-3</v>
          </cell>
        </row>
        <row r="1497">
          <cell r="M1497">
            <v>20</v>
          </cell>
          <cell r="AC1497">
            <v>0</v>
          </cell>
          <cell r="AF1497">
            <v>1403792.4387072099</v>
          </cell>
          <cell r="AG1497">
            <v>389.94234408533703</v>
          </cell>
          <cell r="AH1497">
            <v>1733525.04129585</v>
          </cell>
          <cell r="AJ1497">
            <v>3.8994234408533598E-2</v>
          </cell>
        </row>
        <row r="1498">
          <cell r="M1498">
            <v>20</v>
          </cell>
          <cell r="AC1498">
            <v>0</v>
          </cell>
          <cell r="AF1498">
            <v>3383664.9916475201</v>
          </cell>
          <cell r="AG1498">
            <v>939.90694212431094</v>
          </cell>
          <cell r="AH1498">
            <v>4152984.9792597299</v>
          </cell>
          <cell r="AJ1498">
            <v>9.39906942124311E-2</v>
          </cell>
        </row>
        <row r="1499">
          <cell r="M1499">
            <v>20.000000000000099</v>
          </cell>
          <cell r="AC1499">
            <v>0</v>
          </cell>
          <cell r="AF1499">
            <v>6092569.5332073299</v>
          </cell>
          <cell r="AG1499">
            <v>1692.3804258909299</v>
          </cell>
          <cell r="AH1499">
            <v>7445841.88792965</v>
          </cell>
          <cell r="AJ1499">
            <v>0.169238042589093</v>
          </cell>
        </row>
        <row r="1500">
          <cell r="M1500">
            <v>20.000000000000099</v>
          </cell>
          <cell r="AC1500">
            <v>0</v>
          </cell>
          <cell r="AF1500">
            <v>9359495.5817078799</v>
          </cell>
          <cell r="AG1500">
            <v>2599.8598838077401</v>
          </cell>
          <cell r="AH1500">
            <v>11436807.0579096</v>
          </cell>
          <cell r="AJ1500">
            <v>0.25998598838077402</v>
          </cell>
        </row>
        <row r="1501">
          <cell r="M1501">
            <v>20.000000000000099</v>
          </cell>
          <cell r="AC1501">
            <v>0</v>
          </cell>
          <cell r="AF1501">
            <v>12995453.6535355</v>
          </cell>
          <cell r="AG1501">
            <v>3609.8482370932102</v>
          </cell>
          <cell r="AH1501">
            <v>15953180.5500088</v>
          </cell>
          <cell r="AJ1501">
            <v>0.360984823709321</v>
          </cell>
        </row>
        <row r="1502">
          <cell r="M1502">
            <v>20.000000000000099</v>
          </cell>
          <cell r="AC1502">
            <v>0</v>
          </cell>
          <cell r="AF1502">
            <v>16739454.259749699</v>
          </cell>
          <cell r="AG1502">
            <v>4649.8484054860201</v>
          </cell>
          <cell r="AH1502">
            <v>20714218.658386599</v>
          </cell>
          <cell r="AJ1502">
            <v>0.46498484054860201</v>
          </cell>
        </row>
        <row r="1503">
          <cell r="M1503">
            <v>20.000000000000099</v>
          </cell>
          <cell r="AC1503">
            <v>0</v>
          </cell>
          <cell r="AF1503">
            <v>20303497.349314999</v>
          </cell>
          <cell r="AG1503">
            <v>5639.8603748097203</v>
          </cell>
          <cell r="AH1503">
            <v>25344726.036514498</v>
          </cell>
          <cell r="AJ1503">
            <v>0.56423537609779595</v>
          </cell>
        </row>
        <row r="1504">
          <cell r="M1504">
            <v>20.000000000000199</v>
          </cell>
          <cell r="AC1504">
            <v>0</v>
          </cell>
          <cell r="AF1504">
            <v>23444572.300553601</v>
          </cell>
          <cell r="AG1504">
            <v>6512.3811945982197</v>
          </cell>
          <cell r="AH1504">
            <v>29473040.1944912</v>
          </cell>
          <cell r="AJ1504">
            <v>0.65495644876647097</v>
          </cell>
        </row>
        <row r="1505">
          <cell r="M1505">
            <v>20.000000000000099</v>
          </cell>
          <cell r="AC1505">
            <v>0</v>
          </cell>
          <cell r="AF1505">
            <v>25991668.471005</v>
          </cell>
          <cell r="AG1505">
            <v>7219.9079086125003</v>
          </cell>
          <cell r="AH1505">
            <v>32816730.046411298</v>
          </cell>
          <cell r="AJ1505">
            <v>0.729260667698029</v>
          </cell>
        </row>
        <row r="1506">
          <cell r="M1506">
            <v>20.000000000000298</v>
          </cell>
          <cell r="AC1506">
            <v>0</v>
          </cell>
          <cell r="AF1506">
            <v>27755796.330959398</v>
          </cell>
          <cell r="AG1506">
            <v>7709.9434252665096</v>
          </cell>
          <cell r="AH1506">
            <v>35109046.239836201</v>
          </cell>
          <cell r="AJ1506">
            <v>0.780201027551917</v>
          </cell>
        </row>
        <row r="1507">
          <cell r="M1507">
            <v>20</v>
          </cell>
          <cell r="AC1507">
            <v>0</v>
          </cell>
          <cell r="AF1507">
            <v>28610532.536771901</v>
          </cell>
          <cell r="AG1507">
            <v>7947.3701491032898</v>
          </cell>
          <cell r="AH1507">
            <v>36207503.804267801</v>
          </cell>
          <cell r="AJ1507">
            <v>0.80461119565039496</v>
          </cell>
        </row>
        <row r="1508">
          <cell r="M1508">
            <v>20</v>
          </cell>
          <cell r="AC1508">
            <v>0</v>
          </cell>
          <cell r="AF1508">
            <v>28485484.492955301</v>
          </cell>
          <cell r="AG1508">
            <v>7912.6345813764601</v>
          </cell>
          <cell r="AH1508">
            <v>36047568.727212898</v>
          </cell>
          <cell r="AJ1508">
            <v>0.80105708282695398</v>
          </cell>
        </row>
        <row r="1509">
          <cell r="M1509">
            <v>19.999999999999801</v>
          </cell>
          <cell r="AC1509">
            <v>0</v>
          </cell>
          <cell r="AF1509">
            <v>27396221.334935699</v>
          </cell>
          <cell r="AG1509">
            <v>7610.0614819265902</v>
          </cell>
          <cell r="AH1509">
            <v>34644577.213802002</v>
          </cell>
          <cell r="AJ1509">
            <v>0.76987949364004504</v>
          </cell>
        </row>
        <row r="1510">
          <cell r="M1510">
            <v>20.000000000000199</v>
          </cell>
          <cell r="AC1510">
            <v>0</v>
          </cell>
          <cell r="AF1510">
            <v>25416348.7149744</v>
          </cell>
          <cell r="AG1510">
            <v>7060.0968652706597</v>
          </cell>
          <cell r="AH1510">
            <v>32064059.491738599</v>
          </cell>
          <cell r="AJ1510">
            <v>0.71253465537196903</v>
          </cell>
        </row>
        <row r="1511">
          <cell r="M1511">
            <v>20.000000000000199</v>
          </cell>
          <cell r="AC1511">
            <v>0</v>
          </cell>
          <cell r="AF1511">
            <v>22707444.196391199</v>
          </cell>
          <cell r="AG1511">
            <v>6307.6233878864396</v>
          </cell>
          <cell r="AH1511">
            <v>28502763.767178699</v>
          </cell>
          <cell r="AJ1511">
            <v>0.63339475038174897</v>
          </cell>
        </row>
        <row r="1512">
          <cell r="M1512">
            <v>19.999999999999901</v>
          </cell>
          <cell r="AC1512">
            <v>0</v>
          </cell>
          <cell r="AF1512">
            <v>19440518.234894801</v>
          </cell>
          <cell r="AG1512">
            <v>5400.1439541374402</v>
          </cell>
          <cell r="AH1512">
            <v>24216199.803337101</v>
          </cell>
          <cell r="AJ1512">
            <v>0.54001439541374396</v>
          </cell>
        </row>
        <row r="1513">
          <cell r="M1513">
            <v>20.000000000000099</v>
          </cell>
          <cell r="AC1513">
            <v>0</v>
          </cell>
          <cell r="AF1513">
            <v>15804560.2810087</v>
          </cell>
          <cell r="AG1513">
            <v>4390.15563361353</v>
          </cell>
          <cell r="AH1513">
            <v>19514492.659469798</v>
          </cell>
          <cell r="AJ1513">
            <v>0.439015563361353</v>
          </cell>
        </row>
        <row r="1514">
          <cell r="M1514">
            <v>20.000000000000099</v>
          </cell>
          <cell r="AC1514">
            <v>0</v>
          </cell>
          <cell r="AF1514">
            <v>12060559.783579201</v>
          </cell>
          <cell r="AG1514">
            <v>3350.1554954386702</v>
          </cell>
          <cell r="AH1514">
            <v>14782499.450093901</v>
          </cell>
          <cell r="AJ1514">
            <v>0.33501554954386698</v>
          </cell>
        </row>
        <row r="1515">
          <cell r="M1515">
            <v>20.000000000000099</v>
          </cell>
          <cell r="AC1515">
            <v>0</v>
          </cell>
          <cell r="AF1515">
            <v>8496516.7581648007</v>
          </cell>
          <cell r="AG1515">
            <v>2360.1435439346701</v>
          </cell>
          <cell r="AH1515">
            <v>10378064.891629601</v>
          </cell>
          <cell r="AJ1515">
            <v>0.23601435439346699</v>
          </cell>
        </row>
        <row r="1516">
          <cell r="M1516">
            <v>20.000000000000099</v>
          </cell>
          <cell r="AC1516">
            <v>0</v>
          </cell>
          <cell r="AF1516">
            <v>5355441.8046691101</v>
          </cell>
          <cell r="AG1516">
            <v>1487.6227235192</v>
          </cell>
          <cell r="AH1516">
            <v>6549910.0138408896</v>
          </cell>
          <cell r="AJ1516">
            <v>0.14876227235191999</v>
          </cell>
        </row>
        <row r="1517">
          <cell r="M1517">
            <v>20</v>
          </cell>
          <cell r="AC1517">
            <v>0</v>
          </cell>
          <cell r="AF1517">
            <v>2808345.55993097</v>
          </cell>
          <cell r="AG1517">
            <v>780.09598886971401</v>
          </cell>
          <cell r="AH1517">
            <v>3451831.4557287502</v>
          </cell>
          <cell r="AJ1517">
            <v>7.8009598886971399E-2</v>
          </cell>
        </row>
        <row r="1518">
          <cell r="M1518">
            <v>20</v>
          </cell>
          <cell r="AC1518">
            <v>0</v>
          </cell>
          <cell r="AF1518">
            <v>1044217.57302981</v>
          </cell>
          <cell r="AG1518">
            <v>290.06043695272501</v>
          </cell>
          <cell r="AH1518">
            <v>1291117.31918131</v>
          </cell>
          <cell r="AJ1518">
            <v>2.9006043695272501E-2</v>
          </cell>
        </row>
        <row r="1519">
          <cell r="M1519">
            <v>19.999974140870101</v>
          </cell>
          <cell r="AC1519">
            <v>0</v>
          </cell>
          <cell r="AF1519">
            <v>189360.968177498</v>
          </cell>
          <cell r="AG1519">
            <v>52.6002689381938</v>
          </cell>
          <cell r="AH1519">
            <v>235062.57368067699</v>
          </cell>
          <cell r="AJ1519">
            <v>5.2600268938193702E-3</v>
          </cell>
        </row>
        <row r="1520">
          <cell r="M1520">
            <v>19.999999970159699</v>
          </cell>
          <cell r="AC1520">
            <v>0</v>
          </cell>
          <cell r="AF1520">
            <v>314630.05072991102</v>
          </cell>
          <cell r="AG1520">
            <v>87.397236313864198</v>
          </cell>
          <cell r="AH1520">
            <v>390411.54845064902</v>
          </cell>
          <cell r="AJ1520">
            <v>8.7397236313864202E-3</v>
          </cell>
        </row>
        <row r="1521">
          <cell r="M1521">
            <v>20</v>
          </cell>
          <cell r="AC1521">
            <v>0</v>
          </cell>
          <cell r="AF1521">
            <v>1403792.4387072099</v>
          </cell>
          <cell r="AG1521">
            <v>389.94234408533703</v>
          </cell>
          <cell r="AH1521">
            <v>1733525.04129585</v>
          </cell>
          <cell r="AJ1521">
            <v>3.8994234408533598E-2</v>
          </cell>
        </row>
        <row r="1522">
          <cell r="M1522">
            <v>20</v>
          </cell>
          <cell r="AC1522">
            <v>0</v>
          </cell>
          <cell r="AF1522">
            <v>3383664.9916475201</v>
          </cell>
          <cell r="AG1522">
            <v>939.90694212431094</v>
          </cell>
          <cell r="AH1522">
            <v>4152984.9792597299</v>
          </cell>
          <cell r="AJ1522">
            <v>9.39906942124311E-2</v>
          </cell>
        </row>
        <row r="1523">
          <cell r="M1523">
            <v>20.000000000000099</v>
          </cell>
          <cell r="AC1523">
            <v>0</v>
          </cell>
          <cell r="AF1523">
            <v>6092569.5332073299</v>
          </cell>
          <cell r="AG1523">
            <v>1692.3804258909299</v>
          </cell>
          <cell r="AH1523">
            <v>7445841.88792965</v>
          </cell>
          <cell r="AJ1523">
            <v>0.169238042589093</v>
          </cell>
        </row>
        <row r="1524">
          <cell r="M1524">
            <v>20.000000000000099</v>
          </cell>
          <cell r="AC1524">
            <v>0</v>
          </cell>
          <cell r="AF1524">
            <v>9359495.5817078799</v>
          </cell>
          <cell r="AG1524">
            <v>2599.8598838077401</v>
          </cell>
          <cell r="AH1524">
            <v>11436807.0579096</v>
          </cell>
          <cell r="AJ1524">
            <v>0.25998598838077402</v>
          </cell>
        </row>
        <row r="1525">
          <cell r="M1525">
            <v>20.000000000000099</v>
          </cell>
          <cell r="AC1525">
            <v>0</v>
          </cell>
          <cell r="AF1525">
            <v>12995453.6535355</v>
          </cell>
          <cell r="AG1525">
            <v>3609.8482370932102</v>
          </cell>
          <cell r="AH1525">
            <v>15953180.5500088</v>
          </cell>
          <cell r="AJ1525">
            <v>0.360984823709321</v>
          </cell>
        </row>
        <row r="1526">
          <cell r="M1526">
            <v>20.000000000000099</v>
          </cell>
          <cell r="AC1526">
            <v>0</v>
          </cell>
          <cell r="AF1526">
            <v>16739454.259749699</v>
          </cell>
          <cell r="AG1526">
            <v>4649.8484054860201</v>
          </cell>
          <cell r="AH1526">
            <v>20714218.658386599</v>
          </cell>
          <cell r="AJ1526">
            <v>0.46498484054860201</v>
          </cell>
        </row>
        <row r="1527">
          <cell r="M1527">
            <v>20.000000000000099</v>
          </cell>
          <cell r="AC1527">
            <v>0</v>
          </cell>
          <cell r="AF1527">
            <v>20303497.349314999</v>
          </cell>
          <cell r="AG1527">
            <v>5639.8603748097203</v>
          </cell>
          <cell r="AH1527">
            <v>25344726.036514498</v>
          </cell>
          <cell r="AJ1527">
            <v>0.56423537609779595</v>
          </cell>
        </row>
        <row r="1528">
          <cell r="M1528">
            <v>20.000000000000199</v>
          </cell>
          <cell r="AC1528">
            <v>0</v>
          </cell>
          <cell r="AF1528">
            <v>23444572.300553601</v>
          </cell>
          <cell r="AG1528">
            <v>6512.3811945982197</v>
          </cell>
          <cell r="AH1528">
            <v>29473040.1944912</v>
          </cell>
          <cell r="AJ1528">
            <v>0.65495644876647097</v>
          </cell>
        </row>
        <row r="1529">
          <cell r="M1529">
            <v>20.000000000000099</v>
          </cell>
          <cell r="AC1529">
            <v>0</v>
          </cell>
          <cell r="AF1529">
            <v>25991668.471005</v>
          </cell>
          <cell r="AG1529">
            <v>7219.9079086125003</v>
          </cell>
          <cell r="AH1529">
            <v>32816730.046411298</v>
          </cell>
          <cell r="AJ1529">
            <v>0.729260667698029</v>
          </cell>
        </row>
        <row r="1530">
          <cell r="M1530">
            <v>20.000000000000298</v>
          </cell>
          <cell r="AC1530">
            <v>0</v>
          </cell>
          <cell r="AF1530">
            <v>27755796.330959398</v>
          </cell>
          <cell r="AG1530">
            <v>7709.9434252665096</v>
          </cell>
          <cell r="AH1530">
            <v>35109046.239836201</v>
          </cell>
          <cell r="AJ1530">
            <v>0.780201027551917</v>
          </cell>
        </row>
        <row r="1531">
          <cell r="M1531">
            <v>20</v>
          </cell>
          <cell r="AC1531">
            <v>0</v>
          </cell>
          <cell r="AF1531">
            <v>28610532.536771901</v>
          </cell>
          <cell r="AG1531">
            <v>7947.3701491032898</v>
          </cell>
          <cell r="AH1531">
            <v>36207503.804267801</v>
          </cell>
          <cell r="AJ1531">
            <v>0.80461119565039496</v>
          </cell>
        </row>
        <row r="1532">
          <cell r="M1532">
            <v>20</v>
          </cell>
          <cell r="AC1532">
            <v>0</v>
          </cell>
          <cell r="AF1532">
            <v>28485484.492955301</v>
          </cell>
          <cell r="AG1532">
            <v>7912.6345813764601</v>
          </cell>
          <cell r="AH1532">
            <v>36047568.727212898</v>
          </cell>
          <cell r="AJ1532">
            <v>0.80105708282695398</v>
          </cell>
        </row>
        <row r="1533">
          <cell r="M1533">
            <v>19.999999999999801</v>
          </cell>
          <cell r="AC1533">
            <v>0</v>
          </cell>
          <cell r="AF1533">
            <v>27396221.334935699</v>
          </cell>
          <cell r="AG1533">
            <v>7610.0614819265902</v>
          </cell>
          <cell r="AH1533">
            <v>34644577.213802002</v>
          </cell>
          <cell r="AJ1533">
            <v>0.76987949364004504</v>
          </cell>
        </row>
        <row r="1534">
          <cell r="M1534">
            <v>20.000000000000199</v>
          </cell>
          <cell r="AC1534">
            <v>0</v>
          </cell>
          <cell r="AF1534">
            <v>25416348.7149744</v>
          </cell>
          <cell r="AG1534">
            <v>7060.0968652706597</v>
          </cell>
          <cell r="AH1534">
            <v>32064059.491738599</v>
          </cell>
          <cell r="AJ1534">
            <v>0.71253465537196903</v>
          </cell>
        </row>
        <row r="1535">
          <cell r="M1535">
            <v>20.000000000000199</v>
          </cell>
          <cell r="AC1535">
            <v>0</v>
          </cell>
          <cell r="AF1535">
            <v>22707444.196391199</v>
          </cell>
          <cell r="AG1535">
            <v>6307.6233878864396</v>
          </cell>
          <cell r="AH1535">
            <v>28502763.767178699</v>
          </cell>
          <cell r="AJ1535">
            <v>0.63339475038174897</v>
          </cell>
        </row>
        <row r="1536">
          <cell r="M1536">
            <v>19.999999999999901</v>
          </cell>
          <cell r="AC1536">
            <v>0</v>
          </cell>
          <cell r="AF1536">
            <v>19440518.234894801</v>
          </cell>
          <cell r="AG1536">
            <v>5400.1439541374402</v>
          </cell>
          <cell r="AH1536">
            <v>24216199.803337101</v>
          </cell>
          <cell r="AJ1536">
            <v>0.54001439541374396</v>
          </cell>
        </row>
        <row r="1537">
          <cell r="M1537">
            <v>20.000000000000099</v>
          </cell>
          <cell r="AC1537">
            <v>0</v>
          </cell>
          <cell r="AF1537">
            <v>15804560.2810087</v>
          </cell>
          <cell r="AG1537">
            <v>4390.15563361353</v>
          </cell>
          <cell r="AH1537">
            <v>19514492.659469798</v>
          </cell>
          <cell r="AJ1537">
            <v>0.439015563361353</v>
          </cell>
        </row>
        <row r="1538">
          <cell r="M1538">
            <v>20.000000000000099</v>
          </cell>
          <cell r="AC1538">
            <v>0</v>
          </cell>
          <cell r="AF1538">
            <v>12060559.783579201</v>
          </cell>
          <cell r="AG1538">
            <v>3350.1554954386702</v>
          </cell>
          <cell r="AH1538">
            <v>14782499.450093901</v>
          </cell>
          <cell r="AJ1538">
            <v>0.33501554954386698</v>
          </cell>
        </row>
        <row r="1539">
          <cell r="M1539">
            <v>20.000000000000099</v>
          </cell>
          <cell r="AC1539">
            <v>0</v>
          </cell>
          <cell r="AF1539">
            <v>8496516.7581648007</v>
          </cell>
          <cell r="AG1539">
            <v>2360.1435439346701</v>
          </cell>
          <cell r="AH1539">
            <v>10378064.891629601</v>
          </cell>
          <cell r="AJ1539">
            <v>0.23601435439346699</v>
          </cell>
        </row>
        <row r="1540">
          <cell r="M1540">
            <v>20.000000000000099</v>
          </cell>
          <cell r="AC1540">
            <v>0</v>
          </cell>
          <cell r="AF1540">
            <v>5355441.8046691101</v>
          </cell>
          <cell r="AG1540">
            <v>1487.6227235192</v>
          </cell>
          <cell r="AH1540">
            <v>6549910.0138408896</v>
          </cell>
          <cell r="AJ1540">
            <v>0.14876227235191999</v>
          </cell>
        </row>
        <row r="1541">
          <cell r="M1541">
            <v>20</v>
          </cell>
          <cell r="AC1541">
            <v>0</v>
          </cell>
          <cell r="AF1541">
            <v>2808345.55993097</v>
          </cell>
          <cell r="AG1541">
            <v>780.09598886971401</v>
          </cell>
          <cell r="AH1541">
            <v>3451831.4557287502</v>
          </cell>
          <cell r="AJ1541">
            <v>7.8009598886971399E-2</v>
          </cell>
        </row>
        <row r="1542">
          <cell r="M1542">
            <v>20</v>
          </cell>
          <cell r="AC1542">
            <v>0</v>
          </cell>
          <cell r="AF1542">
            <v>1044217.57302981</v>
          </cell>
          <cell r="AG1542">
            <v>290.06043695272501</v>
          </cell>
          <cell r="AH1542">
            <v>1291117.31918131</v>
          </cell>
          <cell r="AJ1542">
            <v>2.9006043695272501E-2</v>
          </cell>
        </row>
        <row r="1543">
          <cell r="M1543">
            <v>19.999974140870101</v>
          </cell>
          <cell r="AC1543">
            <v>0</v>
          </cell>
          <cell r="AF1543">
            <v>189360.968177498</v>
          </cell>
          <cell r="AG1543">
            <v>52.6002689381938</v>
          </cell>
          <cell r="AH1543">
            <v>235062.57368067699</v>
          </cell>
          <cell r="AJ1543">
            <v>5.2600268938193702E-3</v>
          </cell>
        </row>
        <row r="1544">
          <cell r="M1544">
            <v>19.999999970159699</v>
          </cell>
          <cell r="AC1544">
            <v>0</v>
          </cell>
          <cell r="AF1544">
            <v>314630.05072991102</v>
          </cell>
          <cell r="AG1544">
            <v>87.397236313864198</v>
          </cell>
          <cell r="AH1544">
            <v>390411.54845064902</v>
          </cell>
          <cell r="AJ1544">
            <v>8.7397236313864202E-3</v>
          </cell>
        </row>
        <row r="1545">
          <cell r="M1545">
            <v>20</v>
          </cell>
          <cell r="AC1545">
            <v>0</v>
          </cell>
          <cell r="AF1545">
            <v>1403792.4387072099</v>
          </cell>
          <cell r="AG1545">
            <v>389.94234408533703</v>
          </cell>
          <cell r="AH1545">
            <v>1733525.04129585</v>
          </cell>
          <cell r="AJ1545">
            <v>3.8994234408533598E-2</v>
          </cell>
        </row>
        <row r="1546">
          <cell r="M1546">
            <v>20</v>
          </cell>
          <cell r="AC1546">
            <v>0</v>
          </cell>
          <cell r="AF1546">
            <v>3383664.9916475201</v>
          </cell>
          <cell r="AG1546">
            <v>939.90694212431094</v>
          </cell>
          <cell r="AH1546">
            <v>4152984.9792597299</v>
          </cell>
          <cell r="AJ1546">
            <v>9.39906942124311E-2</v>
          </cell>
        </row>
        <row r="1547">
          <cell r="M1547">
            <v>20.000000000000099</v>
          </cell>
          <cell r="AC1547">
            <v>0</v>
          </cell>
          <cell r="AF1547">
            <v>6092569.5332073299</v>
          </cell>
          <cell r="AG1547">
            <v>1692.3804258909299</v>
          </cell>
          <cell r="AH1547">
            <v>7445841.88792965</v>
          </cell>
          <cell r="AJ1547">
            <v>0.169238042589093</v>
          </cell>
        </row>
        <row r="1548">
          <cell r="M1548">
            <v>20.000000000000099</v>
          </cell>
          <cell r="AC1548">
            <v>0</v>
          </cell>
          <cell r="AF1548">
            <v>9359495.5817078799</v>
          </cell>
          <cell r="AG1548">
            <v>2599.8598838077401</v>
          </cell>
          <cell r="AH1548">
            <v>11436807.0579096</v>
          </cell>
          <cell r="AJ1548">
            <v>0.25998598838077402</v>
          </cell>
        </row>
        <row r="1549">
          <cell r="M1549">
            <v>20.000000000000099</v>
          </cell>
          <cell r="AC1549">
            <v>0</v>
          </cell>
          <cell r="AF1549">
            <v>12995453.6535355</v>
          </cell>
          <cell r="AG1549">
            <v>3609.8482370932102</v>
          </cell>
          <cell r="AH1549">
            <v>15953180.5500088</v>
          </cell>
          <cell r="AJ1549">
            <v>0.360984823709321</v>
          </cell>
        </row>
        <row r="1550">
          <cell r="M1550">
            <v>20.000000000000099</v>
          </cell>
          <cell r="AC1550">
            <v>0</v>
          </cell>
          <cell r="AF1550">
            <v>16739454.259749699</v>
          </cell>
          <cell r="AG1550">
            <v>4649.8484054860201</v>
          </cell>
          <cell r="AH1550">
            <v>20714218.658386599</v>
          </cell>
          <cell r="AJ1550">
            <v>0.46498484054860201</v>
          </cell>
        </row>
        <row r="1551">
          <cell r="M1551">
            <v>20.000000000000099</v>
          </cell>
          <cell r="AC1551">
            <v>0</v>
          </cell>
          <cell r="AF1551">
            <v>20303497.349314999</v>
          </cell>
          <cell r="AG1551">
            <v>5639.8603748097203</v>
          </cell>
          <cell r="AH1551">
            <v>25344726.036514498</v>
          </cell>
          <cell r="AJ1551">
            <v>0.56423537609779595</v>
          </cell>
        </row>
        <row r="1552">
          <cell r="M1552">
            <v>20.000000000000199</v>
          </cell>
          <cell r="AC1552">
            <v>0</v>
          </cell>
          <cell r="AF1552">
            <v>23444572.300553601</v>
          </cell>
          <cell r="AG1552">
            <v>6512.3811945982197</v>
          </cell>
          <cell r="AH1552">
            <v>29473040.1944912</v>
          </cell>
          <cell r="AJ1552">
            <v>0.65495644876647097</v>
          </cell>
        </row>
        <row r="1553">
          <cell r="M1553">
            <v>20.000000000000099</v>
          </cell>
          <cell r="AC1553">
            <v>0</v>
          </cell>
          <cell r="AF1553">
            <v>25991668.471005</v>
          </cell>
          <cell r="AG1553">
            <v>7219.9079086125003</v>
          </cell>
          <cell r="AH1553">
            <v>32816730.046411298</v>
          </cell>
          <cell r="AJ1553">
            <v>0.729260667698029</v>
          </cell>
        </row>
        <row r="1554">
          <cell r="M1554">
            <v>20.000000000000298</v>
          </cell>
          <cell r="AC1554">
            <v>0</v>
          </cell>
          <cell r="AF1554">
            <v>27755796.330959398</v>
          </cell>
          <cell r="AG1554">
            <v>7709.9434252665096</v>
          </cell>
          <cell r="AH1554">
            <v>35109046.239836201</v>
          </cell>
          <cell r="AJ1554">
            <v>0.780201027551917</v>
          </cell>
        </row>
        <row r="1555">
          <cell r="M1555">
            <v>20</v>
          </cell>
          <cell r="AC1555">
            <v>0</v>
          </cell>
          <cell r="AF1555">
            <v>28610532.536771901</v>
          </cell>
          <cell r="AG1555">
            <v>7947.3701491032898</v>
          </cell>
          <cell r="AH1555">
            <v>36207503.804267801</v>
          </cell>
          <cell r="AJ1555">
            <v>0.80461119565039496</v>
          </cell>
        </row>
        <row r="1556">
          <cell r="M1556">
            <v>20</v>
          </cell>
          <cell r="AC1556">
            <v>0</v>
          </cell>
          <cell r="AF1556">
            <v>28485484.492955301</v>
          </cell>
          <cell r="AG1556">
            <v>7912.6345813764601</v>
          </cell>
          <cell r="AH1556">
            <v>36047568.727212898</v>
          </cell>
          <cell r="AJ1556">
            <v>0.80105708282695398</v>
          </cell>
        </row>
        <row r="1557">
          <cell r="M1557">
            <v>19.999999999999801</v>
          </cell>
          <cell r="AC1557">
            <v>0</v>
          </cell>
          <cell r="AF1557">
            <v>27396221.334935699</v>
          </cell>
          <cell r="AG1557">
            <v>7610.0614819265902</v>
          </cell>
          <cell r="AH1557">
            <v>34644577.213802002</v>
          </cell>
          <cell r="AJ1557">
            <v>0.76987949364004504</v>
          </cell>
        </row>
        <row r="1558">
          <cell r="M1558">
            <v>20.000000000000199</v>
          </cell>
          <cell r="AC1558">
            <v>0</v>
          </cell>
          <cell r="AF1558">
            <v>25416348.7149744</v>
          </cell>
          <cell r="AG1558">
            <v>7060.0968652706597</v>
          </cell>
          <cell r="AH1558">
            <v>32064059.491738599</v>
          </cell>
          <cell r="AJ1558">
            <v>0.71253465537196903</v>
          </cell>
        </row>
        <row r="1559">
          <cell r="M1559">
            <v>20.000000000000199</v>
          </cell>
          <cell r="AC1559">
            <v>0</v>
          </cell>
          <cell r="AF1559">
            <v>22707444.196391199</v>
          </cell>
          <cell r="AG1559">
            <v>6307.6233878864396</v>
          </cell>
          <cell r="AH1559">
            <v>28502763.767178699</v>
          </cell>
          <cell r="AJ1559">
            <v>0.63339475038174897</v>
          </cell>
        </row>
        <row r="1560">
          <cell r="M1560">
            <v>19.999999999999901</v>
          </cell>
          <cell r="AC1560">
            <v>0</v>
          </cell>
          <cell r="AF1560">
            <v>19440518.234894801</v>
          </cell>
          <cell r="AG1560">
            <v>5400.1439541374402</v>
          </cell>
          <cell r="AH1560">
            <v>24216199.803337101</v>
          </cell>
          <cell r="AJ1560">
            <v>0.54001439541374396</v>
          </cell>
        </row>
        <row r="1561">
          <cell r="M1561">
            <v>20.000000000000099</v>
          </cell>
          <cell r="AC1561">
            <v>0</v>
          </cell>
          <cell r="AF1561">
            <v>15804560.2810087</v>
          </cell>
          <cell r="AG1561">
            <v>4390.15563361353</v>
          </cell>
          <cell r="AH1561">
            <v>19514492.659469798</v>
          </cell>
          <cell r="AJ1561">
            <v>0.439015563361353</v>
          </cell>
        </row>
        <row r="1562">
          <cell r="M1562">
            <v>20.000000000000099</v>
          </cell>
          <cell r="AC1562">
            <v>0</v>
          </cell>
          <cell r="AF1562">
            <v>12060559.783579201</v>
          </cell>
          <cell r="AG1562">
            <v>3350.1554954386702</v>
          </cell>
          <cell r="AH1562">
            <v>14782499.450093901</v>
          </cell>
          <cell r="AJ1562">
            <v>0.33501554954386698</v>
          </cell>
        </row>
        <row r="1563">
          <cell r="M1563">
            <v>20.000000000000099</v>
          </cell>
          <cell r="AC1563">
            <v>0</v>
          </cell>
          <cell r="AF1563">
            <v>8496516.7581648007</v>
          </cell>
          <cell r="AG1563">
            <v>2360.1435439346701</v>
          </cell>
          <cell r="AH1563">
            <v>10378064.891629601</v>
          </cell>
          <cell r="AJ1563">
            <v>0.23601435439346699</v>
          </cell>
        </row>
        <row r="1564">
          <cell r="M1564">
            <v>20.000000000000099</v>
          </cell>
          <cell r="AC1564">
            <v>0</v>
          </cell>
          <cell r="AF1564">
            <v>5355441.8046691101</v>
          </cell>
          <cell r="AG1564">
            <v>1487.6227235192</v>
          </cell>
          <cell r="AH1564">
            <v>6549910.0138408896</v>
          </cell>
          <cell r="AJ1564">
            <v>0.14876227235191999</v>
          </cell>
        </row>
        <row r="1565">
          <cell r="M1565">
            <v>20</v>
          </cell>
          <cell r="AC1565">
            <v>0</v>
          </cell>
          <cell r="AF1565">
            <v>2808345.55993097</v>
          </cell>
          <cell r="AG1565">
            <v>780.09598886971401</v>
          </cell>
          <cell r="AH1565">
            <v>3451831.4557287502</v>
          </cell>
          <cell r="AJ1565">
            <v>7.8009598886971399E-2</v>
          </cell>
        </row>
        <row r="1566">
          <cell r="M1566">
            <v>20</v>
          </cell>
          <cell r="AC1566">
            <v>0</v>
          </cell>
          <cell r="AF1566">
            <v>1044217.57302981</v>
          </cell>
          <cell r="AG1566">
            <v>290.06043695272501</v>
          </cell>
          <cell r="AH1566">
            <v>1291117.31918131</v>
          </cell>
          <cell r="AJ1566">
            <v>2.9006043695272501E-2</v>
          </cell>
        </row>
        <row r="1567">
          <cell r="M1567">
            <v>19.999974140870101</v>
          </cell>
          <cell r="AC1567">
            <v>0</v>
          </cell>
          <cell r="AF1567">
            <v>189360.968177498</v>
          </cell>
          <cell r="AG1567">
            <v>52.6002689381938</v>
          </cell>
          <cell r="AH1567">
            <v>235062.57368067699</v>
          </cell>
          <cell r="AJ1567">
            <v>5.2600268938193702E-3</v>
          </cell>
        </row>
        <row r="1568">
          <cell r="M1568">
            <v>19.999999970159699</v>
          </cell>
          <cell r="AC1568">
            <v>0</v>
          </cell>
          <cell r="AF1568">
            <v>314630.05072991102</v>
          </cell>
          <cell r="AG1568">
            <v>87.397236313864198</v>
          </cell>
          <cell r="AH1568">
            <v>390411.54845064902</v>
          </cell>
          <cell r="AJ1568">
            <v>8.7397236313864202E-3</v>
          </cell>
        </row>
        <row r="1569">
          <cell r="M1569">
            <v>20</v>
          </cell>
          <cell r="AC1569">
            <v>0</v>
          </cell>
          <cell r="AF1569">
            <v>1403792.4387072099</v>
          </cell>
          <cell r="AG1569">
            <v>389.94234408533703</v>
          </cell>
          <cell r="AH1569">
            <v>1733525.04129585</v>
          </cell>
          <cell r="AJ1569">
            <v>3.8994234408533598E-2</v>
          </cell>
        </row>
        <row r="1570">
          <cell r="M1570">
            <v>20</v>
          </cell>
          <cell r="AC1570">
            <v>0</v>
          </cell>
          <cell r="AF1570">
            <v>3383664.9916475201</v>
          </cell>
          <cell r="AG1570">
            <v>939.90694212431094</v>
          </cell>
          <cell r="AH1570">
            <v>4152984.9792597299</v>
          </cell>
          <cell r="AJ1570">
            <v>9.39906942124311E-2</v>
          </cell>
        </row>
        <row r="1571">
          <cell r="M1571">
            <v>20.000000000000099</v>
          </cell>
          <cell r="AC1571">
            <v>0</v>
          </cell>
          <cell r="AF1571">
            <v>6092569.5332073299</v>
          </cell>
          <cell r="AG1571">
            <v>1692.3804258909299</v>
          </cell>
          <cell r="AH1571">
            <v>7445841.88792965</v>
          </cell>
          <cell r="AJ1571">
            <v>0.169238042589093</v>
          </cell>
        </row>
        <row r="1572">
          <cell r="M1572">
            <v>20.000000000000099</v>
          </cell>
          <cell r="AC1572">
            <v>0</v>
          </cell>
          <cell r="AF1572">
            <v>9359495.5817078799</v>
          </cell>
          <cell r="AG1572">
            <v>2599.8598838077401</v>
          </cell>
          <cell r="AH1572">
            <v>11436807.0579096</v>
          </cell>
          <cell r="AJ1572">
            <v>0.25998598838077402</v>
          </cell>
        </row>
        <row r="1573">
          <cell r="M1573">
            <v>20.000000000000099</v>
          </cell>
          <cell r="AC1573">
            <v>0</v>
          </cell>
          <cell r="AF1573">
            <v>12995453.6535355</v>
          </cell>
          <cell r="AG1573">
            <v>3609.8482370932102</v>
          </cell>
          <cell r="AH1573">
            <v>15953180.5500088</v>
          </cell>
          <cell r="AJ1573">
            <v>0.360984823709321</v>
          </cell>
        </row>
        <row r="1574">
          <cell r="M1574">
            <v>20.000000000000099</v>
          </cell>
          <cell r="AC1574">
            <v>0</v>
          </cell>
          <cell r="AF1574">
            <v>16739454.259749699</v>
          </cell>
          <cell r="AG1574">
            <v>4649.8484054860201</v>
          </cell>
          <cell r="AH1574">
            <v>20714218.658386599</v>
          </cell>
          <cell r="AJ1574">
            <v>0.46498484054860201</v>
          </cell>
        </row>
        <row r="1575">
          <cell r="M1575">
            <v>20.000000000000099</v>
          </cell>
          <cell r="AC1575">
            <v>0</v>
          </cell>
          <cell r="AF1575">
            <v>20303497.349314999</v>
          </cell>
          <cell r="AG1575">
            <v>5639.8603748097203</v>
          </cell>
          <cell r="AH1575">
            <v>25344726.036514498</v>
          </cell>
          <cell r="AJ1575">
            <v>0.56423537609779595</v>
          </cell>
        </row>
        <row r="1576">
          <cell r="M1576">
            <v>20.000000000000199</v>
          </cell>
          <cell r="AC1576">
            <v>0</v>
          </cell>
          <cell r="AF1576">
            <v>23444572.300553601</v>
          </cell>
          <cell r="AG1576">
            <v>6512.3811945982197</v>
          </cell>
          <cell r="AH1576">
            <v>29473040.1944912</v>
          </cell>
          <cell r="AJ1576">
            <v>0.65495644876647097</v>
          </cell>
        </row>
        <row r="1577">
          <cell r="M1577">
            <v>20.000000000000099</v>
          </cell>
          <cell r="AC1577">
            <v>0</v>
          </cell>
          <cell r="AF1577">
            <v>25991668.471005</v>
          </cell>
          <cell r="AG1577">
            <v>7219.9079086125003</v>
          </cell>
          <cell r="AH1577">
            <v>32816730.046411298</v>
          </cell>
          <cell r="AJ1577">
            <v>0.729260667698029</v>
          </cell>
        </row>
        <row r="1578">
          <cell r="M1578">
            <v>20.000000000000298</v>
          </cell>
          <cell r="AC1578">
            <v>0</v>
          </cell>
          <cell r="AF1578">
            <v>27755796.330959398</v>
          </cell>
          <cell r="AG1578">
            <v>7709.9434252665096</v>
          </cell>
          <cell r="AH1578">
            <v>35109046.239836201</v>
          </cell>
          <cell r="AJ1578">
            <v>0.780201027551917</v>
          </cell>
        </row>
        <row r="1579">
          <cell r="M1579">
            <v>20</v>
          </cell>
          <cell r="AC1579">
            <v>0</v>
          </cell>
          <cell r="AF1579">
            <v>28610532.536771901</v>
          </cell>
          <cell r="AG1579">
            <v>7947.3701491032898</v>
          </cell>
          <cell r="AH1579">
            <v>36207503.804267801</v>
          </cell>
          <cell r="AJ1579">
            <v>0.80461119565039496</v>
          </cell>
        </row>
        <row r="1580">
          <cell r="M1580">
            <v>20</v>
          </cell>
          <cell r="AC1580">
            <v>0</v>
          </cell>
          <cell r="AF1580">
            <v>28485484.492955301</v>
          </cell>
          <cell r="AG1580">
            <v>7912.6345813764601</v>
          </cell>
          <cell r="AH1580">
            <v>36047568.727212898</v>
          </cell>
          <cell r="AJ1580">
            <v>0.80105708282695398</v>
          </cell>
        </row>
        <row r="1581">
          <cell r="M1581">
            <v>19.999999999999801</v>
          </cell>
          <cell r="AC1581">
            <v>0</v>
          </cell>
          <cell r="AF1581">
            <v>27396221.334935699</v>
          </cell>
          <cell r="AG1581">
            <v>7610.0614819265902</v>
          </cell>
          <cell r="AH1581">
            <v>34644577.213802002</v>
          </cell>
          <cell r="AJ1581">
            <v>0.76987949364004504</v>
          </cell>
        </row>
        <row r="1582">
          <cell r="M1582">
            <v>20.000000000000199</v>
          </cell>
          <cell r="AC1582">
            <v>0</v>
          </cell>
          <cell r="AF1582">
            <v>25416348.7149744</v>
          </cell>
          <cell r="AG1582">
            <v>7060.0968652706597</v>
          </cell>
          <cell r="AH1582">
            <v>32064059.491738599</v>
          </cell>
          <cell r="AJ1582">
            <v>0.71253465537196903</v>
          </cell>
        </row>
        <row r="1583">
          <cell r="M1583">
            <v>20.000000000000199</v>
          </cell>
          <cell r="AC1583">
            <v>0</v>
          </cell>
          <cell r="AF1583">
            <v>22707444.196391199</v>
          </cell>
          <cell r="AG1583">
            <v>6307.6233878864396</v>
          </cell>
          <cell r="AH1583">
            <v>28502763.767178699</v>
          </cell>
          <cell r="AJ1583">
            <v>0.63339475038174897</v>
          </cell>
        </row>
        <row r="1584">
          <cell r="M1584">
            <v>19.999999999999901</v>
          </cell>
          <cell r="AC1584">
            <v>0</v>
          </cell>
          <cell r="AF1584">
            <v>19440518.234894801</v>
          </cell>
          <cell r="AG1584">
            <v>5400.1439541374402</v>
          </cell>
          <cell r="AH1584">
            <v>24216199.803337101</v>
          </cell>
          <cell r="AJ1584">
            <v>0.54001439541374396</v>
          </cell>
        </row>
        <row r="1585">
          <cell r="M1585">
            <v>20.000000000000099</v>
          </cell>
          <cell r="AC1585">
            <v>0</v>
          </cell>
          <cell r="AF1585">
            <v>15804560.2810087</v>
          </cell>
          <cell r="AG1585">
            <v>4390.15563361353</v>
          </cell>
          <cell r="AH1585">
            <v>19514492.659469798</v>
          </cell>
          <cell r="AJ1585">
            <v>0.439015563361353</v>
          </cell>
        </row>
        <row r="1586">
          <cell r="M1586">
            <v>20.000000000000099</v>
          </cell>
          <cell r="AC1586">
            <v>0</v>
          </cell>
          <cell r="AF1586">
            <v>12060559.783579201</v>
          </cell>
          <cell r="AG1586">
            <v>3350.1554954386702</v>
          </cell>
          <cell r="AH1586">
            <v>14782499.450093901</v>
          </cell>
          <cell r="AJ1586">
            <v>0.33501554954386698</v>
          </cell>
        </row>
        <row r="1587">
          <cell r="M1587">
            <v>20.000000000000099</v>
          </cell>
          <cell r="AC1587">
            <v>0</v>
          </cell>
          <cell r="AF1587">
            <v>8496516.7581648007</v>
          </cell>
          <cell r="AG1587">
            <v>2360.1435439346701</v>
          </cell>
          <cell r="AH1587">
            <v>10378064.891629601</v>
          </cell>
          <cell r="AJ1587">
            <v>0.23601435439346699</v>
          </cell>
        </row>
        <row r="1588">
          <cell r="M1588">
            <v>20.000000000000099</v>
          </cell>
          <cell r="AC1588">
            <v>0</v>
          </cell>
          <cell r="AF1588">
            <v>5355441.8046691101</v>
          </cell>
          <cell r="AG1588">
            <v>1487.6227235192</v>
          </cell>
          <cell r="AH1588">
            <v>6549910.0138408896</v>
          </cell>
          <cell r="AJ1588">
            <v>0.14876227235191999</v>
          </cell>
        </row>
        <row r="1589">
          <cell r="M1589">
            <v>20</v>
          </cell>
          <cell r="AC1589">
            <v>0</v>
          </cell>
          <cell r="AF1589">
            <v>2808345.55993097</v>
          </cell>
          <cell r="AG1589">
            <v>780.09598886971401</v>
          </cell>
          <cell r="AH1589">
            <v>3451831.4557287502</v>
          </cell>
          <cell r="AJ1589">
            <v>7.8009598886971399E-2</v>
          </cell>
        </row>
        <row r="1590">
          <cell r="M1590">
            <v>20</v>
          </cell>
          <cell r="AC1590">
            <v>0</v>
          </cell>
          <cell r="AF1590">
            <v>1044217.57302981</v>
          </cell>
          <cell r="AG1590">
            <v>290.06043695272501</v>
          </cell>
          <cell r="AH1590">
            <v>1291117.31918131</v>
          </cell>
          <cell r="AJ1590">
            <v>2.9006043695272501E-2</v>
          </cell>
        </row>
        <row r="1591">
          <cell r="M1591">
            <v>19.999974140870101</v>
          </cell>
          <cell r="AC1591">
            <v>0</v>
          </cell>
          <cell r="AF1591">
            <v>189360.968177498</v>
          </cell>
          <cell r="AG1591">
            <v>52.6002689381938</v>
          </cell>
          <cell r="AH1591">
            <v>235062.57368067699</v>
          </cell>
          <cell r="AJ1591">
            <v>5.2600268938193702E-3</v>
          </cell>
        </row>
        <row r="1592">
          <cell r="M1592">
            <v>19.999999970159699</v>
          </cell>
          <cell r="AC1592">
            <v>0</v>
          </cell>
          <cell r="AF1592">
            <v>314630.05072991102</v>
          </cell>
          <cell r="AG1592">
            <v>87.397236313864198</v>
          </cell>
          <cell r="AH1592">
            <v>390411.54845064902</v>
          </cell>
          <cell r="AJ1592">
            <v>8.7397236313864202E-3</v>
          </cell>
        </row>
        <row r="1593">
          <cell r="M1593">
            <v>20</v>
          </cell>
          <cell r="AC1593">
            <v>0</v>
          </cell>
          <cell r="AF1593">
            <v>1403792.4387072099</v>
          </cell>
          <cell r="AG1593">
            <v>389.94234408533703</v>
          </cell>
          <cell r="AH1593">
            <v>1733525.04129585</v>
          </cell>
          <cell r="AJ1593">
            <v>3.8994234408533598E-2</v>
          </cell>
        </row>
        <row r="1594">
          <cell r="M1594">
            <v>20</v>
          </cell>
          <cell r="AC1594">
            <v>0</v>
          </cell>
          <cell r="AF1594">
            <v>3383664.9916475201</v>
          </cell>
          <cell r="AG1594">
            <v>939.90694212431094</v>
          </cell>
          <cell r="AH1594">
            <v>4152984.9792597299</v>
          </cell>
          <cell r="AJ1594">
            <v>9.39906942124311E-2</v>
          </cell>
        </row>
        <row r="1595">
          <cell r="M1595">
            <v>20.000000000000099</v>
          </cell>
          <cell r="AC1595">
            <v>0</v>
          </cell>
          <cell r="AF1595">
            <v>6092569.5332073299</v>
          </cell>
          <cell r="AG1595">
            <v>1692.3804258909299</v>
          </cell>
          <cell r="AH1595">
            <v>7445841.88792965</v>
          </cell>
          <cell r="AJ1595">
            <v>0.169238042589093</v>
          </cell>
        </row>
        <row r="1596">
          <cell r="M1596">
            <v>20.000000000000099</v>
          </cell>
          <cell r="AC1596">
            <v>0</v>
          </cell>
          <cell r="AF1596">
            <v>9359495.5817078799</v>
          </cell>
          <cell r="AG1596">
            <v>2599.8598838077401</v>
          </cell>
          <cell r="AH1596">
            <v>11436807.0579096</v>
          </cell>
          <cell r="AJ1596">
            <v>0.25998598838077402</v>
          </cell>
        </row>
        <row r="1597">
          <cell r="M1597">
            <v>20.000000000000099</v>
          </cell>
          <cell r="AC1597">
            <v>0</v>
          </cell>
          <cell r="AF1597">
            <v>12995453.6535355</v>
          </cell>
          <cell r="AG1597">
            <v>3609.8482370932102</v>
          </cell>
          <cell r="AH1597">
            <v>15953180.5500088</v>
          </cell>
          <cell r="AJ1597">
            <v>0.360984823709321</v>
          </cell>
        </row>
        <row r="1598">
          <cell r="M1598">
            <v>20.000000000000099</v>
          </cell>
          <cell r="AC1598">
            <v>0</v>
          </cell>
          <cell r="AF1598">
            <v>16739454.259749699</v>
          </cell>
          <cell r="AG1598">
            <v>4649.8484054860201</v>
          </cell>
          <cell r="AH1598">
            <v>20714218.658386599</v>
          </cell>
          <cell r="AJ1598">
            <v>0.46498484054860201</v>
          </cell>
        </row>
        <row r="1599">
          <cell r="M1599">
            <v>20.000000000000099</v>
          </cell>
          <cell r="AC1599">
            <v>0</v>
          </cell>
          <cell r="AF1599">
            <v>20303497.349314999</v>
          </cell>
          <cell r="AG1599">
            <v>5639.8603748097203</v>
          </cell>
          <cell r="AH1599">
            <v>25344726.036514498</v>
          </cell>
          <cell r="AJ1599">
            <v>0.56423537609779595</v>
          </cell>
        </row>
        <row r="1600">
          <cell r="M1600">
            <v>20.000000000000199</v>
          </cell>
          <cell r="AC1600">
            <v>0</v>
          </cell>
          <cell r="AF1600">
            <v>23444572.300553601</v>
          </cell>
          <cell r="AG1600">
            <v>6512.3811945982197</v>
          </cell>
          <cell r="AH1600">
            <v>29473040.1944912</v>
          </cell>
          <cell r="AJ1600">
            <v>0.65495644876647097</v>
          </cell>
        </row>
        <row r="1601">
          <cell r="M1601">
            <v>20.000000000000099</v>
          </cell>
          <cell r="AC1601">
            <v>0</v>
          </cell>
          <cell r="AF1601">
            <v>25991668.471005</v>
          </cell>
          <cell r="AG1601">
            <v>7219.9079086125003</v>
          </cell>
          <cell r="AH1601">
            <v>32816730.046411298</v>
          </cell>
          <cell r="AJ1601">
            <v>0.729260667698029</v>
          </cell>
        </row>
        <row r="1602">
          <cell r="M1602">
            <v>20.000000000000298</v>
          </cell>
          <cell r="AC1602">
            <v>0</v>
          </cell>
          <cell r="AF1602">
            <v>27755796.330959398</v>
          </cell>
          <cell r="AG1602">
            <v>7709.9434252665096</v>
          </cell>
          <cell r="AH1602">
            <v>35109046.239836201</v>
          </cell>
          <cell r="AJ1602">
            <v>0.780201027551917</v>
          </cell>
        </row>
        <row r="1603">
          <cell r="M1603">
            <v>20</v>
          </cell>
          <cell r="AC1603">
            <v>0</v>
          </cell>
          <cell r="AF1603">
            <v>28610532.536771901</v>
          </cell>
          <cell r="AG1603">
            <v>7947.3701491032898</v>
          </cell>
          <cell r="AH1603">
            <v>36207503.804267801</v>
          </cell>
          <cell r="AJ1603">
            <v>0.80461119565039496</v>
          </cell>
        </row>
        <row r="1604">
          <cell r="M1604">
            <v>20</v>
          </cell>
          <cell r="AC1604">
            <v>0</v>
          </cell>
          <cell r="AF1604">
            <v>28485484.492955301</v>
          </cell>
          <cell r="AG1604">
            <v>7912.6345813764601</v>
          </cell>
          <cell r="AH1604">
            <v>36047568.727212898</v>
          </cell>
          <cell r="AJ1604">
            <v>0.80105708282695398</v>
          </cell>
        </row>
        <row r="1605">
          <cell r="M1605">
            <v>19.999999999999801</v>
          </cell>
          <cell r="AC1605">
            <v>0</v>
          </cell>
          <cell r="AF1605">
            <v>27396221.334935699</v>
          </cell>
          <cell r="AG1605">
            <v>7610.0614819265902</v>
          </cell>
          <cell r="AH1605">
            <v>34644577.213802002</v>
          </cell>
          <cell r="AJ1605">
            <v>0.76987949364004504</v>
          </cell>
        </row>
        <row r="1606">
          <cell r="M1606">
            <v>20.000000000000199</v>
          </cell>
          <cell r="AC1606">
            <v>0</v>
          </cell>
          <cell r="AF1606">
            <v>25416348.7149744</v>
          </cell>
          <cell r="AG1606">
            <v>7060.0968652706597</v>
          </cell>
          <cell r="AH1606">
            <v>32064059.491738599</v>
          </cell>
          <cell r="AJ1606">
            <v>0.71253465537196903</v>
          </cell>
        </row>
        <row r="1607">
          <cell r="M1607">
            <v>20.000000000000199</v>
          </cell>
          <cell r="AC1607">
            <v>0</v>
          </cell>
          <cell r="AF1607">
            <v>22707444.196391199</v>
          </cell>
          <cell r="AG1607">
            <v>6307.6233878864396</v>
          </cell>
          <cell r="AH1607">
            <v>28502763.767178699</v>
          </cell>
          <cell r="AJ1607">
            <v>0.63339475038174897</v>
          </cell>
        </row>
        <row r="1608">
          <cell r="M1608">
            <v>19.999999999999901</v>
          </cell>
          <cell r="AC1608">
            <v>0</v>
          </cell>
          <cell r="AF1608">
            <v>19440518.234894801</v>
          </cell>
          <cell r="AG1608">
            <v>5400.1439541374402</v>
          </cell>
          <cell r="AH1608">
            <v>24216199.803337101</v>
          </cell>
          <cell r="AJ1608">
            <v>0.54001439541374396</v>
          </cell>
        </row>
        <row r="1609">
          <cell r="M1609">
            <v>20.000000000000099</v>
          </cell>
          <cell r="AC1609">
            <v>0</v>
          </cell>
          <cell r="AF1609">
            <v>15804560.2810087</v>
          </cell>
          <cell r="AG1609">
            <v>4390.15563361353</v>
          </cell>
          <cell r="AH1609">
            <v>19514492.659469798</v>
          </cell>
          <cell r="AJ1609">
            <v>0.439015563361353</v>
          </cell>
        </row>
        <row r="1610">
          <cell r="M1610">
            <v>20.000000000000099</v>
          </cell>
          <cell r="AC1610">
            <v>0</v>
          </cell>
          <cell r="AF1610">
            <v>12060559.783579201</v>
          </cell>
          <cell r="AG1610">
            <v>3350.1554954386702</v>
          </cell>
          <cell r="AH1610">
            <v>14782499.450093901</v>
          </cell>
          <cell r="AJ1610">
            <v>0.33501554954386698</v>
          </cell>
        </row>
        <row r="1611">
          <cell r="M1611">
            <v>20.000000000000099</v>
          </cell>
          <cell r="AC1611">
            <v>0</v>
          </cell>
          <cell r="AF1611">
            <v>8496516.7581648007</v>
          </cell>
          <cell r="AG1611">
            <v>2360.1435439346701</v>
          </cell>
          <cell r="AH1611">
            <v>10378064.891629601</v>
          </cell>
          <cell r="AJ1611">
            <v>0.23601435439346699</v>
          </cell>
        </row>
        <row r="1612">
          <cell r="M1612">
            <v>20.000000000000099</v>
          </cell>
          <cell r="AC1612">
            <v>0</v>
          </cell>
          <cell r="AF1612">
            <v>5355441.8046691101</v>
          </cell>
          <cell r="AG1612">
            <v>1487.6227235192</v>
          </cell>
          <cell r="AH1612">
            <v>6549910.0138408896</v>
          </cell>
          <cell r="AJ1612">
            <v>0.14876227235191999</v>
          </cell>
        </row>
        <row r="1613">
          <cell r="M1613">
            <v>20</v>
          </cell>
          <cell r="AC1613">
            <v>0</v>
          </cell>
          <cell r="AF1613">
            <v>2808345.55993097</v>
          </cell>
          <cell r="AG1613">
            <v>780.09598886971401</v>
          </cell>
          <cell r="AH1613">
            <v>3451831.4557287502</v>
          </cell>
          <cell r="AJ1613">
            <v>7.8009598886971399E-2</v>
          </cell>
        </row>
        <row r="1614">
          <cell r="M1614">
            <v>20</v>
          </cell>
          <cell r="AC1614">
            <v>0</v>
          </cell>
          <cell r="AF1614">
            <v>1044217.57302981</v>
          </cell>
          <cell r="AG1614">
            <v>290.06043695272501</v>
          </cell>
          <cell r="AH1614">
            <v>1291117.31918131</v>
          </cell>
          <cell r="AJ1614">
            <v>2.9006043695272501E-2</v>
          </cell>
        </row>
        <row r="1615">
          <cell r="M1615">
            <v>19.999974140870101</v>
          </cell>
          <cell r="AC1615">
            <v>0</v>
          </cell>
          <cell r="AF1615">
            <v>189360.968177498</v>
          </cell>
          <cell r="AG1615">
            <v>52.6002689381938</v>
          </cell>
          <cell r="AH1615">
            <v>235062.57368067699</v>
          </cell>
          <cell r="AJ1615">
            <v>5.2600268938193702E-3</v>
          </cell>
        </row>
        <row r="1616">
          <cell r="M1616">
            <v>19.999999970159699</v>
          </cell>
          <cell r="AC1616">
            <v>0</v>
          </cell>
          <cell r="AF1616">
            <v>314630.05072991102</v>
          </cell>
          <cell r="AG1616">
            <v>87.397236313864198</v>
          </cell>
          <cell r="AH1616">
            <v>390411.54845064902</v>
          </cell>
          <cell r="AJ1616">
            <v>8.7397236313864202E-3</v>
          </cell>
        </row>
        <row r="1617">
          <cell r="M1617">
            <v>20</v>
          </cell>
          <cell r="AC1617">
            <v>0</v>
          </cell>
          <cell r="AF1617">
            <v>1403792.4387072099</v>
          </cell>
          <cell r="AG1617">
            <v>389.94234408533703</v>
          </cell>
          <cell r="AH1617">
            <v>1733525.04129585</v>
          </cell>
          <cell r="AJ1617">
            <v>3.8994234408533598E-2</v>
          </cell>
        </row>
        <row r="1618">
          <cell r="M1618">
            <v>20</v>
          </cell>
          <cell r="AC1618">
            <v>0</v>
          </cell>
          <cell r="AF1618">
            <v>3383664.9916475201</v>
          </cell>
          <cell r="AG1618">
            <v>939.90694212431094</v>
          </cell>
          <cell r="AH1618">
            <v>4152984.9792597299</v>
          </cell>
          <cell r="AJ1618">
            <v>9.39906942124311E-2</v>
          </cell>
        </row>
        <row r="1619">
          <cell r="M1619">
            <v>20.000000000000099</v>
          </cell>
          <cell r="AC1619">
            <v>0</v>
          </cell>
          <cell r="AF1619">
            <v>6092569.5332073299</v>
          </cell>
          <cell r="AG1619">
            <v>1692.3804258909299</v>
          </cell>
          <cell r="AH1619">
            <v>7445841.88792965</v>
          </cell>
          <cell r="AJ1619">
            <v>0.169238042589093</v>
          </cell>
        </row>
        <row r="1620">
          <cell r="M1620">
            <v>20.000000000000099</v>
          </cell>
          <cell r="AC1620">
            <v>0</v>
          </cell>
          <cell r="AF1620">
            <v>9359495.5817078799</v>
          </cell>
          <cell r="AG1620">
            <v>2599.8598838077401</v>
          </cell>
          <cell r="AH1620">
            <v>11436807.0579096</v>
          </cell>
          <cell r="AJ1620">
            <v>0.25998598838077402</v>
          </cell>
        </row>
        <row r="1621">
          <cell r="M1621">
            <v>20.000000000000099</v>
          </cell>
          <cell r="AC1621">
            <v>0</v>
          </cell>
          <cell r="AF1621">
            <v>12995453.6535355</v>
          </cell>
          <cell r="AG1621">
            <v>3609.8482370932102</v>
          </cell>
          <cell r="AH1621">
            <v>15953180.5500088</v>
          </cell>
          <cell r="AJ1621">
            <v>0.360984823709321</v>
          </cell>
        </row>
        <row r="1622">
          <cell r="M1622">
            <v>20.000000000000099</v>
          </cell>
          <cell r="AC1622">
            <v>0</v>
          </cell>
          <cell r="AF1622">
            <v>16739454.259749699</v>
          </cell>
          <cell r="AG1622">
            <v>4649.8484054860201</v>
          </cell>
          <cell r="AH1622">
            <v>20714218.658386599</v>
          </cell>
          <cell r="AJ1622">
            <v>0.46498484054860201</v>
          </cell>
        </row>
        <row r="1623">
          <cell r="M1623">
            <v>20.000000000000099</v>
          </cell>
          <cell r="AC1623">
            <v>0</v>
          </cell>
          <cell r="AF1623">
            <v>20303497.349314999</v>
          </cell>
          <cell r="AG1623">
            <v>5639.8603748097203</v>
          </cell>
          <cell r="AH1623">
            <v>25344726.036514498</v>
          </cell>
          <cell r="AJ1623">
            <v>0.56423537609779595</v>
          </cell>
        </row>
        <row r="1624">
          <cell r="M1624">
            <v>20.000000000000199</v>
          </cell>
          <cell r="AC1624">
            <v>0</v>
          </cell>
          <cell r="AF1624">
            <v>23444572.300553601</v>
          </cell>
          <cell r="AG1624">
            <v>6512.3811945982197</v>
          </cell>
          <cell r="AH1624">
            <v>29473040.1944912</v>
          </cell>
          <cell r="AJ1624">
            <v>0.65495644876647097</v>
          </cell>
        </row>
        <row r="1625">
          <cell r="M1625">
            <v>20.000000000000099</v>
          </cell>
          <cell r="AC1625">
            <v>0</v>
          </cell>
          <cell r="AF1625">
            <v>25991668.471005</v>
          </cell>
          <cell r="AG1625">
            <v>7219.9079086125003</v>
          </cell>
          <cell r="AH1625">
            <v>32816730.046411298</v>
          </cell>
          <cell r="AJ1625">
            <v>0.729260667698029</v>
          </cell>
        </row>
        <row r="1626">
          <cell r="M1626">
            <v>20.000000000000298</v>
          </cell>
          <cell r="AC1626">
            <v>0</v>
          </cell>
          <cell r="AF1626">
            <v>27755796.330959398</v>
          </cell>
          <cell r="AG1626">
            <v>7709.9434252665096</v>
          </cell>
          <cell r="AH1626">
            <v>35109046.239836201</v>
          </cell>
          <cell r="AJ1626">
            <v>0.780201027551917</v>
          </cell>
        </row>
        <row r="1627">
          <cell r="M1627">
            <v>20</v>
          </cell>
          <cell r="AC1627">
            <v>0</v>
          </cell>
          <cell r="AF1627">
            <v>28610532.536771901</v>
          </cell>
          <cell r="AG1627">
            <v>7947.3701491032898</v>
          </cell>
          <cell r="AH1627">
            <v>36207503.804267801</v>
          </cell>
          <cell r="AJ1627">
            <v>0.80461119565039496</v>
          </cell>
        </row>
        <row r="1628">
          <cell r="M1628">
            <v>20</v>
          </cell>
          <cell r="AC1628">
            <v>0</v>
          </cell>
          <cell r="AF1628">
            <v>28485484.492955301</v>
          </cell>
          <cell r="AG1628">
            <v>7912.6345813764601</v>
          </cell>
          <cell r="AH1628">
            <v>36047568.727212898</v>
          </cell>
          <cell r="AJ1628">
            <v>0.80105708282695398</v>
          </cell>
        </row>
        <row r="1629">
          <cell r="M1629">
            <v>19.999999999999801</v>
          </cell>
          <cell r="AC1629">
            <v>0</v>
          </cell>
          <cell r="AF1629">
            <v>27396221.334935699</v>
          </cell>
          <cell r="AG1629">
            <v>7610.0614819265902</v>
          </cell>
          <cell r="AH1629">
            <v>34644577.213802002</v>
          </cell>
          <cell r="AJ1629">
            <v>0.76987949364004504</v>
          </cell>
        </row>
        <row r="1630">
          <cell r="M1630">
            <v>20.000000000000199</v>
          </cell>
          <cell r="AC1630">
            <v>0</v>
          </cell>
          <cell r="AF1630">
            <v>25416348.7149744</v>
          </cell>
          <cell r="AG1630">
            <v>7060.0968652706597</v>
          </cell>
          <cell r="AH1630">
            <v>32064059.491738599</v>
          </cell>
          <cell r="AJ1630">
            <v>0.71253465537196903</v>
          </cell>
        </row>
        <row r="1631">
          <cell r="M1631">
            <v>20.000000000000199</v>
          </cell>
          <cell r="AC1631">
            <v>0</v>
          </cell>
          <cell r="AF1631">
            <v>22707444.196391199</v>
          </cell>
          <cell r="AG1631">
            <v>6307.6233878864396</v>
          </cell>
          <cell r="AH1631">
            <v>28502763.767178699</v>
          </cell>
          <cell r="AJ1631">
            <v>0.63339475038174897</v>
          </cell>
        </row>
        <row r="1632">
          <cell r="M1632">
            <v>19.999999999999901</v>
          </cell>
          <cell r="AC1632">
            <v>0</v>
          </cell>
          <cell r="AF1632">
            <v>19440518.234894801</v>
          </cell>
          <cell r="AG1632">
            <v>5400.1439541374402</v>
          </cell>
          <cell r="AH1632">
            <v>24216199.803337101</v>
          </cell>
          <cell r="AJ1632">
            <v>0.54001439541374396</v>
          </cell>
        </row>
        <row r="1633">
          <cell r="M1633">
            <v>20.000000000000099</v>
          </cell>
          <cell r="AC1633">
            <v>0</v>
          </cell>
          <cell r="AF1633">
            <v>15804560.2810087</v>
          </cell>
          <cell r="AG1633">
            <v>4390.15563361353</v>
          </cell>
          <cell r="AH1633">
            <v>19514492.659469798</v>
          </cell>
          <cell r="AJ1633">
            <v>0.439015563361353</v>
          </cell>
        </row>
        <row r="1634">
          <cell r="M1634">
            <v>20.000000000000099</v>
          </cell>
          <cell r="AC1634">
            <v>0</v>
          </cell>
          <cell r="AF1634">
            <v>12060559.783579201</v>
          </cell>
          <cell r="AG1634">
            <v>3350.1554954386702</v>
          </cell>
          <cell r="AH1634">
            <v>14782499.450093901</v>
          </cell>
          <cell r="AJ1634">
            <v>0.33501554954386698</v>
          </cell>
        </row>
        <row r="1635">
          <cell r="M1635">
            <v>20.000000000000099</v>
          </cell>
          <cell r="AC1635">
            <v>0</v>
          </cell>
          <cell r="AF1635">
            <v>8496516.7581648007</v>
          </cell>
          <cell r="AG1635">
            <v>2360.1435439346701</v>
          </cell>
          <cell r="AH1635">
            <v>10378064.891629601</v>
          </cell>
          <cell r="AJ1635">
            <v>0.23601435439346699</v>
          </cell>
        </row>
        <row r="1636">
          <cell r="M1636">
            <v>20.000000000000099</v>
          </cell>
          <cell r="AC1636">
            <v>0</v>
          </cell>
          <cell r="AF1636">
            <v>5355441.8046691101</v>
          </cell>
          <cell r="AG1636">
            <v>1487.6227235192</v>
          </cell>
          <cell r="AH1636">
            <v>6549910.0138408896</v>
          </cell>
          <cell r="AJ1636">
            <v>0.14876227235191999</v>
          </cell>
        </row>
        <row r="1637">
          <cell r="M1637">
            <v>20</v>
          </cell>
          <cell r="AC1637">
            <v>0</v>
          </cell>
          <cell r="AF1637">
            <v>2808345.55993097</v>
          </cell>
          <cell r="AG1637">
            <v>780.09598886971401</v>
          </cell>
          <cell r="AH1637">
            <v>3451831.4557287502</v>
          </cell>
          <cell r="AJ1637">
            <v>7.8009598886971399E-2</v>
          </cell>
        </row>
        <row r="1638">
          <cell r="M1638">
            <v>20</v>
          </cell>
          <cell r="AC1638">
            <v>0</v>
          </cell>
          <cell r="AF1638">
            <v>1044217.57302981</v>
          </cell>
          <cell r="AG1638">
            <v>290.06043695272501</v>
          </cell>
          <cell r="AH1638">
            <v>1291117.31918131</v>
          </cell>
          <cell r="AJ1638">
            <v>2.9006043695272501E-2</v>
          </cell>
        </row>
        <row r="1639">
          <cell r="M1639">
            <v>19.999974140870101</v>
          </cell>
          <cell r="AC1639">
            <v>0</v>
          </cell>
          <cell r="AF1639">
            <v>189360.968177498</v>
          </cell>
          <cell r="AG1639">
            <v>52.6002689381938</v>
          </cell>
          <cell r="AH1639">
            <v>235062.57368067699</v>
          </cell>
          <cell r="AJ1639">
            <v>5.2600268938193702E-3</v>
          </cell>
        </row>
        <row r="1640">
          <cell r="M1640">
            <v>19.999999970159699</v>
          </cell>
          <cell r="AC1640">
            <v>0</v>
          </cell>
          <cell r="AF1640">
            <v>314630.05072991102</v>
          </cell>
          <cell r="AG1640">
            <v>87.397236313864198</v>
          </cell>
          <cell r="AH1640">
            <v>390411.54845064902</v>
          </cell>
          <cell r="AJ1640">
            <v>8.7397236313864202E-3</v>
          </cell>
        </row>
        <row r="1641">
          <cell r="M1641">
            <v>20</v>
          </cell>
          <cell r="AC1641">
            <v>0</v>
          </cell>
          <cell r="AF1641">
            <v>1403792.4387072099</v>
          </cell>
          <cell r="AG1641">
            <v>389.94234408533703</v>
          </cell>
          <cell r="AH1641">
            <v>1733525.04129585</v>
          </cell>
          <cell r="AJ1641">
            <v>3.8994234408533598E-2</v>
          </cell>
        </row>
        <row r="1642">
          <cell r="M1642">
            <v>20</v>
          </cell>
          <cell r="AC1642">
            <v>0</v>
          </cell>
          <cell r="AF1642">
            <v>3383664.9916475201</v>
          </cell>
          <cell r="AG1642">
            <v>939.90694212431094</v>
          </cell>
          <cell r="AH1642">
            <v>4152984.9792597299</v>
          </cell>
          <cell r="AJ1642">
            <v>9.39906942124311E-2</v>
          </cell>
        </row>
        <row r="1643">
          <cell r="M1643">
            <v>20.000000000000099</v>
          </cell>
          <cell r="AC1643">
            <v>0</v>
          </cell>
          <cell r="AF1643">
            <v>6092569.5332073299</v>
          </cell>
          <cell r="AG1643">
            <v>1692.3804258909299</v>
          </cell>
          <cell r="AH1643">
            <v>7445841.88792965</v>
          </cell>
          <cell r="AJ1643">
            <v>0.169238042589093</v>
          </cell>
        </row>
        <row r="1644">
          <cell r="M1644">
            <v>20.000000000000099</v>
          </cell>
          <cell r="AC1644">
            <v>0</v>
          </cell>
          <cell r="AF1644">
            <v>9359495.5817078799</v>
          </cell>
          <cell r="AG1644">
            <v>2599.8598838077401</v>
          </cell>
          <cell r="AH1644">
            <v>11436807.0579096</v>
          </cell>
          <cell r="AJ1644">
            <v>0.25998598838077402</v>
          </cell>
        </row>
        <row r="1645">
          <cell r="M1645">
            <v>20.000000000000099</v>
          </cell>
          <cell r="AC1645">
            <v>0</v>
          </cell>
          <cell r="AF1645">
            <v>12995453.6535355</v>
          </cell>
          <cell r="AG1645">
            <v>3609.8482370932102</v>
          </cell>
          <cell r="AH1645">
            <v>15953180.5500088</v>
          </cell>
          <cell r="AJ1645">
            <v>0.360984823709321</v>
          </cell>
        </row>
        <row r="1646">
          <cell r="M1646">
            <v>20.000000000000099</v>
          </cell>
          <cell r="AC1646">
            <v>0</v>
          </cell>
          <cell r="AF1646">
            <v>16739454.259749699</v>
          </cell>
          <cell r="AG1646">
            <v>4649.8484054860201</v>
          </cell>
          <cell r="AH1646">
            <v>20714218.658386599</v>
          </cell>
          <cell r="AJ1646">
            <v>0.46498484054860201</v>
          </cell>
        </row>
        <row r="1647">
          <cell r="M1647">
            <v>20.000000000000099</v>
          </cell>
          <cell r="AC1647">
            <v>0</v>
          </cell>
          <cell r="AF1647">
            <v>20303497.349314999</v>
          </cell>
          <cell r="AG1647">
            <v>5639.8603748097203</v>
          </cell>
          <cell r="AH1647">
            <v>25344726.036514498</v>
          </cell>
          <cell r="AJ1647">
            <v>0.56423537609779595</v>
          </cell>
        </row>
        <row r="1648">
          <cell r="M1648">
            <v>20.000000000000199</v>
          </cell>
          <cell r="AC1648">
            <v>0</v>
          </cell>
          <cell r="AF1648">
            <v>23444572.300553601</v>
          </cell>
          <cell r="AG1648">
            <v>6512.3811945982197</v>
          </cell>
          <cell r="AH1648">
            <v>29473040.1944912</v>
          </cell>
          <cell r="AJ1648">
            <v>0.65495644876647097</v>
          </cell>
        </row>
        <row r="1649">
          <cell r="M1649">
            <v>20.000000000000099</v>
          </cell>
          <cell r="AC1649">
            <v>0</v>
          </cell>
          <cell r="AF1649">
            <v>25991668.471005</v>
          </cell>
          <cell r="AG1649">
            <v>7219.9079086125003</v>
          </cell>
          <cell r="AH1649">
            <v>32816730.046411298</v>
          </cell>
          <cell r="AJ1649">
            <v>0.729260667698029</v>
          </cell>
        </row>
        <row r="1650">
          <cell r="M1650">
            <v>20.000000000000298</v>
          </cell>
          <cell r="AC1650">
            <v>0</v>
          </cell>
          <cell r="AF1650">
            <v>27755796.330959398</v>
          </cell>
          <cell r="AG1650">
            <v>7709.9434252665096</v>
          </cell>
          <cell r="AH1650">
            <v>35109046.239836201</v>
          </cell>
          <cell r="AJ1650">
            <v>0.780201027551917</v>
          </cell>
        </row>
        <row r="1651">
          <cell r="M1651">
            <v>20</v>
          </cell>
          <cell r="AC1651">
            <v>0</v>
          </cell>
          <cell r="AF1651">
            <v>28610532.536771901</v>
          </cell>
          <cell r="AG1651">
            <v>7947.3701491032898</v>
          </cell>
          <cell r="AH1651">
            <v>36207503.804267801</v>
          </cell>
          <cell r="AJ1651">
            <v>0.80461119565039496</v>
          </cell>
        </row>
        <row r="1652">
          <cell r="M1652">
            <v>20</v>
          </cell>
          <cell r="AC1652">
            <v>0</v>
          </cell>
          <cell r="AF1652">
            <v>28485484.492955301</v>
          </cell>
          <cell r="AG1652">
            <v>7912.6345813764601</v>
          </cell>
          <cell r="AH1652">
            <v>36047568.727212898</v>
          </cell>
          <cell r="AJ1652">
            <v>0.80105708282695398</v>
          </cell>
        </row>
        <row r="1653">
          <cell r="M1653">
            <v>19.999999999999801</v>
          </cell>
          <cell r="AC1653">
            <v>0</v>
          </cell>
          <cell r="AF1653">
            <v>27396221.334935699</v>
          </cell>
          <cell r="AG1653">
            <v>7610.0614819265902</v>
          </cell>
          <cell r="AH1653">
            <v>34644577.213802002</v>
          </cell>
          <cell r="AJ1653">
            <v>0.76987949364004504</v>
          </cell>
        </row>
        <row r="1654">
          <cell r="M1654">
            <v>20.000000000000199</v>
          </cell>
          <cell r="AC1654">
            <v>0</v>
          </cell>
          <cell r="AF1654">
            <v>25416348.7149744</v>
          </cell>
          <cell r="AG1654">
            <v>7060.0968652706597</v>
          </cell>
          <cell r="AH1654">
            <v>32064059.491738599</v>
          </cell>
          <cell r="AJ1654">
            <v>0.71253465537196903</v>
          </cell>
        </row>
        <row r="1655">
          <cell r="M1655">
            <v>20.000000000000199</v>
          </cell>
          <cell r="AC1655">
            <v>0</v>
          </cell>
          <cell r="AF1655">
            <v>22707444.196391199</v>
          </cell>
          <cell r="AG1655">
            <v>6307.6233878864396</v>
          </cell>
          <cell r="AH1655">
            <v>28502763.767178699</v>
          </cell>
          <cell r="AJ1655">
            <v>0.63339475038174897</v>
          </cell>
        </row>
        <row r="1656">
          <cell r="M1656">
            <v>19.999999999999901</v>
          </cell>
          <cell r="AC1656">
            <v>0</v>
          </cell>
          <cell r="AF1656">
            <v>19440518.234894801</v>
          </cell>
          <cell r="AG1656">
            <v>5400.1439541374402</v>
          </cell>
          <cell r="AH1656">
            <v>24216199.803337101</v>
          </cell>
          <cell r="AJ1656">
            <v>0.54001439541374396</v>
          </cell>
        </row>
        <row r="1657">
          <cell r="M1657">
            <v>20.000000000000099</v>
          </cell>
          <cell r="AC1657">
            <v>0</v>
          </cell>
          <cell r="AF1657">
            <v>15804560.2810087</v>
          </cell>
          <cell r="AG1657">
            <v>4390.15563361353</v>
          </cell>
          <cell r="AH1657">
            <v>19514492.659469798</v>
          </cell>
          <cell r="AJ1657">
            <v>0.439015563361353</v>
          </cell>
        </row>
        <row r="1658">
          <cell r="M1658">
            <v>20.000000000000099</v>
          </cell>
          <cell r="AC1658">
            <v>0</v>
          </cell>
          <cell r="AF1658">
            <v>12060559.783579201</v>
          </cell>
          <cell r="AG1658">
            <v>3350.1554954386702</v>
          </cell>
          <cell r="AH1658">
            <v>14782499.450093901</v>
          </cell>
          <cell r="AJ1658">
            <v>0.33501554954386698</v>
          </cell>
        </row>
        <row r="1659">
          <cell r="M1659">
            <v>20.000000000000099</v>
          </cell>
          <cell r="AC1659">
            <v>0</v>
          </cell>
          <cell r="AF1659">
            <v>8496516.7581648007</v>
          </cell>
          <cell r="AG1659">
            <v>2360.1435439346701</v>
          </cell>
          <cell r="AH1659">
            <v>10378064.891629601</v>
          </cell>
          <cell r="AJ1659">
            <v>0.23601435439346699</v>
          </cell>
        </row>
        <row r="1660">
          <cell r="M1660">
            <v>20.000000000000099</v>
          </cell>
          <cell r="AC1660">
            <v>0</v>
          </cell>
          <cell r="AF1660">
            <v>5355441.8046691101</v>
          </cell>
          <cell r="AG1660">
            <v>1487.6227235192</v>
          </cell>
          <cell r="AH1660">
            <v>6549910.0138408896</v>
          </cell>
          <cell r="AJ1660">
            <v>0.14876227235191999</v>
          </cell>
        </row>
        <row r="1661">
          <cell r="M1661">
            <v>20</v>
          </cell>
          <cell r="AC1661">
            <v>0</v>
          </cell>
          <cell r="AF1661">
            <v>2808345.55993097</v>
          </cell>
          <cell r="AG1661">
            <v>780.09598886971401</v>
          </cell>
          <cell r="AH1661">
            <v>3451831.4557287502</v>
          </cell>
          <cell r="AJ1661">
            <v>7.8009598886971399E-2</v>
          </cell>
        </row>
        <row r="1662">
          <cell r="M1662">
            <v>20</v>
          </cell>
          <cell r="AC1662">
            <v>0</v>
          </cell>
          <cell r="AF1662">
            <v>1044217.57302981</v>
          </cell>
          <cell r="AG1662">
            <v>290.06043695272501</v>
          </cell>
          <cell r="AH1662">
            <v>1291117.31918131</v>
          </cell>
          <cell r="AJ1662">
            <v>2.9006043695272501E-2</v>
          </cell>
        </row>
        <row r="1663">
          <cell r="M1663">
            <v>19.999974140870101</v>
          </cell>
          <cell r="AC1663">
            <v>0</v>
          </cell>
          <cell r="AF1663">
            <v>189360.968177498</v>
          </cell>
          <cell r="AG1663">
            <v>52.6002689381938</v>
          </cell>
          <cell r="AH1663">
            <v>235062.57368067699</v>
          </cell>
          <cell r="AJ1663">
            <v>5.2600268938193702E-3</v>
          </cell>
        </row>
        <row r="1664">
          <cell r="M1664">
            <v>19.999999970159699</v>
          </cell>
          <cell r="AC1664">
            <v>0</v>
          </cell>
          <cell r="AF1664">
            <v>314630.05072991102</v>
          </cell>
          <cell r="AG1664">
            <v>87.397236313864198</v>
          </cell>
          <cell r="AH1664">
            <v>390411.54845064902</v>
          </cell>
          <cell r="AJ1664">
            <v>8.7397236313864202E-3</v>
          </cell>
        </row>
        <row r="1665">
          <cell r="M1665">
            <v>20</v>
          </cell>
          <cell r="AC1665">
            <v>0</v>
          </cell>
          <cell r="AF1665">
            <v>1403792.4387072099</v>
          </cell>
          <cell r="AG1665">
            <v>389.94234408533703</v>
          </cell>
          <cell r="AH1665">
            <v>1733525.04129585</v>
          </cell>
          <cell r="AJ1665">
            <v>3.8994234408533598E-2</v>
          </cell>
        </row>
        <row r="1666">
          <cell r="M1666">
            <v>20</v>
          </cell>
          <cell r="AC1666">
            <v>0</v>
          </cell>
          <cell r="AF1666">
            <v>3383664.9916475201</v>
          </cell>
          <cell r="AG1666">
            <v>939.90694212431094</v>
          </cell>
          <cell r="AH1666">
            <v>4152984.9792597299</v>
          </cell>
          <cell r="AJ1666">
            <v>9.39906942124311E-2</v>
          </cell>
        </row>
        <row r="1667">
          <cell r="M1667">
            <v>20.000000000000099</v>
          </cell>
          <cell r="AC1667">
            <v>0</v>
          </cell>
          <cell r="AF1667">
            <v>6092569.5332073299</v>
          </cell>
          <cell r="AG1667">
            <v>1692.3804258909299</v>
          </cell>
          <cell r="AH1667">
            <v>7445841.88792965</v>
          </cell>
          <cell r="AJ1667">
            <v>0.169238042589093</v>
          </cell>
        </row>
        <row r="1668">
          <cell r="M1668">
            <v>20.000000000000099</v>
          </cell>
          <cell r="AC1668">
            <v>0</v>
          </cell>
          <cell r="AF1668">
            <v>9359495.5817078799</v>
          </cell>
          <cell r="AG1668">
            <v>2599.8598838077401</v>
          </cell>
          <cell r="AH1668">
            <v>11436807.0579096</v>
          </cell>
          <cell r="AJ1668">
            <v>0.25998598838077402</v>
          </cell>
        </row>
        <row r="1669">
          <cell r="M1669">
            <v>20.000000000000099</v>
          </cell>
          <cell r="AC1669">
            <v>0</v>
          </cell>
          <cell r="AF1669">
            <v>12995453.6535355</v>
          </cell>
          <cell r="AG1669">
            <v>3609.8482370932102</v>
          </cell>
          <cell r="AH1669">
            <v>15953180.5500088</v>
          </cell>
          <cell r="AJ1669">
            <v>0.360984823709321</v>
          </cell>
        </row>
        <row r="1670">
          <cell r="M1670">
            <v>20.000000000000099</v>
          </cell>
          <cell r="AC1670">
            <v>0</v>
          </cell>
          <cell r="AF1670">
            <v>16739454.259749699</v>
          </cell>
          <cell r="AG1670">
            <v>4649.8484054860201</v>
          </cell>
          <cell r="AH1670">
            <v>20714218.658386599</v>
          </cell>
          <cell r="AJ1670">
            <v>0.46498484054860201</v>
          </cell>
        </row>
        <row r="1671">
          <cell r="M1671">
            <v>20.000000000000099</v>
          </cell>
          <cell r="AC1671">
            <v>0</v>
          </cell>
          <cell r="AF1671">
            <v>20303497.349314999</v>
          </cell>
          <cell r="AG1671">
            <v>5639.8603748097203</v>
          </cell>
          <cell r="AH1671">
            <v>25344726.036514498</v>
          </cell>
          <cell r="AJ1671">
            <v>0.56423537609779595</v>
          </cell>
        </row>
        <row r="1672">
          <cell r="M1672">
            <v>20.000000000000199</v>
          </cell>
          <cell r="AC1672">
            <v>0</v>
          </cell>
          <cell r="AF1672">
            <v>23444572.300553601</v>
          </cell>
          <cell r="AG1672">
            <v>6512.3811945982197</v>
          </cell>
          <cell r="AH1672">
            <v>29473040.1944912</v>
          </cell>
          <cell r="AJ1672">
            <v>0.65495644876647097</v>
          </cell>
        </row>
        <row r="1673">
          <cell r="M1673">
            <v>20.000000000000099</v>
          </cell>
          <cell r="AC1673">
            <v>0</v>
          </cell>
          <cell r="AF1673">
            <v>25991668.471005</v>
          </cell>
          <cell r="AG1673">
            <v>7219.9079086125003</v>
          </cell>
          <cell r="AH1673">
            <v>32816730.046411298</v>
          </cell>
          <cell r="AJ1673">
            <v>0.729260667698029</v>
          </cell>
        </row>
        <row r="1674">
          <cell r="M1674">
            <v>20.000000000000298</v>
          </cell>
          <cell r="AC1674">
            <v>0</v>
          </cell>
          <cell r="AF1674">
            <v>27755796.330959398</v>
          </cell>
          <cell r="AG1674">
            <v>7709.9434252665096</v>
          </cell>
          <cell r="AH1674">
            <v>35109046.239836201</v>
          </cell>
          <cell r="AJ1674">
            <v>0.780201027551917</v>
          </cell>
        </row>
        <row r="1675">
          <cell r="M1675">
            <v>20</v>
          </cell>
          <cell r="AC1675">
            <v>0</v>
          </cell>
          <cell r="AF1675">
            <v>28610532.536771901</v>
          </cell>
          <cell r="AG1675">
            <v>7947.3701491032898</v>
          </cell>
          <cell r="AH1675">
            <v>36207503.804267801</v>
          </cell>
          <cell r="AJ1675">
            <v>0.80461119565039496</v>
          </cell>
        </row>
        <row r="1676">
          <cell r="M1676">
            <v>20</v>
          </cell>
          <cell r="AC1676">
            <v>0</v>
          </cell>
          <cell r="AF1676">
            <v>28485484.492955301</v>
          </cell>
          <cell r="AG1676">
            <v>7912.6345813764601</v>
          </cell>
          <cell r="AH1676">
            <v>36047568.727212898</v>
          </cell>
          <cell r="AJ1676">
            <v>0.80105708282695398</v>
          </cell>
        </row>
        <row r="1677">
          <cell r="M1677">
            <v>19.999999999999801</v>
          </cell>
          <cell r="AC1677">
            <v>0</v>
          </cell>
          <cell r="AF1677">
            <v>27396221.334935699</v>
          </cell>
          <cell r="AG1677">
            <v>7610.0614819265902</v>
          </cell>
          <cell r="AH1677">
            <v>34644577.213802002</v>
          </cell>
          <cell r="AJ1677">
            <v>0.76987949364004504</v>
          </cell>
        </row>
        <row r="1678">
          <cell r="M1678">
            <v>20.000000000000199</v>
          </cell>
          <cell r="AC1678">
            <v>0</v>
          </cell>
          <cell r="AF1678">
            <v>25416348.7149744</v>
          </cell>
          <cell r="AG1678">
            <v>7060.0968652706597</v>
          </cell>
          <cell r="AH1678">
            <v>32064059.491738599</v>
          </cell>
          <cell r="AJ1678">
            <v>0.71253465537196903</v>
          </cell>
        </row>
        <row r="1679">
          <cell r="M1679">
            <v>20.000000000000199</v>
          </cell>
          <cell r="AC1679">
            <v>0</v>
          </cell>
          <cell r="AF1679">
            <v>22707444.196391199</v>
          </cell>
          <cell r="AG1679">
            <v>6307.6233878864396</v>
          </cell>
          <cell r="AH1679">
            <v>28502763.767178699</v>
          </cell>
          <cell r="AJ1679">
            <v>0.63339475038174897</v>
          </cell>
        </row>
        <row r="1680">
          <cell r="M1680">
            <v>19.999999999999901</v>
          </cell>
          <cell r="AC1680">
            <v>0</v>
          </cell>
          <cell r="AF1680">
            <v>19440518.234894801</v>
          </cell>
          <cell r="AG1680">
            <v>5400.1439541374402</v>
          </cell>
          <cell r="AH1680">
            <v>24216199.803337101</v>
          </cell>
          <cell r="AJ1680">
            <v>0.54001439541374396</v>
          </cell>
        </row>
        <row r="1681">
          <cell r="M1681">
            <v>20.000000000000099</v>
          </cell>
          <cell r="AC1681">
            <v>0</v>
          </cell>
          <cell r="AF1681">
            <v>15804560.2810087</v>
          </cell>
          <cell r="AG1681">
            <v>4390.15563361353</v>
          </cell>
          <cell r="AH1681">
            <v>19514492.659469798</v>
          </cell>
          <cell r="AJ1681">
            <v>0.439015563361353</v>
          </cell>
        </row>
        <row r="1682">
          <cell r="M1682">
            <v>20.000000000000099</v>
          </cell>
          <cell r="AC1682">
            <v>0</v>
          </cell>
          <cell r="AF1682">
            <v>12060559.783579201</v>
          </cell>
          <cell r="AG1682">
            <v>3350.1554954386702</v>
          </cell>
          <cell r="AH1682">
            <v>14782499.450093901</v>
          </cell>
          <cell r="AJ1682">
            <v>0.33501554954386698</v>
          </cell>
        </row>
        <row r="1683">
          <cell r="M1683">
            <v>20.000000000000099</v>
          </cell>
          <cell r="AC1683">
            <v>0</v>
          </cell>
          <cell r="AF1683">
            <v>8496516.7581648007</v>
          </cell>
          <cell r="AG1683">
            <v>2360.1435439346701</v>
          </cell>
          <cell r="AH1683">
            <v>10378064.891629601</v>
          </cell>
          <cell r="AJ1683">
            <v>0.23601435439346699</v>
          </cell>
        </row>
        <row r="1684">
          <cell r="M1684">
            <v>20.000000000000099</v>
          </cell>
          <cell r="AC1684">
            <v>0</v>
          </cell>
          <cell r="AF1684">
            <v>5355441.8046691101</v>
          </cell>
          <cell r="AG1684">
            <v>1487.6227235192</v>
          </cell>
          <cell r="AH1684">
            <v>6549910.0138408896</v>
          </cell>
          <cell r="AJ1684">
            <v>0.14876227235191999</v>
          </cell>
        </row>
        <row r="1685">
          <cell r="M1685">
            <v>20</v>
          </cell>
          <cell r="AC1685">
            <v>0</v>
          </cell>
          <cell r="AF1685">
            <v>2808345.55993097</v>
          </cell>
          <cell r="AG1685">
            <v>780.09598886971401</v>
          </cell>
          <cell r="AH1685">
            <v>3451831.4557287502</v>
          </cell>
          <cell r="AJ1685">
            <v>7.8009598886971399E-2</v>
          </cell>
        </row>
        <row r="1686">
          <cell r="M1686">
            <v>20</v>
          </cell>
          <cell r="AC1686">
            <v>0</v>
          </cell>
          <cell r="AF1686">
            <v>1044217.57302981</v>
          </cell>
          <cell r="AG1686">
            <v>290.06043695272501</v>
          </cell>
          <cell r="AH1686">
            <v>1291117.31918131</v>
          </cell>
          <cell r="AJ1686">
            <v>2.9006043695272501E-2</v>
          </cell>
        </row>
        <row r="1687">
          <cell r="M1687">
            <v>19.999974140870101</v>
          </cell>
          <cell r="AC1687">
            <v>0</v>
          </cell>
          <cell r="AF1687">
            <v>189360.968177498</v>
          </cell>
          <cell r="AG1687">
            <v>52.6002689381938</v>
          </cell>
          <cell r="AH1687">
            <v>235062.57368067699</v>
          </cell>
          <cell r="AJ1687">
            <v>5.2600268938193702E-3</v>
          </cell>
        </row>
        <row r="1688">
          <cell r="M1688">
            <v>19.999999970159699</v>
          </cell>
          <cell r="AC1688">
            <v>0</v>
          </cell>
          <cell r="AF1688">
            <v>314630.05072991102</v>
          </cell>
          <cell r="AG1688">
            <v>87.397236313864198</v>
          </cell>
          <cell r="AH1688">
            <v>390411.54845064902</v>
          </cell>
          <cell r="AJ1688">
            <v>8.7397236313864202E-3</v>
          </cell>
        </row>
        <row r="1689">
          <cell r="M1689">
            <v>20</v>
          </cell>
          <cell r="AC1689">
            <v>0</v>
          </cell>
          <cell r="AF1689">
            <v>1403792.4387072099</v>
          </cell>
          <cell r="AG1689">
            <v>389.94234408533703</v>
          </cell>
          <cell r="AH1689">
            <v>1733525.04129585</v>
          </cell>
          <cell r="AJ1689">
            <v>3.8994234408533598E-2</v>
          </cell>
        </row>
        <row r="1690">
          <cell r="M1690">
            <v>20</v>
          </cell>
          <cell r="AC1690">
            <v>0</v>
          </cell>
          <cell r="AF1690">
            <v>3383664.9916475201</v>
          </cell>
          <cell r="AG1690">
            <v>939.90694212431094</v>
          </cell>
          <cell r="AH1690">
            <v>4152984.9792597299</v>
          </cell>
          <cell r="AJ1690">
            <v>9.39906942124311E-2</v>
          </cell>
        </row>
        <row r="1691">
          <cell r="M1691">
            <v>20.000000000000099</v>
          </cell>
          <cell r="AC1691">
            <v>0</v>
          </cell>
          <cell r="AF1691">
            <v>6092569.5332073299</v>
          </cell>
          <cell r="AG1691">
            <v>1692.3804258909299</v>
          </cell>
          <cell r="AH1691">
            <v>7445841.88792965</v>
          </cell>
          <cell r="AJ1691">
            <v>0.169238042589093</v>
          </cell>
        </row>
        <row r="1692">
          <cell r="M1692">
            <v>20.000000000000099</v>
          </cell>
          <cell r="AC1692">
            <v>0</v>
          </cell>
          <cell r="AF1692">
            <v>9359495.5817078799</v>
          </cell>
          <cell r="AG1692">
            <v>2599.8598838077401</v>
          </cell>
          <cell r="AH1692">
            <v>11436807.0579096</v>
          </cell>
          <cell r="AJ1692">
            <v>0.25998598838077402</v>
          </cell>
        </row>
        <row r="1693">
          <cell r="M1693">
            <v>20.000000000000099</v>
          </cell>
          <cell r="AC1693">
            <v>0</v>
          </cell>
          <cell r="AF1693">
            <v>12995453.6535355</v>
          </cell>
          <cell r="AG1693">
            <v>3609.8482370932102</v>
          </cell>
          <cell r="AH1693">
            <v>15953180.5500088</v>
          </cell>
          <cell r="AJ1693">
            <v>0.360984823709321</v>
          </cell>
        </row>
        <row r="1694">
          <cell r="M1694">
            <v>20.000000000000099</v>
          </cell>
          <cell r="AC1694">
            <v>0</v>
          </cell>
          <cell r="AF1694">
            <v>16739454.259749699</v>
          </cell>
          <cell r="AG1694">
            <v>4649.8484054860201</v>
          </cell>
          <cell r="AH1694">
            <v>20714218.658386599</v>
          </cell>
          <cell r="AJ1694">
            <v>0.46498484054860201</v>
          </cell>
        </row>
        <row r="1695">
          <cell r="M1695">
            <v>20.000000000000099</v>
          </cell>
          <cell r="AC1695">
            <v>0</v>
          </cell>
          <cell r="AF1695">
            <v>20303497.349314999</v>
          </cell>
          <cell r="AG1695">
            <v>5639.8603748097203</v>
          </cell>
          <cell r="AH1695">
            <v>25344726.036514498</v>
          </cell>
          <cell r="AJ1695">
            <v>0.56423537609779595</v>
          </cell>
        </row>
        <row r="1696">
          <cell r="M1696">
            <v>20.000000000000199</v>
          </cell>
          <cell r="AC1696">
            <v>0</v>
          </cell>
          <cell r="AF1696">
            <v>23444572.300553601</v>
          </cell>
          <cell r="AG1696">
            <v>6512.3811945982197</v>
          </cell>
          <cell r="AH1696">
            <v>29473040.1944912</v>
          </cell>
          <cell r="AJ1696">
            <v>0.65495644876647097</v>
          </cell>
        </row>
        <row r="1697">
          <cell r="M1697">
            <v>20.000000000000099</v>
          </cell>
          <cell r="AC1697">
            <v>0</v>
          </cell>
          <cell r="AF1697">
            <v>25991668.471005</v>
          </cell>
          <cell r="AG1697">
            <v>7219.9079086125003</v>
          </cell>
          <cell r="AH1697">
            <v>32816730.046411298</v>
          </cell>
          <cell r="AJ1697">
            <v>0.729260667698029</v>
          </cell>
        </row>
        <row r="1698">
          <cell r="M1698">
            <v>20.000000000000298</v>
          </cell>
          <cell r="AC1698">
            <v>0</v>
          </cell>
          <cell r="AF1698">
            <v>27755796.330959398</v>
          </cell>
          <cell r="AG1698">
            <v>7709.9434252665096</v>
          </cell>
          <cell r="AH1698">
            <v>35109046.239836201</v>
          </cell>
          <cell r="AJ1698">
            <v>0.780201027551917</v>
          </cell>
        </row>
        <row r="1699">
          <cell r="M1699">
            <v>20</v>
          </cell>
          <cell r="AC1699">
            <v>0</v>
          </cell>
          <cell r="AF1699">
            <v>28610532.536771901</v>
          </cell>
          <cell r="AG1699">
            <v>7947.3701491032898</v>
          </cell>
          <cell r="AH1699">
            <v>36207503.804267801</v>
          </cell>
          <cell r="AJ1699">
            <v>0.80461119565039496</v>
          </cell>
        </row>
        <row r="1700">
          <cell r="M1700">
            <v>20</v>
          </cell>
          <cell r="AC1700">
            <v>0</v>
          </cell>
          <cell r="AF1700">
            <v>28485484.492955301</v>
          </cell>
          <cell r="AG1700">
            <v>7912.6345813764601</v>
          </cell>
          <cell r="AH1700">
            <v>36047568.727212898</v>
          </cell>
          <cell r="AJ1700">
            <v>0.80105708282695398</v>
          </cell>
        </row>
        <row r="1701">
          <cell r="M1701">
            <v>19.999999999999801</v>
          </cell>
          <cell r="AC1701">
            <v>0</v>
          </cell>
          <cell r="AF1701">
            <v>27396221.334935699</v>
          </cell>
          <cell r="AG1701">
            <v>7610.0614819265902</v>
          </cell>
          <cell r="AH1701">
            <v>34644577.213802002</v>
          </cell>
          <cell r="AJ1701">
            <v>0.76987949364004504</v>
          </cell>
        </row>
        <row r="1702">
          <cell r="M1702">
            <v>20.000000000000199</v>
          </cell>
          <cell r="AC1702">
            <v>0</v>
          </cell>
          <cell r="AF1702">
            <v>25416348.7149744</v>
          </cell>
          <cell r="AG1702">
            <v>7060.0968652706597</v>
          </cell>
          <cell r="AH1702">
            <v>32064059.491738599</v>
          </cell>
          <cell r="AJ1702">
            <v>0.71253465537196903</v>
          </cell>
        </row>
        <row r="1703">
          <cell r="M1703">
            <v>20.000000000000199</v>
          </cell>
          <cell r="AC1703">
            <v>0</v>
          </cell>
          <cell r="AF1703">
            <v>22707444.196391199</v>
          </cell>
          <cell r="AG1703">
            <v>6307.6233878864396</v>
          </cell>
          <cell r="AH1703">
            <v>28502763.767178699</v>
          </cell>
          <cell r="AJ1703">
            <v>0.63339475038174897</v>
          </cell>
        </row>
        <row r="1704">
          <cell r="M1704">
            <v>19.999999999999901</v>
          </cell>
          <cell r="AC1704">
            <v>0</v>
          </cell>
          <cell r="AF1704">
            <v>19440518.234894801</v>
          </cell>
          <cell r="AG1704">
            <v>5400.1439541374402</v>
          </cell>
          <cell r="AH1704">
            <v>24216199.803337101</v>
          </cell>
          <cell r="AJ1704">
            <v>0.54001439541374396</v>
          </cell>
        </row>
        <row r="1705">
          <cell r="M1705">
            <v>20.000000000000099</v>
          </cell>
          <cell r="AC1705">
            <v>0</v>
          </cell>
          <cell r="AF1705">
            <v>15804560.2810087</v>
          </cell>
          <cell r="AG1705">
            <v>4390.15563361353</v>
          </cell>
          <cell r="AH1705">
            <v>19514492.659469798</v>
          </cell>
          <cell r="AJ1705">
            <v>0.439015563361353</v>
          </cell>
        </row>
        <row r="1706">
          <cell r="M1706">
            <v>20.000000000000099</v>
          </cell>
          <cell r="AC1706">
            <v>0</v>
          </cell>
          <cell r="AF1706">
            <v>12060559.783579201</v>
          </cell>
          <cell r="AG1706">
            <v>3350.1554954386702</v>
          </cell>
          <cell r="AH1706">
            <v>14782499.450093901</v>
          </cell>
          <cell r="AJ1706">
            <v>0.33501554954386698</v>
          </cell>
        </row>
        <row r="1707">
          <cell r="M1707">
            <v>20.000000000000099</v>
          </cell>
          <cell r="AC1707">
            <v>0</v>
          </cell>
          <cell r="AF1707">
            <v>8496516.7581648007</v>
          </cell>
          <cell r="AG1707">
            <v>2360.1435439346701</v>
          </cell>
          <cell r="AH1707">
            <v>10378064.891629601</v>
          </cell>
          <cell r="AJ1707">
            <v>0.23601435439346699</v>
          </cell>
        </row>
        <row r="1708">
          <cell r="M1708">
            <v>20.000000000000099</v>
          </cell>
          <cell r="AC1708">
            <v>0</v>
          </cell>
          <cell r="AF1708">
            <v>5355441.8046691101</v>
          </cell>
          <cell r="AG1708">
            <v>1487.6227235192</v>
          </cell>
          <cell r="AH1708">
            <v>6549910.0138408896</v>
          </cell>
          <cell r="AJ1708">
            <v>0.14876227235191999</v>
          </cell>
        </row>
        <row r="1709">
          <cell r="M1709">
            <v>20</v>
          </cell>
          <cell r="AC1709">
            <v>0</v>
          </cell>
          <cell r="AF1709">
            <v>2808345.55993097</v>
          </cell>
          <cell r="AG1709">
            <v>780.09598886971401</v>
          </cell>
          <cell r="AH1709">
            <v>3451831.4557287502</v>
          </cell>
          <cell r="AJ1709">
            <v>7.8009598886971399E-2</v>
          </cell>
        </row>
        <row r="1710">
          <cell r="M1710">
            <v>20</v>
          </cell>
          <cell r="AC1710">
            <v>0</v>
          </cell>
          <cell r="AF1710">
            <v>1044217.57302981</v>
          </cell>
          <cell r="AG1710">
            <v>290.06043695272501</v>
          </cell>
          <cell r="AH1710">
            <v>1291117.31918131</v>
          </cell>
          <cell r="AJ1710">
            <v>2.9006043695272501E-2</v>
          </cell>
        </row>
        <row r="1711">
          <cell r="M1711">
            <v>19.999974140870101</v>
          </cell>
          <cell r="AC1711">
            <v>0</v>
          </cell>
          <cell r="AF1711">
            <v>189360.968177498</v>
          </cell>
          <cell r="AG1711">
            <v>52.6002689381938</v>
          </cell>
          <cell r="AH1711">
            <v>235062.57368067699</v>
          </cell>
          <cell r="AJ1711">
            <v>5.2600268938193702E-3</v>
          </cell>
        </row>
        <row r="1712">
          <cell r="M1712">
            <v>19.999999970159699</v>
          </cell>
          <cell r="AC1712">
            <v>0</v>
          </cell>
          <cell r="AF1712">
            <v>314630.05072991102</v>
          </cell>
          <cell r="AG1712">
            <v>87.397236313864198</v>
          </cell>
          <cell r="AH1712">
            <v>390411.54845064902</v>
          </cell>
          <cell r="AJ1712">
            <v>8.7397236313864202E-3</v>
          </cell>
        </row>
        <row r="1713">
          <cell r="M1713">
            <v>20</v>
          </cell>
          <cell r="AC1713">
            <v>0</v>
          </cell>
          <cell r="AF1713">
            <v>1403792.4387072099</v>
          </cell>
          <cell r="AG1713">
            <v>389.94234408533703</v>
          </cell>
          <cell r="AH1713">
            <v>1733525.04129585</v>
          </cell>
          <cell r="AJ1713">
            <v>3.8994234408533598E-2</v>
          </cell>
        </row>
        <row r="1714">
          <cell r="M1714">
            <v>20</v>
          </cell>
          <cell r="AC1714">
            <v>0</v>
          </cell>
          <cell r="AF1714">
            <v>3383664.9916475201</v>
          </cell>
          <cell r="AG1714">
            <v>939.90694212431094</v>
          </cell>
          <cell r="AH1714">
            <v>4152984.9792597299</v>
          </cell>
          <cell r="AJ1714">
            <v>9.39906942124311E-2</v>
          </cell>
        </row>
        <row r="1715">
          <cell r="M1715">
            <v>20.000000000000099</v>
          </cell>
          <cell r="AC1715">
            <v>0</v>
          </cell>
          <cell r="AF1715">
            <v>6092569.5332073299</v>
          </cell>
          <cell r="AG1715">
            <v>1692.3804258909299</v>
          </cell>
          <cell r="AH1715">
            <v>7445841.88792965</v>
          </cell>
          <cell r="AJ1715">
            <v>0.169238042589093</v>
          </cell>
        </row>
        <row r="1716">
          <cell r="M1716">
            <v>20.000000000000099</v>
          </cell>
          <cell r="AC1716">
            <v>0</v>
          </cell>
          <cell r="AF1716">
            <v>9359495.5817078799</v>
          </cell>
          <cell r="AG1716">
            <v>2599.8598838077401</v>
          </cell>
          <cell r="AH1716">
            <v>11436807.0579096</v>
          </cell>
          <cell r="AJ1716">
            <v>0.25998598838077402</v>
          </cell>
        </row>
        <row r="1717">
          <cell r="M1717">
            <v>20.000000000000099</v>
          </cell>
          <cell r="AC1717">
            <v>0</v>
          </cell>
          <cell r="AF1717">
            <v>12995453.6535355</v>
          </cell>
          <cell r="AG1717">
            <v>3609.8482370932102</v>
          </cell>
          <cell r="AH1717">
            <v>15953180.5500088</v>
          </cell>
          <cell r="AJ1717">
            <v>0.360984823709321</v>
          </cell>
        </row>
        <row r="1718">
          <cell r="M1718">
            <v>20.000000000000099</v>
          </cell>
          <cell r="AC1718">
            <v>0</v>
          </cell>
          <cell r="AF1718">
            <v>16739454.259749699</v>
          </cell>
          <cell r="AG1718">
            <v>4649.8484054860201</v>
          </cell>
          <cell r="AH1718">
            <v>20714218.658386599</v>
          </cell>
          <cell r="AJ1718">
            <v>0.46498484054860201</v>
          </cell>
        </row>
        <row r="1719">
          <cell r="M1719">
            <v>20.000000000000099</v>
          </cell>
          <cell r="AC1719">
            <v>0</v>
          </cell>
          <cell r="AF1719">
            <v>20303497.349314999</v>
          </cell>
          <cell r="AG1719">
            <v>5639.8603748097203</v>
          </cell>
          <cell r="AH1719">
            <v>25344726.036514498</v>
          </cell>
          <cell r="AJ1719">
            <v>0.56423537609779595</v>
          </cell>
        </row>
        <row r="1720">
          <cell r="M1720">
            <v>20.000000000000199</v>
          </cell>
          <cell r="AC1720">
            <v>0</v>
          </cell>
          <cell r="AF1720">
            <v>23444572.300553601</v>
          </cell>
          <cell r="AG1720">
            <v>6512.3811945982197</v>
          </cell>
          <cell r="AH1720">
            <v>29473040.1944912</v>
          </cell>
          <cell r="AJ1720">
            <v>0.65495644876647097</v>
          </cell>
        </row>
        <row r="1721">
          <cell r="M1721">
            <v>20.000000000000099</v>
          </cell>
          <cell r="AC1721">
            <v>0</v>
          </cell>
          <cell r="AF1721">
            <v>25991668.471005</v>
          </cell>
          <cell r="AG1721">
            <v>7219.9079086125003</v>
          </cell>
          <cell r="AH1721">
            <v>32816730.046411298</v>
          </cell>
          <cell r="AJ1721">
            <v>0.729260667698029</v>
          </cell>
        </row>
        <row r="1722">
          <cell r="M1722">
            <v>20.000000000000298</v>
          </cell>
          <cell r="AC1722">
            <v>0</v>
          </cell>
          <cell r="AF1722">
            <v>27755796.330959398</v>
          </cell>
          <cell r="AG1722">
            <v>7709.9434252665096</v>
          </cell>
          <cell r="AH1722">
            <v>35109046.239836201</v>
          </cell>
          <cell r="AJ1722">
            <v>0.780201027551917</v>
          </cell>
        </row>
        <row r="1723">
          <cell r="M1723">
            <v>20</v>
          </cell>
          <cell r="AC1723">
            <v>0</v>
          </cell>
          <cell r="AF1723">
            <v>28610532.536771901</v>
          </cell>
          <cell r="AG1723">
            <v>7947.3701491032898</v>
          </cell>
          <cell r="AH1723">
            <v>36207503.804267801</v>
          </cell>
          <cell r="AJ1723">
            <v>0.80461119565039496</v>
          </cell>
        </row>
        <row r="1724">
          <cell r="M1724">
            <v>20</v>
          </cell>
          <cell r="AC1724">
            <v>0</v>
          </cell>
          <cell r="AF1724">
            <v>28485484.492955301</v>
          </cell>
          <cell r="AG1724">
            <v>7912.6345813764601</v>
          </cell>
          <cell r="AH1724">
            <v>36047568.727212898</v>
          </cell>
          <cell r="AJ1724">
            <v>0.80105708282695398</v>
          </cell>
        </row>
        <row r="1725">
          <cell r="M1725">
            <v>19.999999999999801</v>
          </cell>
          <cell r="AC1725">
            <v>0</v>
          </cell>
          <cell r="AF1725">
            <v>27396221.334935699</v>
          </cell>
          <cell r="AG1725">
            <v>7610.0614819265902</v>
          </cell>
          <cell r="AH1725">
            <v>34644577.213802002</v>
          </cell>
          <cell r="AJ1725">
            <v>0.76987949364004504</v>
          </cell>
        </row>
        <row r="1726">
          <cell r="M1726">
            <v>20.000000000000199</v>
          </cell>
          <cell r="AC1726">
            <v>0</v>
          </cell>
          <cell r="AF1726">
            <v>25416348.7149744</v>
          </cell>
          <cell r="AG1726">
            <v>7060.0968652706597</v>
          </cell>
          <cell r="AH1726">
            <v>32064059.491738599</v>
          </cell>
          <cell r="AJ1726">
            <v>0.71253465537196903</v>
          </cell>
        </row>
        <row r="1727">
          <cell r="M1727">
            <v>20.000000000000199</v>
          </cell>
          <cell r="AC1727">
            <v>0</v>
          </cell>
          <cell r="AF1727">
            <v>22707444.196391199</v>
          </cell>
          <cell r="AG1727">
            <v>6307.6233878864396</v>
          </cell>
          <cell r="AH1727">
            <v>28502763.767178699</v>
          </cell>
          <cell r="AJ1727">
            <v>0.63339475038174897</v>
          </cell>
        </row>
        <row r="1728">
          <cell r="M1728">
            <v>19.999999999999901</v>
          </cell>
          <cell r="AC1728">
            <v>0</v>
          </cell>
          <cell r="AF1728">
            <v>19440518.234894801</v>
          </cell>
          <cell r="AG1728">
            <v>5400.1439541374402</v>
          </cell>
          <cell r="AH1728">
            <v>24216199.803337101</v>
          </cell>
          <cell r="AJ1728">
            <v>0.54001439541374396</v>
          </cell>
        </row>
        <row r="1729">
          <cell r="M1729">
            <v>20.000000000000099</v>
          </cell>
          <cell r="AC1729">
            <v>0</v>
          </cell>
          <cell r="AF1729">
            <v>15804560.2810087</v>
          </cell>
          <cell r="AG1729">
            <v>4390.15563361353</v>
          </cell>
          <cell r="AH1729">
            <v>19514492.659469798</v>
          </cell>
          <cell r="AJ1729">
            <v>0.439015563361353</v>
          </cell>
        </row>
        <row r="1730">
          <cell r="M1730">
            <v>20.000000000000099</v>
          </cell>
          <cell r="AC1730">
            <v>0</v>
          </cell>
          <cell r="AF1730">
            <v>12060559.783579201</v>
          </cell>
          <cell r="AG1730">
            <v>3350.1554954386702</v>
          </cell>
          <cell r="AH1730">
            <v>14782499.450093901</v>
          </cell>
          <cell r="AJ1730">
            <v>0.33501554954386698</v>
          </cell>
        </row>
        <row r="1731">
          <cell r="M1731">
            <v>20.000000000000099</v>
          </cell>
          <cell r="AC1731">
            <v>0</v>
          </cell>
          <cell r="AF1731">
            <v>8496516.7581648007</v>
          </cell>
          <cell r="AG1731">
            <v>2360.1435439346701</v>
          </cell>
          <cell r="AH1731">
            <v>10378064.891629601</v>
          </cell>
          <cell r="AJ1731">
            <v>0.23601435439346699</v>
          </cell>
        </row>
        <row r="1732">
          <cell r="M1732">
            <v>20.000000000000099</v>
          </cell>
          <cell r="AC1732">
            <v>0</v>
          </cell>
          <cell r="AF1732">
            <v>5355441.8046691101</v>
          </cell>
          <cell r="AG1732">
            <v>1487.6227235192</v>
          </cell>
          <cell r="AH1732">
            <v>6549910.0138408896</v>
          </cell>
          <cell r="AJ1732">
            <v>0.14876227235191999</v>
          </cell>
        </row>
        <row r="1733">
          <cell r="M1733">
            <v>20</v>
          </cell>
          <cell r="AC1733">
            <v>0</v>
          </cell>
          <cell r="AF1733">
            <v>2808345.55993097</v>
          </cell>
          <cell r="AG1733">
            <v>780.09598886971401</v>
          </cell>
          <cell r="AH1733">
            <v>3451831.4557287502</v>
          </cell>
          <cell r="AJ1733">
            <v>7.8009598886971399E-2</v>
          </cell>
        </row>
        <row r="1734">
          <cell r="M1734">
            <v>20</v>
          </cell>
          <cell r="AC1734">
            <v>0</v>
          </cell>
          <cell r="AF1734">
            <v>1044217.57302981</v>
          </cell>
          <cell r="AG1734">
            <v>290.06043695272501</v>
          </cell>
          <cell r="AH1734">
            <v>1291117.31918131</v>
          </cell>
          <cell r="AJ1734">
            <v>2.9006043695272501E-2</v>
          </cell>
        </row>
        <row r="1735">
          <cell r="M1735">
            <v>19.999974140870101</v>
          </cell>
          <cell r="AC1735">
            <v>0</v>
          </cell>
          <cell r="AF1735">
            <v>189360.968177498</v>
          </cell>
          <cell r="AG1735">
            <v>52.6002689381938</v>
          </cell>
          <cell r="AH1735">
            <v>235062.57368067699</v>
          </cell>
          <cell r="AJ1735">
            <v>5.2600268938193702E-3</v>
          </cell>
        </row>
        <row r="1736">
          <cell r="M1736">
            <v>19.999999970159699</v>
          </cell>
          <cell r="AC1736">
            <v>0</v>
          </cell>
          <cell r="AF1736">
            <v>314630.05072991102</v>
          </cell>
          <cell r="AG1736">
            <v>87.397236313864198</v>
          </cell>
          <cell r="AH1736">
            <v>390411.54845064902</v>
          </cell>
          <cell r="AJ1736">
            <v>8.7397236313864202E-3</v>
          </cell>
        </row>
        <row r="1737">
          <cell r="M1737">
            <v>20</v>
          </cell>
          <cell r="AC1737">
            <v>0</v>
          </cell>
          <cell r="AF1737">
            <v>1403792.4387072099</v>
          </cell>
          <cell r="AG1737">
            <v>389.94234408533703</v>
          </cell>
          <cell r="AH1737">
            <v>1733525.04129585</v>
          </cell>
          <cell r="AJ1737">
            <v>3.8994234408533598E-2</v>
          </cell>
        </row>
        <row r="1738">
          <cell r="M1738">
            <v>20</v>
          </cell>
          <cell r="AC1738">
            <v>0</v>
          </cell>
          <cell r="AF1738">
            <v>3383664.9916475201</v>
          </cell>
          <cell r="AG1738">
            <v>939.90694212431094</v>
          </cell>
          <cell r="AH1738">
            <v>4152984.9792597299</v>
          </cell>
          <cell r="AJ1738">
            <v>9.39906942124311E-2</v>
          </cell>
        </row>
        <row r="1739">
          <cell r="M1739">
            <v>20.000000000000099</v>
          </cell>
          <cell r="AC1739">
            <v>0</v>
          </cell>
          <cell r="AF1739">
            <v>6092569.5332073299</v>
          </cell>
          <cell r="AG1739">
            <v>1692.3804258909299</v>
          </cell>
          <cell r="AH1739">
            <v>7445841.88792965</v>
          </cell>
          <cell r="AJ1739">
            <v>0.169238042589093</v>
          </cell>
        </row>
        <row r="1740">
          <cell r="M1740">
            <v>20.000000000000099</v>
          </cell>
          <cell r="AC1740">
            <v>0</v>
          </cell>
          <cell r="AF1740">
            <v>9359495.5817078799</v>
          </cell>
          <cell r="AG1740">
            <v>2599.8598838077401</v>
          </cell>
          <cell r="AH1740">
            <v>11436807.0579096</v>
          </cell>
          <cell r="AJ1740">
            <v>0.25998598838077402</v>
          </cell>
        </row>
        <row r="1741">
          <cell r="M1741">
            <v>20.000000000000099</v>
          </cell>
          <cell r="AC1741">
            <v>0</v>
          </cell>
          <cell r="AF1741">
            <v>12995453.6535355</v>
          </cell>
          <cell r="AG1741">
            <v>3609.8482370932102</v>
          </cell>
          <cell r="AH1741">
            <v>15953180.5500088</v>
          </cell>
          <cell r="AJ1741">
            <v>0.360984823709321</v>
          </cell>
        </row>
        <row r="1742">
          <cell r="M1742">
            <v>20.000000000000099</v>
          </cell>
          <cell r="AC1742">
            <v>0</v>
          </cell>
          <cell r="AF1742">
            <v>16739454.259749699</v>
          </cell>
          <cell r="AG1742">
            <v>4649.8484054860201</v>
          </cell>
          <cell r="AH1742">
            <v>20714218.658386599</v>
          </cell>
          <cell r="AJ1742">
            <v>0.46498484054860201</v>
          </cell>
        </row>
        <row r="1743">
          <cell r="M1743">
            <v>20.000000000000099</v>
          </cell>
          <cell r="AC1743">
            <v>0</v>
          </cell>
          <cell r="AF1743">
            <v>20303497.349314999</v>
          </cell>
          <cell r="AG1743">
            <v>5639.8603748097203</v>
          </cell>
          <cell r="AH1743">
            <v>25344726.036514498</v>
          </cell>
          <cell r="AJ1743">
            <v>0.56423537609779595</v>
          </cell>
        </row>
        <row r="1744">
          <cell r="M1744">
            <v>20.000000000000199</v>
          </cell>
          <cell r="AC1744">
            <v>0</v>
          </cell>
          <cell r="AF1744">
            <v>23444572.300553601</v>
          </cell>
          <cell r="AG1744">
            <v>6512.3811945982197</v>
          </cell>
          <cell r="AH1744">
            <v>29473040.1944912</v>
          </cell>
          <cell r="AJ1744">
            <v>0.65495644876647097</v>
          </cell>
        </row>
        <row r="1745">
          <cell r="M1745">
            <v>20.000000000000099</v>
          </cell>
          <cell r="AC1745">
            <v>0</v>
          </cell>
          <cell r="AF1745">
            <v>25991668.471005</v>
          </cell>
          <cell r="AG1745">
            <v>7219.9079086125003</v>
          </cell>
          <cell r="AH1745">
            <v>32816730.046411298</v>
          </cell>
          <cell r="AJ1745">
            <v>0.729260667698029</v>
          </cell>
        </row>
        <row r="1746">
          <cell r="M1746">
            <v>20.000000000000298</v>
          </cell>
          <cell r="AC1746">
            <v>0</v>
          </cell>
          <cell r="AF1746">
            <v>27755796.330959398</v>
          </cell>
          <cell r="AG1746">
            <v>7709.9434252665096</v>
          </cell>
          <cell r="AH1746">
            <v>35109046.239836201</v>
          </cell>
          <cell r="AJ1746">
            <v>0.780201027551917</v>
          </cell>
        </row>
        <row r="1747">
          <cell r="M1747">
            <v>20</v>
          </cell>
          <cell r="AC1747">
            <v>0</v>
          </cell>
          <cell r="AF1747">
            <v>28610532.536771901</v>
          </cell>
          <cell r="AG1747">
            <v>7947.3701491032898</v>
          </cell>
          <cell r="AH1747">
            <v>36207503.804267801</v>
          </cell>
          <cell r="AJ1747">
            <v>0.80461119565039496</v>
          </cell>
        </row>
        <row r="1748">
          <cell r="M1748">
            <v>20</v>
          </cell>
          <cell r="AC1748">
            <v>0</v>
          </cell>
          <cell r="AF1748">
            <v>28485484.492955301</v>
          </cell>
          <cell r="AG1748">
            <v>7912.6345813764601</v>
          </cell>
          <cell r="AH1748">
            <v>36047568.727212898</v>
          </cell>
          <cell r="AJ1748">
            <v>0.80105708282695398</v>
          </cell>
        </row>
        <row r="1749">
          <cell r="M1749">
            <v>19.999999999999801</v>
          </cell>
          <cell r="AC1749">
            <v>0</v>
          </cell>
          <cell r="AF1749">
            <v>27396221.334935699</v>
          </cell>
          <cell r="AG1749">
            <v>7610.0614819265902</v>
          </cell>
          <cell r="AH1749">
            <v>34644577.213802002</v>
          </cell>
          <cell r="AJ1749">
            <v>0.76987949364004504</v>
          </cell>
        </row>
        <row r="1750">
          <cell r="M1750">
            <v>20.000000000000199</v>
          </cell>
          <cell r="AC1750">
            <v>0</v>
          </cell>
          <cell r="AF1750">
            <v>25416348.7149744</v>
          </cell>
          <cell r="AG1750">
            <v>7060.0968652706597</v>
          </cell>
          <cell r="AH1750">
            <v>32064059.491738599</v>
          </cell>
          <cell r="AJ1750">
            <v>0.71253465537196903</v>
          </cell>
        </row>
        <row r="1751">
          <cell r="M1751">
            <v>20.000000000000199</v>
          </cell>
          <cell r="AC1751">
            <v>0</v>
          </cell>
          <cell r="AF1751">
            <v>22707444.196391199</v>
          </cell>
          <cell r="AG1751">
            <v>6307.6233878864396</v>
          </cell>
          <cell r="AH1751">
            <v>28502763.767178699</v>
          </cell>
          <cell r="AJ1751">
            <v>0.63339475038174897</v>
          </cell>
        </row>
        <row r="1752">
          <cell r="M1752">
            <v>19.999999999999901</v>
          </cell>
          <cell r="AC1752">
            <v>0</v>
          </cell>
          <cell r="AF1752">
            <v>19440518.234894801</v>
          </cell>
          <cell r="AG1752">
            <v>5400.1439541374402</v>
          </cell>
          <cell r="AH1752">
            <v>24216199.803337101</v>
          </cell>
          <cell r="AJ1752">
            <v>0.54001439541374396</v>
          </cell>
        </row>
        <row r="1753">
          <cell r="M1753">
            <v>20.000000000000099</v>
          </cell>
          <cell r="AC1753">
            <v>0</v>
          </cell>
          <cell r="AF1753">
            <v>15804560.2810087</v>
          </cell>
          <cell r="AG1753">
            <v>4390.15563361353</v>
          </cell>
          <cell r="AH1753">
            <v>19514492.659469798</v>
          </cell>
          <cell r="AJ1753">
            <v>0.439015563361353</v>
          </cell>
        </row>
        <row r="1754">
          <cell r="M1754">
            <v>20.000000000000099</v>
          </cell>
          <cell r="AC1754">
            <v>0</v>
          </cell>
          <cell r="AF1754">
            <v>12060559.783579201</v>
          </cell>
          <cell r="AG1754">
            <v>3350.1554954386702</v>
          </cell>
          <cell r="AH1754">
            <v>14782499.450093901</v>
          </cell>
          <cell r="AJ1754">
            <v>0.33501554954386698</v>
          </cell>
        </row>
        <row r="1755">
          <cell r="M1755">
            <v>20.000000000000099</v>
          </cell>
          <cell r="AC1755">
            <v>0</v>
          </cell>
          <cell r="AF1755">
            <v>8496516.7581648007</v>
          </cell>
          <cell r="AG1755">
            <v>2360.1435439346701</v>
          </cell>
          <cell r="AH1755">
            <v>10378064.891629601</v>
          </cell>
          <cell r="AJ1755">
            <v>0.23601435439346699</v>
          </cell>
        </row>
        <row r="1756">
          <cell r="M1756">
            <v>20.000000000000099</v>
          </cell>
          <cell r="AC1756">
            <v>0</v>
          </cell>
          <cell r="AF1756">
            <v>5355441.8046691101</v>
          </cell>
          <cell r="AG1756">
            <v>1487.6227235192</v>
          </cell>
          <cell r="AH1756">
            <v>6549910.0138408896</v>
          </cell>
          <cell r="AJ1756">
            <v>0.14876227235191999</v>
          </cell>
        </row>
        <row r="1757">
          <cell r="M1757">
            <v>20</v>
          </cell>
          <cell r="AC1757">
            <v>0</v>
          </cell>
          <cell r="AF1757">
            <v>2808345.55993097</v>
          </cell>
          <cell r="AG1757">
            <v>780.09598886971401</v>
          </cell>
          <cell r="AH1757">
            <v>3451831.4557287502</v>
          </cell>
          <cell r="AJ1757">
            <v>7.8009598886971399E-2</v>
          </cell>
        </row>
        <row r="1758">
          <cell r="M1758">
            <v>20</v>
          </cell>
          <cell r="AC1758">
            <v>0</v>
          </cell>
          <cell r="AF1758">
            <v>1044217.57302981</v>
          </cell>
          <cell r="AG1758">
            <v>290.06043695272501</v>
          </cell>
          <cell r="AH1758">
            <v>1291117.31918131</v>
          </cell>
          <cell r="AJ1758">
            <v>2.9006043695272501E-2</v>
          </cell>
        </row>
        <row r="1759">
          <cell r="M1759">
            <v>19.999974140870101</v>
          </cell>
          <cell r="AC1759">
            <v>0</v>
          </cell>
          <cell r="AF1759">
            <v>189360.968177498</v>
          </cell>
          <cell r="AG1759">
            <v>52.6002689381938</v>
          </cell>
          <cell r="AH1759">
            <v>235062.57368067699</v>
          </cell>
          <cell r="AJ1759">
            <v>5.2600268938193702E-3</v>
          </cell>
        </row>
        <row r="1760">
          <cell r="M1760">
            <v>19.999999970159699</v>
          </cell>
          <cell r="AC1760">
            <v>0</v>
          </cell>
          <cell r="AF1760">
            <v>314630.05072991102</v>
          </cell>
          <cell r="AG1760">
            <v>87.397236313864198</v>
          </cell>
          <cell r="AH1760">
            <v>390411.54845064902</v>
          </cell>
          <cell r="AJ1760">
            <v>8.7397236313864202E-3</v>
          </cell>
        </row>
        <row r="1761">
          <cell r="M1761">
            <v>20</v>
          </cell>
          <cell r="AC1761">
            <v>0</v>
          </cell>
          <cell r="AF1761">
            <v>1403792.4387072099</v>
          </cell>
          <cell r="AG1761">
            <v>389.94234408533703</v>
          </cell>
          <cell r="AH1761">
            <v>1733525.04129585</v>
          </cell>
          <cell r="AJ1761">
            <v>3.8994234408533598E-2</v>
          </cell>
        </row>
        <row r="1762">
          <cell r="M1762">
            <v>20</v>
          </cell>
          <cell r="AC1762">
            <v>0</v>
          </cell>
          <cell r="AF1762">
            <v>3383664.9916475201</v>
          </cell>
          <cell r="AG1762">
            <v>939.90694212431094</v>
          </cell>
          <cell r="AH1762">
            <v>4152984.9792597299</v>
          </cell>
          <cell r="AJ1762">
            <v>9.39906942124311E-2</v>
          </cell>
        </row>
        <row r="1763">
          <cell r="M1763">
            <v>20.000000000000099</v>
          </cell>
          <cell r="AC1763">
            <v>0</v>
          </cell>
          <cell r="AF1763">
            <v>6092569.5332073299</v>
          </cell>
          <cell r="AG1763">
            <v>1692.3804258909299</v>
          </cell>
          <cell r="AH1763">
            <v>7445841.88792965</v>
          </cell>
          <cell r="AJ1763">
            <v>0.169238042589093</v>
          </cell>
        </row>
        <row r="1764">
          <cell r="M1764">
            <v>20.000000000000099</v>
          </cell>
          <cell r="AC1764">
            <v>0</v>
          </cell>
          <cell r="AF1764">
            <v>9359495.5817078799</v>
          </cell>
          <cell r="AG1764">
            <v>2599.8598838077401</v>
          </cell>
          <cell r="AH1764">
            <v>11436807.0579096</v>
          </cell>
          <cell r="AJ1764">
            <v>0.25998598838077402</v>
          </cell>
        </row>
        <row r="1765">
          <cell r="M1765">
            <v>20.000000000000099</v>
          </cell>
          <cell r="AC1765">
            <v>0</v>
          </cell>
          <cell r="AF1765">
            <v>12995453.6535355</v>
          </cell>
          <cell r="AG1765">
            <v>3609.8482370932102</v>
          </cell>
          <cell r="AH1765">
            <v>15953180.5500088</v>
          </cell>
          <cell r="AJ1765">
            <v>0.360984823709321</v>
          </cell>
        </row>
        <row r="1766">
          <cell r="M1766">
            <v>20.000000000000099</v>
          </cell>
          <cell r="AC1766">
            <v>0</v>
          </cell>
          <cell r="AF1766">
            <v>16739454.259749699</v>
          </cell>
          <cell r="AG1766">
            <v>4649.8484054860201</v>
          </cell>
          <cell r="AH1766">
            <v>20714218.658386599</v>
          </cell>
          <cell r="AJ1766">
            <v>0.46498484054860201</v>
          </cell>
        </row>
        <row r="1767">
          <cell r="M1767">
            <v>20.000000000000099</v>
          </cell>
          <cell r="AC1767">
            <v>0</v>
          </cell>
          <cell r="AF1767">
            <v>20303497.349314999</v>
          </cell>
          <cell r="AG1767">
            <v>5639.8603748097203</v>
          </cell>
          <cell r="AH1767">
            <v>25344726.036514498</v>
          </cell>
          <cell r="AJ1767">
            <v>0.56423537609779595</v>
          </cell>
        </row>
        <row r="1768">
          <cell r="M1768">
            <v>20.000000000000199</v>
          </cell>
          <cell r="AC1768">
            <v>0</v>
          </cell>
          <cell r="AF1768">
            <v>23444572.300553601</v>
          </cell>
          <cell r="AG1768">
            <v>6512.3811945982197</v>
          </cell>
          <cell r="AH1768">
            <v>29473040.1944912</v>
          </cell>
          <cell r="AJ1768">
            <v>0.65495644876647097</v>
          </cell>
        </row>
        <row r="1769">
          <cell r="M1769">
            <v>20.000000000000099</v>
          </cell>
          <cell r="AC1769">
            <v>0</v>
          </cell>
          <cell r="AF1769">
            <v>25991668.471005</v>
          </cell>
          <cell r="AG1769">
            <v>7219.9079086125003</v>
          </cell>
          <cell r="AH1769">
            <v>32816730.046411298</v>
          </cell>
          <cell r="AJ1769">
            <v>0.729260667698029</v>
          </cell>
        </row>
        <row r="1770">
          <cell r="M1770">
            <v>20.000000000000298</v>
          </cell>
          <cell r="AC1770">
            <v>0</v>
          </cell>
          <cell r="AF1770">
            <v>27755796.330959398</v>
          </cell>
          <cell r="AG1770">
            <v>7709.9434252665096</v>
          </cell>
          <cell r="AH1770">
            <v>35109046.239836201</v>
          </cell>
          <cell r="AJ1770">
            <v>0.780201027551917</v>
          </cell>
        </row>
        <row r="1771">
          <cell r="M1771">
            <v>20</v>
          </cell>
          <cell r="AC1771">
            <v>0</v>
          </cell>
          <cell r="AF1771">
            <v>28610532.536771901</v>
          </cell>
          <cell r="AG1771">
            <v>7947.3701491032898</v>
          </cell>
          <cell r="AH1771">
            <v>36207503.804267801</v>
          </cell>
          <cell r="AJ1771">
            <v>0.80461119565039496</v>
          </cell>
        </row>
        <row r="1772">
          <cell r="M1772">
            <v>20</v>
          </cell>
          <cell r="AC1772">
            <v>0</v>
          </cell>
          <cell r="AF1772">
            <v>28485484.492955301</v>
          </cell>
          <cell r="AG1772">
            <v>7912.6345813764601</v>
          </cell>
          <cell r="AH1772">
            <v>36047568.727212898</v>
          </cell>
          <cell r="AJ1772">
            <v>0.80105708282695398</v>
          </cell>
        </row>
        <row r="1773">
          <cell r="M1773">
            <v>19.999999999999801</v>
          </cell>
          <cell r="AC1773">
            <v>0</v>
          </cell>
          <cell r="AF1773">
            <v>27396221.334935699</v>
          </cell>
          <cell r="AG1773">
            <v>7610.0614819265902</v>
          </cell>
          <cell r="AH1773">
            <v>34644577.213802002</v>
          </cell>
          <cell r="AJ1773">
            <v>0.76987949364004504</v>
          </cell>
        </row>
        <row r="1774">
          <cell r="M1774">
            <v>20.000000000000199</v>
          </cell>
          <cell r="AC1774">
            <v>0</v>
          </cell>
          <cell r="AF1774">
            <v>25416348.7149744</v>
          </cell>
          <cell r="AG1774">
            <v>7060.0968652706597</v>
          </cell>
          <cell r="AH1774">
            <v>32064059.491738599</v>
          </cell>
          <cell r="AJ1774">
            <v>0.71253465537196903</v>
          </cell>
        </row>
        <row r="1775">
          <cell r="M1775">
            <v>20.000000000000199</v>
          </cell>
          <cell r="AC1775">
            <v>0</v>
          </cell>
          <cell r="AF1775">
            <v>22707444.196391199</v>
          </cell>
          <cell r="AG1775">
            <v>6307.6233878864396</v>
          </cell>
          <cell r="AH1775">
            <v>28502763.767178699</v>
          </cell>
          <cell r="AJ1775">
            <v>0.63339475038174897</v>
          </cell>
        </row>
        <row r="1776">
          <cell r="M1776">
            <v>19.999999999999901</v>
          </cell>
          <cell r="AC1776">
            <v>0</v>
          </cell>
          <cell r="AF1776">
            <v>19440518.234894801</v>
          </cell>
          <cell r="AG1776">
            <v>5400.1439541374402</v>
          </cell>
          <cell r="AH1776">
            <v>24216199.803337101</v>
          </cell>
          <cell r="AJ1776">
            <v>0.54001439541374396</v>
          </cell>
        </row>
        <row r="1777">
          <cell r="M1777">
            <v>20.000000000000099</v>
          </cell>
          <cell r="AC1777">
            <v>0</v>
          </cell>
          <cell r="AF1777">
            <v>15804560.2810087</v>
          </cell>
          <cell r="AG1777">
            <v>4390.15563361353</v>
          </cell>
          <cell r="AH1777">
            <v>19514492.659469798</v>
          </cell>
          <cell r="AJ1777">
            <v>0.439015563361353</v>
          </cell>
        </row>
        <row r="1778">
          <cell r="M1778">
            <v>20.000000000000099</v>
          </cell>
          <cell r="AC1778">
            <v>0</v>
          </cell>
          <cell r="AF1778">
            <v>12060559.783579201</v>
          </cell>
          <cell r="AG1778">
            <v>3350.1554954386702</v>
          </cell>
          <cell r="AH1778">
            <v>14782499.450093901</v>
          </cell>
          <cell r="AJ1778">
            <v>0.33501554954386698</v>
          </cell>
        </row>
        <row r="1779">
          <cell r="M1779">
            <v>20.000000000000099</v>
          </cell>
          <cell r="AC1779">
            <v>0</v>
          </cell>
          <cell r="AF1779">
            <v>8496516.7581648007</v>
          </cell>
          <cell r="AG1779">
            <v>2360.1435439346701</v>
          </cell>
          <cell r="AH1779">
            <v>10378064.891629601</v>
          </cell>
          <cell r="AJ1779">
            <v>0.23601435439346699</v>
          </cell>
        </row>
        <row r="1780">
          <cell r="M1780">
            <v>20.000000000000099</v>
          </cell>
          <cell r="AC1780">
            <v>0</v>
          </cell>
          <cell r="AF1780">
            <v>5355441.8046691101</v>
          </cell>
          <cell r="AG1780">
            <v>1487.6227235192</v>
          </cell>
          <cell r="AH1780">
            <v>6549910.0138408896</v>
          </cell>
          <cell r="AJ1780">
            <v>0.14876227235191999</v>
          </cell>
        </row>
        <row r="1781">
          <cell r="M1781">
            <v>20</v>
          </cell>
          <cell r="AC1781">
            <v>0</v>
          </cell>
          <cell r="AF1781">
            <v>2808345.55993097</v>
          </cell>
          <cell r="AG1781">
            <v>780.09598886971401</v>
          </cell>
          <cell r="AH1781">
            <v>3451831.4557287502</v>
          </cell>
          <cell r="AJ1781">
            <v>7.8009598886971399E-2</v>
          </cell>
        </row>
        <row r="1782">
          <cell r="M1782">
            <v>20</v>
          </cell>
          <cell r="AC1782">
            <v>0</v>
          </cell>
          <cell r="AF1782">
            <v>1044217.57302981</v>
          </cell>
          <cell r="AG1782">
            <v>290.06043695272501</v>
          </cell>
          <cell r="AH1782">
            <v>1291117.31918131</v>
          </cell>
          <cell r="AJ1782">
            <v>2.9006043695272501E-2</v>
          </cell>
        </row>
        <row r="1783">
          <cell r="M1783">
            <v>19.999974140870101</v>
          </cell>
          <cell r="AC1783">
            <v>0</v>
          </cell>
          <cell r="AF1783">
            <v>189360.968177498</v>
          </cell>
          <cell r="AG1783">
            <v>52.6002689381938</v>
          </cell>
          <cell r="AH1783">
            <v>235062.57368067699</v>
          </cell>
          <cell r="AJ1783">
            <v>5.2600268938193702E-3</v>
          </cell>
        </row>
        <row r="1784">
          <cell r="M1784">
            <v>19.999999970159699</v>
          </cell>
          <cell r="AC1784">
            <v>0</v>
          </cell>
          <cell r="AF1784">
            <v>314630.05072991102</v>
          </cell>
          <cell r="AG1784">
            <v>87.397236313864198</v>
          </cell>
          <cell r="AH1784">
            <v>390411.54845064902</v>
          </cell>
          <cell r="AJ1784">
            <v>8.7397236313864202E-3</v>
          </cell>
        </row>
        <row r="1785">
          <cell r="M1785">
            <v>20</v>
          </cell>
          <cell r="AC1785">
            <v>0</v>
          </cell>
          <cell r="AF1785">
            <v>1403792.4387072099</v>
          </cell>
          <cell r="AG1785">
            <v>389.94234408533703</v>
          </cell>
          <cell r="AH1785">
            <v>1733525.04129585</v>
          </cell>
          <cell r="AJ1785">
            <v>3.8994234408533598E-2</v>
          </cell>
        </row>
        <row r="1786">
          <cell r="M1786">
            <v>20</v>
          </cell>
          <cell r="AC1786">
            <v>0</v>
          </cell>
          <cell r="AF1786">
            <v>3383664.9916475201</v>
          </cell>
          <cell r="AG1786">
            <v>939.90694212431094</v>
          </cell>
          <cell r="AH1786">
            <v>4152984.9792597299</v>
          </cell>
          <cell r="AJ1786">
            <v>9.39906942124311E-2</v>
          </cell>
        </row>
        <row r="1787">
          <cell r="M1787">
            <v>20.000000000000099</v>
          </cell>
          <cell r="AC1787">
            <v>0</v>
          </cell>
          <cell r="AF1787">
            <v>6092569.5332073299</v>
          </cell>
          <cell r="AG1787">
            <v>1692.3804258909299</v>
          </cell>
          <cell r="AH1787">
            <v>7445841.88792965</v>
          </cell>
          <cell r="AJ1787">
            <v>0.169238042589093</v>
          </cell>
        </row>
        <row r="1788">
          <cell r="M1788">
            <v>20.000000000000099</v>
          </cell>
          <cell r="AC1788">
            <v>0</v>
          </cell>
          <cell r="AF1788">
            <v>9359495.5817078799</v>
          </cell>
          <cell r="AG1788">
            <v>2599.8598838077401</v>
          </cell>
          <cell r="AH1788">
            <v>11436807.0579096</v>
          </cell>
          <cell r="AJ1788">
            <v>0.25998598838077402</v>
          </cell>
        </row>
        <row r="1789">
          <cell r="M1789">
            <v>20.000000000000099</v>
          </cell>
          <cell r="AC1789">
            <v>0</v>
          </cell>
          <cell r="AF1789">
            <v>12995453.6535355</v>
          </cell>
          <cell r="AG1789">
            <v>3609.8482370932102</v>
          </cell>
          <cell r="AH1789">
            <v>15953180.5500088</v>
          </cell>
          <cell r="AJ1789">
            <v>0.360984823709321</v>
          </cell>
        </row>
        <row r="1790">
          <cell r="M1790">
            <v>20.000000000000099</v>
          </cell>
          <cell r="AC1790">
            <v>0</v>
          </cell>
          <cell r="AF1790">
            <v>16739454.259749699</v>
          </cell>
          <cell r="AG1790">
            <v>4649.8484054860201</v>
          </cell>
          <cell r="AH1790">
            <v>20714218.658386599</v>
          </cell>
          <cell r="AJ1790">
            <v>0.46498484054860201</v>
          </cell>
        </row>
        <row r="1791">
          <cell r="M1791">
            <v>20.000000000000099</v>
          </cell>
          <cell r="AC1791">
            <v>0</v>
          </cell>
          <cell r="AF1791">
            <v>20303497.349314999</v>
          </cell>
          <cell r="AG1791">
            <v>5639.8603748097203</v>
          </cell>
          <cell r="AH1791">
            <v>25344726.036514498</v>
          </cell>
          <cell r="AJ1791">
            <v>0.56423537609779595</v>
          </cell>
        </row>
        <row r="1792">
          <cell r="M1792">
            <v>20.000000000000199</v>
          </cell>
          <cell r="AC1792">
            <v>0</v>
          </cell>
          <cell r="AF1792">
            <v>23444572.300553601</v>
          </cell>
          <cell r="AG1792">
            <v>6512.3811945982197</v>
          </cell>
          <cell r="AH1792">
            <v>29473040.1944912</v>
          </cell>
          <cell r="AJ1792">
            <v>0.65495644876647097</v>
          </cell>
        </row>
        <row r="1793">
          <cell r="M1793">
            <v>20.000000000000099</v>
          </cell>
          <cell r="AC1793">
            <v>0</v>
          </cell>
          <cell r="AF1793">
            <v>25991668.471005</v>
          </cell>
          <cell r="AG1793">
            <v>7219.9079086125003</v>
          </cell>
          <cell r="AH1793">
            <v>32816730.046411298</v>
          </cell>
          <cell r="AJ1793">
            <v>0.729260667698029</v>
          </cell>
        </row>
        <row r="1794">
          <cell r="M1794">
            <v>20.000000000000298</v>
          </cell>
          <cell r="AC1794">
            <v>0</v>
          </cell>
          <cell r="AF1794">
            <v>27755796.330959398</v>
          </cell>
          <cell r="AG1794">
            <v>7709.9434252665096</v>
          </cell>
          <cell r="AH1794">
            <v>35109046.239836201</v>
          </cell>
          <cell r="AJ1794">
            <v>0.780201027551917</v>
          </cell>
        </row>
        <row r="1795">
          <cell r="M1795">
            <v>20</v>
          </cell>
          <cell r="AC1795">
            <v>0</v>
          </cell>
          <cell r="AF1795">
            <v>28610532.536771901</v>
          </cell>
          <cell r="AG1795">
            <v>7947.3701491032898</v>
          </cell>
          <cell r="AH1795">
            <v>36207503.804267801</v>
          </cell>
          <cell r="AJ1795">
            <v>0.80461119565039496</v>
          </cell>
        </row>
        <row r="1796">
          <cell r="M1796">
            <v>20</v>
          </cell>
          <cell r="AC1796">
            <v>0</v>
          </cell>
          <cell r="AF1796">
            <v>28485484.492955301</v>
          </cell>
          <cell r="AG1796">
            <v>7912.6345813764601</v>
          </cell>
          <cell r="AH1796">
            <v>36047568.727212898</v>
          </cell>
          <cell r="AJ1796">
            <v>0.80105708282695398</v>
          </cell>
        </row>
        <row r="1797">
          <cell r="M1797">
            <v>19.999999999999801</v>
          </cell>
          <cell r="AC1797">
            <v>0</v>
          </cell>
          <cell r="AF1797">
            <v>27396221.334935699</v>
          </cell>
          <cell r="AG1797">
            <v>7610.0614819265902</v>
          </cell>
          <cell r="AH1797">
            <v>34644577.213802002</v>
          </cell>
          <cell r="AJ1797">
            <v>0.76987949364004504</v>
          </cell>
        </row>
        <row r="1798">
          <cell r="M1798">
            <v>20.000000000000199</v>
          </cell>
          <cell r="AC1798">
            <v>0</v>
          </cell>
          <cell r="AF1798">
            <v>25416348.7149744</v>
          </cell>
          <cell r="AG1798">
            <v>7060.0968652706597</v>
          </cell>
          <cell r="AH1798">
            <v>32064059.491738599</v>
          </cell>
          <cell r="AJ1798">
            <v>0.71253465537196903</v>
          </cell>
        </row>
        <row r="1799">
          <cell r="M1799">
            <v>20.000000000000199</v>
          </cell>
          <cell r="AC1799">
            <v>0</v>
          </cell>
          <cell r="AF1799">
            <v>22707444.196391199</v>
          </cell>
          <cell r="AG1799">
            <v>6307.6233878864396</v>
          </cell>
          <cell r="AH1799">
            <v>28502763.767178699</v>
          </cell>
          <cell r="AJ1799">
            <v>0.63339475038174897</v>
          </cell>
        </row>
        <row r="1800">
          <cell r="M1800">
            <v>19.999999999999901</v>
          </cell>
          <cell r="AC1800">
            <v>0</v>
          </cell>
          <cell r="AF1800">
            <v>19440518.234894801</v>
          </cell>
          <cell r="AG1800">
            <v>5400.1439541374402</v>
          </cell>
          <cell r="AH1800">
            <v>24216199.803337101</v>
          </cell>
          <cell r="AJ1800">
            <v>0.54001439541374396</v>
          </cell>
        </row>
        <row r="1801">
          <cell r="M1801">
            <v>20.000000000000099</v>
          </cell>
          <cell r="AC1801">
            <v>0</v>
          </cell>
          <cell r="AF1801">
            <v>15804560.2810087</v>
          </cell>
          <cell r="AG1801">
            <v>4390.15563361353</v>
          </cell>
          <cell r="AH1801">
            <v>19514492.659469798</v>
          </cell>
          <cell r="AJ1801">
            <v>0.439015563361353</v>
          </cell>
        </row>
        <row r="1802">
          <cell r="M1802">
            <v>20.000000000000099</v>
          </cell>
          <cell r="AC1802">
            <v>0</v>
          </cell>
          <cell r="AF1802">
            <v>12060559.783579201</v>
          </cell>
          <cell r="AG1802">
            <v>3350.1554954386702</v>
          </cell>
          <cell r="AH1802">
            <v>14782499.450093901</v>
          </cell>
          <cell r="AJ1802">
            <v>0.33501554954386698</v>
          </cell>
        </row>
        <row r="1803">
          <cell r="M1803">
            <v>20.000000000000099</v>
          </cell>
          <cell r="AC1803">
            <v>0</v>
          </cell>
          <cell r="AF1803">
            <v>8496516.7581648007</v>
          </cell>
          <cell r="AG1803">
            <v>2360.1435439346701</v>
          </cell>
          <cell r="AH1803">
            <v>10378064.891629601</v>
          </cell>
          <cell r="AJ1803">
            <v>0.23601435439346699</v>
          </cell>
        </row>
        <row r="1804">
          <cell r="M1804">
            <v>20.000000000000099</v>
          </cell>
          <cell r="AC1804">
            <v>0</v>
          </cell>
          <cell r="AF1804">
            <v>5355441.8046691101</v>
          </cell>
          <cell r="AG1804">
            <v>1487.6227235192</v>
          </cell>
          <cell r="AH1804">
            <v>6549910.0138408896</v>
          </cell>
          <cell r="AJ1804">
            <v>0.14876227235191999</v>
          </cell>
        </row>
        <row r="1805">
          <cell r="M1805">
            <v>20</v>
          </cell>
          <cell r="AC1805">
            <v>0</v>
          </cell>
          <cell r="AF1805">
            <v>2808345.55993097</v>
          </cell>
          <cell r="AG1805">
            <v>780.09598886971401</v>
          </cell>
          <cell r="AH1805">
            <v>3451831.4557287502</v>
          </cell>
          <cell r="AJ1805">
            <v>7.8009598886971399E-2</v>
          </cell>
        </row>
        <row r="1806">
          <cell r="M1806">
            <v>20</v>
          </cell>
          <cell r="AC1806">
            <v>0</v>
          </cell>
          <cell r="AF1806">
            <v>1044217.57302981</v>
          </cell>
          <cell r="AG1806">
            <v>290.06043695272501</v>
          </cell>
          <cell r="AH1806">
            <v>1291117.31918131</v>
          </cell>
          <cell r="AJ1806">
            <v>2.9006043695272501E-2</v>
          </cell>
        </row>
        <row r="1807">
          <cell r="M1807">
            <v>19.999974140870101</v>
          </cell>
          <cell r="AC1807">
            <v>0</v>
          </cell>
          <cell r="AF1807">
            <v>189360.968177498</v>
          </cell>
          <cell r="AG1807">
            <v>52.6002689381938</v>
          </cell>
          <cell r="AH1807">
            <v>235062.57368067699</v>
          </cell>
          <cell r="AJ1807">
            <v>5.2600268938193702E-3</v>
          </cell>
        </row>
        <row r="1808">
          <cell r="M1808">
            <v>19.999999970159699</v>
          </cell>
          <cell r="AC1808">
            <v>0</v>
          </cell>
          <cell r="AF1808">
            <v>314630.05072991102</v>
          </cell>
          <cell r="AG1808">
            <v>87.397236313864198</v>
          </cell>
          <cell r="AH1808">
            <v>390411.54845064902</v>
          </cell>
          <cell r="AJ1808">
            <v>8.7397236313864202E-3</v>
          </cell>
        </row>
        <row r="1809">
          <cell r="M1809">
            <v>20</v>
          </cell>
          <cell r="AC1809">
            <v>0</v>
          </cell>
          <cell r="AF1809">
            <v>1403792.4387072099</v>
          </cell>
          <cell r="AG1809">
            <v>389.94234408533703</v>
          </cell>
          <cell r="AH1809">
            <v>1733525.04129585</v>
          </cell>
          <cell r="AJ1809">
            <v>3.8994234408533598E-2</v>
          </cell>
        </row>
        <row r="1810">
          <cell r="M1810">
            <v>20</v>
          </cell>
          <cell r="AC1810">
            <v>0</v>
          </cell>
          <cell r="AF1810">
            <v>3383664.9916475201</v>
          </cell>
          <cell r="AG1810">
            <v>939.90694212431094</v>
          </cell>
          <cell r="AH1810">
            <v>4152984.9792597299</v>
          </cell>
          <cell r="AJ1810">
            <v>9.39906942124311E-2</v>
          </cell>
        </row>
        <row r="1811">
          <cell r="M1811">
            <v>20.000000000000099</v>
          </cell>
          <cell r="AC1811">
            <v>0</v>
          </cell>
          <cell r="AF1811">
            <v>6092569.5332073299</v>
          </cell>
          <cell r="AG1811">
            <v>1692.3804258909299</v>
          </cell>
          <cell r="AH1811">
            <v>7445841.88792965</v>
          </cell>
          <cell r="AJ1811">
            <v>0.169238042589093</v>
          </cell>
        </row>
        <row r="1812">
          <cell r="M1812">
            <v>20.000000000000099</v>
          </cell>
          <cell r="AC1812">
            <v>0</v>
          </cell>
          <cell r="AF1812">
            <v>9359495.5817078799</v>
          </cell>
          <cell r="AG1812">
            <v>2599.8598838077401</v>
          </cell>
          <cell r="AH1812">
            <v>11436807.0579096</v>
          </cell>
          <cell r="AJ1812">
            <v>0.25998598838077402</v>
          </cell>
        </row>
        <row r="1813">
          <cell r="M1813">
            <v>20.000000000000099</v>
          </cell>
          <cell r="AC1813">
            <v>0</v>
          </cell>
          <cell r="AF1813">
            <v>12995453.6535355</v>
          </cell>
          <cell r="AG1813">
            <v>3609.8482370932102</v>
          </cell>
          <cell r="AH1813">
            <v>15953180.5500088</v>
          </cell>
          <cell r="AJ1813">
            <v>0.360984823709321</v>
          </cell>
        </row>
        <row r="1814">
          <cell r="M1814">
            <v>20.000000000000099</v>
          </cell>
          <cell r="AC1814">
            <v>0</v>
          </cell>
          <cell r="AF1814">
            <v>16739454.259749699</v>
          </cell>
          <cell r="AG1814">
            <v>4649.8484054860201</v>
          </cell>
          <cell r="AH1814">
            <v>20714218.658386599</v>
          </cell>
          <cell r="AJ1814">
            <v>0.46498484054860201</v>
          </cell>
        </row>
        <row r="1815">
          <cell r="M1815">
            <v>20.000000000000099</v>
          </cell>
          <cell r="AC1815">
            <v>0</v>
          </cell>
          <cell r="AF1815">
            <v>20303497.349314999</v>
          </cell>
          <cell r="AG1815">
            <v>5639.8603748097203</v>
          </cell>
          <cell r="AH1815">
            <v>25344726.036514498</v>
          </cell>
          <cell r="AJ1815">
            <v>0.56423537609779595</v>
          </cell>
        </row>
        <row r="1816">
          <cell r="M1816">
            <v>20.000000000000199</v>
          </cell>
          <cell r="AC1816">
            <v>0</v>
          </cell>
          <cell r="AF1816">
            <v>23444572.300553601</v>
          </cell>
          <cell r="AG1816">
            <v>6512.3811945982197</v>
          </cell>
          <cell r="AH1816">
            <v>29473040.1944912</v>
          </cell>
          <cell r="AJ1816">
            <v>0.65495644876647097</v>
          </cell>
        </row>
        <row r="1817">
          <cell r="M1817">
            <v>20.000000000000099</v>
          </cell>
          <cell r="AC1817">
            <v>0</v>
          </cell>
          <cell r="AF1817">
            <v>25991668.471005</v>
          </cell>
          <cell r="AG1817">
            <v>7219.9079086125003</v>
          </cell>
          <cell r="AH1817">
            <v>32816730.046411298</v>
          </cell>
          <cell r="AJ1817">
            <v>0.729260667698029</v>
          </cell>
        </row>
        <row r="1818">
          <cell r="M1818">
            <v>20.000000000000298</v>
          </cell>
          <cell r="AC1818">
            <v>0</v>
          </cell>
          <cell r="AF1818">
            <v>27755796.330959398</v>
          </cell>
          <cell r="AG1818">
            <v>7709.9434252665096</v>
          </cell>
          <cell r="AH1818">
            <v>35109046.239836201</v>
          </cell>
          <cell r="AJ1818">
            <v>0.780201027551917</v>
          </cell>
        </row>
        <row r="1819">
          <cell r="M1819">
            <v>20</v>
          </cell>
          <cell r="AC1819">
            <v>0</v>
          </cell>
          <cell r="AF1819">
            <v>28610532.536771901</v>
          </cell>
          <cell r="AG1819">
            <v>7947.3701491032898</v>
          </cell>
          <cell r="AH1819">
            <v>36207503.804267801</v>
          </cell>
          <cell r="AJ1819">
            <v>0.80461119565039496</v>
          </cell>
        </row>
        <row r="1820">
          <cell r="M1820">
            <v>20</v>
          </cell>
          <cell r="AC1820">
            <v>0</v>
          </cell>
          <cell r="AF1820">
            <v>28485484.492955301</v>
          </cell>
          <cell r="AG1820">
            <v>7912.6345813764601</v>
          </cell>
          <cell r="AH1820">
            <v>36047568.727212898</v>
          </cell>
          <cell r="AJ1820">
            <v>0.80105708282695398</v>
          </cell>
        </row>
        <row r="1821">
          <cell r="M1821">
            <v>19.999999999999801</v>
          </cell>
          <cell r="AC1821">
            <v>0</v>
          </cell>
          <cell r="AF1821">
            <v>27396221.334935699</v>
          </cell>
          <cell r="AG1821">
            <v>7610.0614819265902</v>
          </cell>
          <cell r="AH1821">
            <v>34644577.213802002</v>
          </cell>
          <cell r="AJ1821">
            <v>0.76987949364004504</v>
          </cell>
        </row>
        <row r="1822">
          <cell r="M1822">
            <v>20.000000000000199</v>
          </cell>
          <cell r="AC1822">
            <v>0</v>
          </cell>
          <cell r="AF1822">
            <v>25416348.7149744</v>
          </cell>
          <cell r="AG1822">
            <v>7060.0968652706597</v>
          </cell>
          <cell r="AH1822">
            <v>32064059.491738599</v>
          </cell>
          <cell r="AJ1822">
            <v>0.71253465537196903</v>
          </cell>
        </row>
        <row r="1823">
          <cell r="M1823">
            <v>20.000000000000199</v>
          </cell>
          <cell r="AC1823">
            <v>0</v>
          </cell>
          <cell r="AF1823">
            <v>22707444.196391199</v>
          </cell>
          <cell r="AG1823">
            <v>6307.6233878864396</v>
          </cell>
          <cell r="AH1823">
            <v>28502763.767178699</v>
          </cell>
          <cell r="AJ1823">
            <v>0.63339475038174897</v>
          </cell>
        </row>
        <row r="1824">
          <cell r="M1824">
            <v>19.999999999999901</v>
          </cell>
          <cell r="AC1824">
            <v>0</v>
          </cell>
          <cell r="AF1824">
            <v>19440518.234894801</v>
          </cell>
          <cell r="AG1824">
            <v>5400.1439541374402</v>
          </cell>
          <cell r="AH1824">
            <v>24216199.803337101</v>
          </cell>
          <cell r="AJ1824">
            <v>0.54001439541374396</v>
          </cell>
        </row>
        <row r="1825">
          <cell r="M1825">
            <v>20.000000000000099</v>
          </cell>
          <cell r="AC1825">
            <v>0</v>
          </cell>
          <cell r="AF1825">
            <v>15804560.2810087</v>
          </cell>
          <cell r="AG1825">
            <v>4390.15563361353</v>
          </cell>
          <cell r="AH1825">
            <v>19514492.659469798</v>
          </cell>
          <cell r="AJ1825">
            <v>0.439015563361353</v>
          </cell>
        </row>
        <row r="1826">
          <cell r="M1826">
            <v>20.000000000000099</v>
          </cell>
          <cell r="AC1826">
            <v>0</v>
          </cell>
          <cell r="AF1826">
            <v>12060559.783579201</v>
          </cell>
          <cell r="AG1826">
            <v>3350.1554954386702</v>
          </cell>
          <cell r="AH1826">
            <v>14782499.450093901</v>
          </cell>
          <cell r="AJ1826">
            <v>0.33501554954386698</v>
          </cell>
        </row>
        <row r="1827">
          <cell r="M1827">
            <v>20.000000000000099</v>
          </cell>
          <cell r="AC1827">
            <v>0</v>
          </cell>
          <cell r="AF1827">
            <v>8496516.7581648007</v>
          </cell>
          <cell r="AG1827">
            <v>2360.1435439346701</v>
          </cell>
          <cell r="AH1827">
            <v>10378064.891629601</v>
          </cell>
          <cell r="AJ1827">
            <v>0.23601435439346699</v>
          </cell>
        </row>
        <row r="1828">
          <cell r="M1828">
            <v>20.000000000000099</v>
          </cell>
          <cell r="AC1828">
            <v>0</v>
          </cell>
          <cell r="AF1828">
            <v>5355441.8046691101</v>
          </cell>
          <cell r="AG1828">
            <v>1487.6227235192</v>
          </cell>
          <cell r="AH1828">
            <v>6549910.0138408896</v>
          </cell>
          <cell r="AJ1828">
            <v>0.14876227235191999</v>
          </cell>
        </row>
        <row r="1829">
          <cell r="M1829">
            <v>20</v>
          </cell>
          <cell r="AC1829">
            <v>0</v>
          </cell>
          <cell r="AF1829">
            <v>2808345.55993097</v>
          </cell>
          <cell r="AG1829">
            <v>780.09598886971401</v>
          </cell>
          <cell r="AH1829">
            <v>3451831.4557287502</v>
          </cell>
          <cell r="AJ1829">
            <v>7.8009598886971399E-2</v>
          </cell>
        </row>
        <row r="1830">
          <cell r="M1830">
            <v>20</v>
          </cell>
          <cell r="AC1830">
            <v>0</v>
          </cell>
          <cell r="AF1830">
            <v>1044217.57302981</v>
          </cell>
          <cell r="AG1830">
            <v>290.06043695272501</v>
          </cell>
          <cell r="AH1830">
            <v>1291117.31918131</v>
          </cell>
          <cell r="AJ1830">
            <v>2.9006043695272501E-2</v>
          </cell>
        </row>
        <row r="1831">
          <cell r="M1831">
            <v>19.999974140870101</v>
          </cell>
          <cell r="AC1831">
            <v>0</v>
          </cell>
          <cell r="AF1831">
            <v>189360.968177498</v>
          </cell>
          <cell r="AG1831">
            <v>52.6002689381938</v>
          </cell>
          <cell r="AH1831">
            <v>235062.57368067699</v>
          </cell>
          <cell r="AJ1831">
            <v>5.2600268938193702E-3</v>
          </cell>
        </row>
        <row r="1832">
          <cell r="M1832">
            <v>19.999999970159699</v>
          </cell>
          <cell r="AC1832">
            <v>0</v>
          </cell>
          <cell r="AF1832">
            <v>314630.05072991102</v>
          </cell>
          <cell r="AG1832">
            <v>87.397236313864198</v>
          </cell>
          <cell r="AH1832">
            <v>390411.54845064902</v>
          </cell>
          <cell r="AJ1832">
            <v>8.7397236313864202E-3</v>
          </cell>
        </row>
        <row r="1833">
          <cell r="M1833">
            <v>20</v>
          </cell>
          <cell r="AC1833">
            <v>0</v>
          </cell>
          <cell r="AF1833">
            <v>1403792.4387072099</v>
          </cell>
          <cell r="AG1833">
            <v>389.94234408533703</v>
          </cell>
          <cell r="AH1833">
            <v>1733525.04129585</v>
          </cell>
          <cell r="AJ1833">
            <v>3.8994234408533598E-2</v>
          </cell>
        </row>
        <row r="1834">
          <cell r="M1834">
            <v>20</v>
          </cell>
          <cell r="AC1834">
            <v>0</v>
          </cell>
          <cell r="AF1834">
            <v>3383664.9916475201</v>
          </cell>
          <cell r="AG1834">
            <v>939.90694212431094</v>
          </cell>
          <cell r="AH1834">
            <v>4152984.9792597299</v>
          </cell>
          <cell r="AJ1834">
            <v>9.39906942124311E-2</v>
          </cell>
        </row>
        <row r="1835">
          <cell r="M1835">
            <v>20.000000000000099</v>
          </cell>
          <cell r="AC1835">
            <v>0</v>
          </cell>
          <cell r="AF1835">
            <v>6092569.5332073299</v>
          </cell>
          <cell r="AG1835">
            <v>1692.3804258909299</v>
          </cell>
          <cell r="AH1835">
            <v>7445841.88792965</v>
          </cell>
          <cell r="AJ1835">
            <v>0.169238042589093</v>
          </cell>
        </row>
        <row r="1836">
          <cell r="M1836">
            <v>20.000000000000099</v>
          </cell>
          <cell r="AC1836">
            <v>0</v>
          </cell>
          <cell r="AF1836">
            <v>9359495.5817078799</v>
          </cell>
          <cell r="AG1836">
            <v>2599.8598838077401</v>
          </cell>
          <cell r="AH1836">
            <v>11436807.0579096</v>
          </cell>
          <cell r="AJ1836">
            <v>0.25998598838077402</v>
          </cell>
        </row>
        <row r="1837">
          <cell r="M1837">
            <v>20.000000000000099</v>
          </cell>
          <cell r="AC1837">
            <v>0</v>
          </cell>
          <cell r="AF1837">
            <v>12995453.6535355</v>
          </cell>
          <cell r="AG1837">
            <v>3609.8482370932102</v>
          </cell>
          <cell r="AH1837">
            <v>15953180.5500088</v>
          </cell>
          <cell r="AJ1837">
            <v>0.360984823709321</v>
          </cell>
        </row>
        <row r="1838">
          <cell r="M1838">
            <v>20.000000000000099</v>
          </cell>
          <cell r="AC1838">
            <v>0</v>
          </cell>
          <cell r="AF1838">
            <v>16739454.259749699</v>
          </cell>
          <cell r="AG1838">
            <v>4649.8484054860201</v>
          </cell>
          <cell r="AH1838">
            <v>20714218.658386599</v>
          </cell>
          <cell r="AJ1838">
            <v>0.46498484054860201</v>
          </cell>
        </row>
        <row r="1839">
          <cell r="M1839">
            <v>20.000000000000099</v>
          </cell>
          <cell r="AC1839">
            <v>0</v>
          </cell>
          <cell r="AF1839">
            <v>20303497.349314999</v>
          </cell>
          <cell r="AG1839">
            <v>5639.8603748097203</v>
          </cell>
          <cell r="AH1839">
            <v>25344726.036514498</v>
          </cell>
          <cell r="AJ1839">
            <v>0.56423537609779595</v>
          </cell>
        </row>
        <row r="1840">
          <cell r="M1840">
            <v>20.000000000000199</v>
          </cell>
          <cell r="AC1840">
            <v>0</v>
          </cell>
          <cell r="AF1840">
            <v>23444572.300553601</v>
          </cell>
          <cell r="AG1840">
            <v>6512.3811945982197</v>
          </cell>
          <cell r="AH1840">
            <v>29473040.1944912</v>
          </cell>
          <cell r="AJ1840">
            <v>0.65495644876647097</v>
          </cell>
        </row>
        <row r="1841">
          <cell r="M1841">
            <v>20.000000000000099</v>
          </cell>
          <cell r="AC1841">
            <v>0</v>
          </cell>
          <cell r="AF1841">
            <v>25991668.471005</v>
          </cell>
          <cell r="AG1841">
            <v>7219.9079086125003</v>
          </cell>
          <cell r="AH1841">
            <v>32816730.046411298</v>
          </cell>
          <cell r="AJ1841">
            <v>0.729260667698029</v>
          </cell>
        </row>
        <row r="1842">
          <cell r="M1842">
            <v>20.000000000000298</v>
          </cell>
          <cell r="AC1842">
            <v>0</v>
          </cell>
          <cell r="AF1842">
            <v>27755796.330959398</v>
          </cell>
          <cell r="AG1842">
            <v>7709.9434252665096</v>
          </cell>
          <cell r="AH1842">
            <v>35109046.239836201</v>
          </cell>
          <cell r="AJ1842">
            <v>0.780201027551917</v>
          </cell>
        </row>
        <row r="1843">
          <cell r="M1843">
            <v>20</v>
          </cell>
          <cell r="AC1843">
            <v>0</v>
          </cell>
          <cell r="AF1843">
            <v>28610532.536771901</v>
          </cell>
          <cell r="AG1843">
            <v>7947.3701491032898</v>
          </cell>
          <cell r="AH1843">
            <v>36207503.804267801</v>
          </cell>
          <cell r="AJ1843">
            <v>0.80461119565039496</v>
          </cell>
        </row>
        <row r="1844">
          <cell r="M1844">
            <v>20</v>
          </cell>
          <cell r="AC1844">
            <v>0</v>
          </cell>
          <cell r="AF1844">
            <v>28485484.492955301</v>
          </cell>
          <cell r="AG1844">
            <v>7912.6345813764601</v>
          </cell>
          <cell r="AH1844">
            <v>36047568.727212898</v>
          </cell>
          <cell r="AJ1844">
            <v>0.80105708282695398</v>
          </cell>
        </row>
        <row r="1845">
          <cell r="M1845">
            <v>19.999999999999801</v>
          </cell>
          <cell r="AC1845">
            <v>0</v>
          </cell>
          <cell r="AF1845">
            <v>27396221.334935699</v>
          </cell>
          <cell r="AG1845">
            <v>7610.0614819265902</v>
          </cell>
          <cell r="AH1845">
            <v>34644577.213802002</v>
          </cell>
          <cell r="AJ1845">
            <v>0.76987949364004504</v>
          </cell>
        </row>
        <row r="1846">
          <cell r="M1846">
            <v>20.000000000000199</v>
          </cell>
          <cell r="AC1846">
            <v>0</v>
          </cell>
          <cell r="AF1846">
            <v>25416348.7149744</v>
          </cell>
          <cell r="AG1846">
            <v>7060.0968652706597</v>
          </cell>
          <cell r="AH1846">
            <v>32064059.491738599</v>
          </cell>
          <cell r="AJ1846">
            <v>0.71253465537196903</v>
          </cell>
        </row>
        <row r="1847">
          <cell r="M1847">
            <v>20.000000000000199</v>
          </cell>
          <cell r="AC1847">
            <v>0</v>
          </cell>
          <cell r="AF1847">
            <v>22707444.196391199</v>
          </cell>
          <cell r="AG1847">
            <v>6307.6233878864396</v>
          </cell>
          <cell r="AH1847">
            <v>28502763.767178699</v>
          </cell>
          <cell r="AJ1847">
            <v>0.63339475038174897</v>
          </cell>
        </row>
        <row r="1848">
          <cell r="M1848">
            <v>19.999999999999901</v>
          </cell>
          <cell r="AC1848">
            <v>0</v>
          </cell>
          <cell r="AF1848">
            <v>19440518.234894801</v>
          </cell>
          <cell r="AG1848">
            <v>5400.1439541374402</v>
          </cell>
          <cell r="AH1848">
            <v>24216199.803337101</v>
          </cell>
          <cell r="AJ1848">
            <v>0.54001439541374396</v>
          </cell>
        </row>
        <row r="1849">
          <cell r="M1849">
            <v>20.000000000000099</v>
          </cell>
          <cell r="AC1849">
            <v>0</v>
          </cell>
          <cell r="AF1849">
            <v>15804560.2810087</v>
          </cell>
          <cell r="AG1849">
            <v>4390.15563361353</v>
          </cell>
          <cell r="AH1849">
            <v>19514492.659469798</v>
          </cell>
          <cell r="AJ1849">
            <v>0.439015563361353</v>
          </cell>
        </row>
        <row r="1850">
          <cell r="M1850">
            <v>20.000000000000099</v>
          </cell>
          <cell r="AC1850">
            <v>0</v>
          </cell>
          <cell r="AF1850">
            <v>12060559.783579201</v>
          </cell>
          <cell r="AG1850">
            <v>3350.1554954386702</v>
          </cell>
          <cell r="AH1850">
            <v>14782499.450093901</v>
          </cell>
          <cell r="AJ1850">
            <v>0.33501554954386698</v>
          </cell>
        </row>
        <row r="1851">
          <cell r="M1851">
            <v>20.000000000000099</v>
          </cell>
          <cell r="AC1851">
            <v>0</v>
          </cell>
          <cell r="AF1851">
            <v>8496516.7581648007</v>
          </cell>
          <cell r="AG1851">
            <v>2360.1435439346701</v>
          </cell>
          <cell r="AH1851">
            <v>10378064.891629601</v>
          </cell>
          <cell r="AJ1851">
            <v>0.23601435439346699</v>
          </cell>
        </row>
        <row r="1852">
          <cell r="M1852">
            <v>20.000000000000099</v>
          </cell>
          <cell r="AC1852">
            <v>0</v>
          </cell>
          <cell r="AF1852">
            <v>5355441.8046691101</v>
          </cell>
          <cell r="AG1852">
            <v>1487.6227235192</v>
          </cell>
          <cell r="AH1852">
            <v>6549910.0138408896</v>
          </cell>
          <cell r="AJ1852">
            <v>0.14876227235191999</v>
          </cell>
        </row>
        <row r="1853">
          <cell r="M1853">
            <v>20</v>
          </cell>
          <cell r="AC1853">
            <v>0</v>
          </cell>
          <cell r="AF1853">
            <v>2808345.55993097</v>
          </cell>
          <cell r="AG1853">
            <v>780.09598886971401</v>
          </cell>
          <cell r="AH1853">
            <v>3451831.4557287502</v>
          </cell>
          <cell r="AJ1853">
            <v>7.8009598886971399E-2</v>
          </cell>
        </row>
        <row r="1854">
          <cell r="M1854">
            <v>20</v>
          </cell>
          <cell r="AC1854">
            <v>0</v>
          </cell>
          <cell r="AF1854">
            <v>1044217.57302981</v>
          </cell>
          <cell r="AG1854">
            <v>290.06043695272501</v>
          </cell>
          <cell r="AH1854">
            <v>1291117.31918131</v>
          </cell>
          <cell r="AJ1854">
            <v>2.9006043695272501E-2</v>
          </cell>
        </row>
        <row r="1855">
          <cell r="M1855">
            <v>19.999974140870101</v>
          </cell>
          <cell r="AC1855">
            <v>0</v>
          </cell>
          <cell r="AF1855">
            <v>189360.968177498</v>
          </cell>
          <cell r="AG1855">
            <v>52.6002689381938</v>
          </cell>
          <cell r="AH1855">
            <v>235062.57368067699</v>
          </cell>
          <cell r="AJ1855">
            <v>5.2600268938193702E-3</v>
          </cell>
        </row>
        <row r="1856">
          <cell r="M1856">
            <v>19.999999970159699</v>
          </cell>
          <cell r="AC1856">
            <v>0</v>
          </cell>
          <cell r="AF1856">
            <v>314630.05072991102</v>
          </cell>
          <cell r="AG1856">
            <v>87.397236313864198</v>
          </cell>
          <cell r="AH1856">
            <v>390411.54845064902</v>
          </cell>
          <cell r="AJ1856">
            <v>8.7397236313864202E-3</v>
          </cell>
        </row>
        <row r="1857">
          <cell r="M1857">
            <v>20</v>
          </cell>
          <cell r="AC1857">
            <v>0</v>
          </cell>
          <cell r="AF1857">
            <v>1403792.4387072099</v>
          </cell>
          <cell r="AG1857">
            <v>389.94234408533703</v>
          </cell>
          <cell r="AH1857">
            <v>1733525.04129585</v>
          </cell>
          <cell r="AJ1857">
            <v>3.8994234408533598E-2</v>
          </cell>
        </row>
        <row r="1858">
          <cell r="M1858">
            <v>20</v>
          </cell>
          <cell r="AC1858">
            <v>0</v>
          </cell>
          <cell r="AF1858">
            <v>3383664.9916475201</v>
          </cell>
          <cell r="AG1858">
            <v>939.90694212431094</v>
          </cell>
          <cell r="AH1858">
            <v>4152984.9792597299</v>
          </cell>
          <cell r="AJ1858">
            <v>9.39906942124311E-2</v>
          </cell>
        </row>
        <row r="1859">
          <cell r="M1859">
            <v>20.000000000000099</v>
          </cell>
          <cell r="AC1859">
            <v>0</v>
          </cell>
          <cell r="AF1859">
            <v>6092569.5332073299</v>
          </cell>
          <cell r="AG1859">
            <v>1692.3804258909299</v>
          </cell>
          <cell r="AH1859">
            <v>7445841.88792965</v>
          </cell>
          <cell r="AJ1859">
            <v>0.169238042589093</v>
          </cell>
        </row>
        <row r="1860">
          <cell r="M1860">
            <v>20.000000000000099</v>
          </cell>
          <cell r="AC1860">
            <v>0</v>
          </cell>
          <cell r="AF1860">
            <v>9359495.5817078799</v>
          </cell>
          <cell r="AG1860">
            <v>2599.8598838077401</v>
          </cell>
          <cell r="AH1860">
            <v>11436807.0579096</v>
          </cell>
          <cell r="AJ1860">
            <v>0.25998598838077402</v>
          </cell>
        </row>
        <row r="1861">
          <cell r="M1861">
            <v>20.000000000000099</v>
          </cell>
          <cell r="AC1861">
            <v>0</v>
          </cell>
          <cell r="AF1861">
            <v>12995453.6535355</v>
          </cell>
          <cell r="AG1861">
            <v>3609.8482370932102</v>
          </cell>
          <cell r="AH1861">
            <v>15953180.5500088</v>
          </cell>
          <cell r="AJ1861">
            <v>0.360984823709321</v>
          </cell>
        </row>
        <row r="1862">
          <cell r="M1862">
            <v>20.000000000000099</v>
          </cell>
          <cell r="AC1862">
            <v>0</v>
          </cell>
          <cell r="AF1862">
            <v>16739454.259749699</v>
          </cell>
          <cell r="AG1862">
            <v>4649.8484054860201</v>
          </cell>
          <cell r="AH1862">
            <v>20714218.658386599</v>
          </cell>
          <cell r="AJ1862">
            <v>0.46498484054860201</v>
          </cell>
        </row>
        <row r="1863">
          <cell r="M1863">
            <v>20.000000000000099</v>
          </cell>
          <cell r="AC1863">
            <v>0</v>
          </cell>
          <cell r="AF1863">
            <v>20303497.349314999</v>
          </cell>
          <cell r="AG1863">
            <v>5639.8603748097203</v>
          </cell>
          <cell r="AH1863">
            <v>25344726.036514498</v>
          </cell>
          <cell r="AJ1863">
            <v>0.56423537609779595</v>
          </cell>
        </row>
        <row r="1864">
          <cell r="M1864">
            <v>20.000000000000199</v>
          </cell>
          <cell r="AC1864">
            <v>0</v>
          </cell>
          <cell r="AF1864">
            <v>23444572.300553601</v>
          </cell>
          <cell r="AG1864">
            <v>6512.3811945982197</v>
          </cell>
          <cell r="AH1864">
            <v>29473040.1944912</v>
          </cell>
          <cell r="AJ1864">
            <v>0.65495644876647097</v>
          </cell>
        </row>
        <row r="1865">
          <cell r="M1865">
            <v>20.000000000000099</v>
          </cell>
          <cell r="AC1865">
            <v>0</v>
          </cell>
          <cell r="AF1865">
            <v>25991668.471005</v>
          </cell>
          <cell r="AG1865">
            <v>7219.9079086125003</v>
          </cell>
          <cell r="AH1865">
            <v>32816730.046411298</v>
          </cell>
          <cell r="AJ1865">
            <v>0.729260667698029</v>
          </cell>
        </row>
        <row r="1866">
          <cell r="M1866">
            <v>20.000000000000298</v>
          </cell>
          <cell r="AC1866">
            <v>0</v>
          </cell>
          <cell r="AF1866">
            <v>27755796.330959398</v>
          </cell>
          <cell r="AG1866">
            <v>7709.9434252665096</v>
          </cell>
          <cell r="AH1866">
            <v>35109046.239836201</v>
          </cell>
          <cell r="AJ1866">
            <v>0.780201027551917</v>
          </cell>
        </row>
        <row r="1867">
          <cell r="M1867">
            <v>20</v>
          </cell>
          <cell r="AC1867">
            <v>0</v>
          </cell>
          <cell r="AF1867">
            <v>28610532.536771901</v>
          </cell>
          <cell r="AG1867">
            <v>7947.3701491032898</v>
          </cell>
          <cell r="AH1867">
            <v>36207503.804267801</v>
          </cell>
          <cell r="AJ1867">
            <v>0.80461119565039496</v>
          </cell>
        </row>
        <row r="1868">
          <cell r="M1868">
            <v>20</v>
          </cell>
          <cell r="AC1868">
            <v>0</v>
          </cell>
          <cell r="AF1868">
            <v>28485484.492955301</v>
          </cell>
          <cell r="AG1868">
            <v>7912.6345813764601</v>
          </cell>
          <cell r="AH1868">
            <v>36047568.727212898</v>
          </cell>
          <cell r="AJ1868">
            <v>0.80105708282695398</v>
          </cell>
        </row>
        <row r="1869">
          <cell r="M1869">
            <v>19.999999999999801</v>
          </cell>
          <cell r="AC1869">
            <v>0</v>
          </cell>
          <cell r="AF1869">
            <v>27396221.334935699</v>
          </cell>
          <cell r="AG1869">
            <v>7610.0614819265902</v>
          </cell>
          <cell r="AH1869">
            <v>34644577.213802002</v>
          </cell>
          <cell r="AJ1869">
            <v>0.76987949364004504</v>
          </cell>
        </row>
        <row r="1870">
          <cell r="M1870">
            <v>20.000000000000199</v>
          </cell>
          <cell r="AC1870">
            <v>0</v>
          </cell>
          <cell r="AF1870">
            <v>25416348.7149744</v>
          </cell>
          <cell r="AG1870">
            <v>7060.0968652706597</v>
          </cell>
          <cell r="AH1870">
            <v>32064059.491738599</v>
          </cell>
          <cell r="AJ1870">
            <v>0.71253465537196903</v>
          </cell>
        </row>
        <row r="1871">
          <cell r="M1871">
            <v>20.000000000000199</v>
          </cell>
          <cell r="AC1871">
            <v>0</v>
          </cell>
          <cell r="AF1871">
            <v>22707444.196391199</v>
          </cell>
          <cell r="AG1871">
            <v>6307.6233878864396</v>
          </cell>
          <cell r="AH1871">
            <v>28502763.767178699</v>
          </cell>
          <cell r="AJ1871">
            <v>0.63339475038174897</v>
          </cell>
        </row>
        <row r="1872">
          <cell r="M1872">
            <v>19.999999999999901</v>
          </cell>
          <cell r="AC1872">
            <v>0</v>
          </cell>
          <cell r="AF1872">
            <v>19440518.234894801</v>
          </cell>
          <cell r="AG1872">
            <v>5400.1439541374402</v>
          </cell>
          <cell r="AH1872">
            <v>24216199.803337101</v>
          </cell>
          <cell r="AJ1872">
            <v>0.54001439541374396</v>
          </cell>
        </row>
        <row r="1873">
          <cell r="M1873">
            <v>20.000000000000099</v>
          </cell>
          <cell r="AC1873">
            <v>0</v>
          </cell>
          <cell r="AF1873">
            <v>15804560.2810087</v>
          </cell>
          <cell r="AG1873">
            <v>4390.15563361353</v>
          </cell>
          <cell r="AH1873">
            <v>19514492.659469798</v>
          </cell>
          <cell r="AJ1873">
            <v>0.439015563361353</v>
          </cell>
        </row>
        <row r="1874">
          <cell r="M1874">
            <v>20.000000000000099</v>
          </cell>
          <cell r="AC1874">
            <v>0</v>
          </cell>
          <cell r="AF1874">
            <v>12060559.783579201</v>
          </cell>
          <cell r="AG1874">
            <v>3350.1554954386702</v>
          </cell>
          <cell r="AH1874">
            <v>14782499.450093901</v>
          </cell>
          <cell r="AJ1874">
            <v>0.33501554954386698</v>
          </cell>
        </row>
        <row r="1875">
          <cell r="M1875">
            <v>20.000000000000099</v>
          </cell>
          <cell r="AC1875">
            <v>0</v>
          </cell>
          <cell r="AF1875">
            <v>8496516.7581648007</v>
          </cell>
          <cell r="AG1875">
            <v>2360.1435439346701</v>
          </cell>
          <cell r="AH1875">
            <v>10378064.891629601</v>
          </cell>
          <cell r="AJ1875">
            <v>0.23601435439346699</v>
          </cell>
        </row>
        <row r="1876">
          <cell r="M1876">
            <v>20.000000000000099</v>
          </cell>
          <cell r="AC1876">
            <v>0</v>
          </cell>
          <cell r="AF1876">
            <v>5355441.8046691101</v>
          </cell>
          <cell r="AG1876">
            <v>1487.6227235192</v>
          </cell>
          <cell r="AH1876">
            <v>6549910.0138408896</v>
          </cell>
          <cell r="AJ1876">
            <v>0.14876227235191999</v>
          </cell>
        </row>
        <row r="1877">
          <cell r="M1877">
            <v>20</v>
          </cell>
          <cell r="AC1877">
            <v>0</v>
          </cell>
          <cell r="AF1877">
            <v>2808345.55993097</v>
          </cell>
          <cell r="AG1877">
            <v>780.09598886971401</v>
          </cell>
          <cell r="AH1877">
            <v>3451831.4557287502</v>
          </cell>
          <cell r="AJ1877">
            <v>7.8009598886971399E-2</v>
          </cell>
        </row>
        <row r="1878">
          <cell r="M1878">
            <v>20</v>
          </cell>
          <cell r="AC1878">
            <v>0</v>
          </cell>
          <cell r="AF1878">
            <v>1044217.57302981</v>
          </cell>
          <cell r="AG1878">
            <v>290.06043695272501</v>
          </cell>
          <cell r="AH1878">
            <v>1291117.31918131</v>
          </cell>
          <cell r="AJ1878">
            <v>2.9006043695272501E-2</v>
          </cell>
        </row>
        <row r="1879">
          <cell r="M1879">
            <v>19.999974140870101</v>
          </cell>
          <cell r="AC1879">
            <v>0</v>
          </cell>
          <cell r="AF1879">
            <v>189360.968177498</v>
          </cell>
          <cell r="AG1879">
            <v>52.6002689381938</v>
          </cell>
          <cell r="AH1879">
            <v>235062.57368067699</v>
          </cell>
          <cell r="AJ1879">
            <v>5.2600268938193702E-3</v>
          </cell>
        </row>
        <row r="1880">
          <cell r="M1880">
            <v>19.999999970159699</v>
          </cell>
          <cell r="AC1880">
            <v>0</v>
          </cell>
          <cell r="AF1880">
            <v>314630.05072991102</v>
          </cell>
          <cell r="AG1880">
            <v>87.397236313864198</v>
          </cell>
          <cell r="AH1880">
            <v>390411.54845064902</v>
          </cell>
          <cell r="AJ1880">
            <v>8.7397236313864202E-3</v>
          </cell>
        </row>
        <row r="1881">
          <cell r="M1881">
            <v>20</v>
          </cell>
          <cell r="AC1881">
            <v>0</v>
          </cell>
          <cell r="AF1881">
            <v>1403792.4387072099</v>
          </cell>
          <cell r="AG1881">
            <v>389.94234408533703</v>
          </cell>
          <cell r="AH1881">
            <v>1733525.04129585</v>
          </cell>
          <cell r="AJ1881">
            <v>3.8994234408533598E-2</v>
          </cell>
        </row>
        <row r="1882">
          <cell r="M1882">
            <v>20</v>
          </cell>
          <cell r="AC1882">
            <v>0</v>
          </cell>
          <cell r="AF1882">
            <v>3383664.9916475201</v>
          </cell>
          <cell r="AG1882">
            <v>939.90694212431094</v>
          </cell>
          <cell r="AH1882">
            <v>4152984.9792597299</v>
          </cell>
          <cell r="AJ1882">
            <v>9.39906942124311E-2</v>
          </cell>
        </row>
        <row r="1883">
          <cell r="M1883">
            <v>20.000000000000099</v>
          </cell>
          <cell r="AC1883">
            <v>0</v>
          </cell>
          <cell r="AF1883">
            <v>6092569.5332073299</v>
          </cell>
          <cell r="AG1883">
            <v>1692.3804258909299</v>
          </cell>
          <cell r="AH1883">
            <v>7445841.88792965</v>
          </cell>
          <cell r="AJ1883">
            <v>0.169238042589093</v>
          </cell>
        </row>
        <row r="1884">
          <cell r="M1884">
            <v>20.000000000000099</v>
          </cell>
          <cell r="AC1884">
            <v>0</v>
          </cell>
          <cell r="AF1884">
            <v>9359495.5817078799</v>
          </cell>
          <cell r="AG1884">
            <v>2599.8598838077401</v>
          </cell>
          <cell r="AH1884">
            <v>11436807.0579096</v>
          </cell>
          <cell r="AJ1884">
            <v>0.25998598838077402</v>
          </cell>
        </row>
        <row r="1885">
          <cell r="M1885">
            <v>20.000000000000099</v>
          </cell>
          <cell r="AC1885">
            <v>0</v>
          </cell>
          <cell r="AF1885">
            <v>12995453.6535355</v>
          </cell>
          <cell r="AG1885">
            <v>3609.8482370932102</v>
          </cell>
          <cell r="AH1885">
            <v>15953180.5500088</v>
          </cell>
          <cell r="AJ1885">
            <v>0.360984823709321</v>
          </cell>
        </row>
        <row r="1886">
          <cell r="M1886">
            <v>20.000000000000099</v>
          </cell>
          <cell r="AC1886">
            <v>0</v>
          </cell>
          <cell r="AF1886">
            <v>16739454.259749699</v>
          </cell>
          <cell r="AG1886">
            <v>4649.8484054860201</v>
          </cell>
          <cell r="AH1886">
            <v>20714218.658386599</v>
          </cell>
          <cell r="AJ1886">
            <v>0.46498484054860201</v>
          </cell>
        </row>
        <row r="1887">
          <cell r="M1887">
            <v>20.000000000000099</v>
          </cell>
          <cell r="AC1887">
            <v>0</v>
          </cell>
          <cell r="AF1887">
            <v>20303497.349314999</v>
          </cell>
          <cell r="AG1887">
            <v>5639.8603748097203</v>
          </cell>
          <cell r="AH1887">
            <v>25344726.036514498</v>
          </cell>
          <cell r="AJ1887">
            <v>0.56423537609779595</v>
          </cell>
        </row>
        <row r="1888">
          <cell r="M1888">
            <v>20.000000000000199</v>
          </cell>
          <cell r="AC1888">
            <v>0</v>
          </cell>
          <cell r="AF1888">
            <v>23444572.300553601</v>
          </cell>
          <cell r="AG1888">
            <v>6512.3811945982197</v>
          </cell>
          <cell r="AH1888">
            <v>29473040.1944912</v>
          </cell>
          <cell r="AJ1888">
            <v>0.65495644876647097</v>
          </cell>
        </row>
        <row r="1889">
          <cell r="M1889">
            <v>20.000000000000099</v>
          </cell>
          <cell r="AC1889">
            <v>0</v>
          </cell>
          <cell r="AF1889">
            <v>25991668.471005</v>
          </cell>
          <cell r="AG1889">
            <v>7219.9079086125003</v>
          </cell>
          <cell r="AH1889">
            <v>32816730.046411298</v>
          </cell>
          <cell r="AJ1889">
            <v>0.729260667698029</v>
          </cell>
        </row>
        <row r="1890">
          <cell r="M1890">
            <v>20.000000000000298</v>
          </cell>
          <cell r="AC1890">
            <v>0</v>
          </cell>
          <cell r="AF1890">
            <v>27755796.330959398</v>
          </cell>
          <cell r="AG1890">
            <v>7709.9434252665096</v>
          </cell>
          <cell r="AH1890">
            <v>35109046.239836201</v>
          </cell>
          <cell r="AJ1890">
            <v>0.780201027551917</v>
          </cell>
        </row>
        <row r="1891">
          <cell r="M1891">
            <v>20</v>
          </cell>
          <cell r="AC1891">
            <v>0</v>
          </cell>
          <cell r="AF1891">
            <v>28610532.536771901</v>
          </cell>
          <cell r="AG1891">
            <v>7947.3701491032898</v>
          </cell>
          <cell r="AH1891">
            <v>36207503.804267801</v>
          </cell>
          <cell r="AJ1891">
            <v>0.80461119565039496</v>
          </cell>
        </row>
        <row r="1892">
          <cell r="M1892">
            <v>20</v>
          </cell>
          <cell r="AC1892">
            <v>0</v>
          </cell>
          <cell r="AF1892">
            <v>28485484.492955301</v>
          </cell>
          <cell r="AG1892">
            <v>7912.6345813764601</v>
          </cell>
          <cell r="AH1892">
            <v>36047568.727212898</v>
          </cell>
          <cell r="AJ1892">
            <v>0.80105708282695398</v>
          </cell>
        </row>
        <row r="1893">
          <cell r="M1893">
            <v>19.999999999999801</v>
          </cell>
          <cell r="AC1893">
            <v>0</v>
          </cell>
          <cell r="AF1893">
            <v>27396221.334935699</v>
          </cell>
          <cell r="AG1893">
            <v>7610.0614819265902</v>
          </cell>
          <cell r="AH1893">
            <v>34644577.213802002</v>
          </cell>
          <cell r="AJ1893">
            <v>0.76987949364004504</v>
          </cell>
        </row>
        <row r="1894">
          <cell r="M1894">
            <v>20.000000000000199</v>
          </cell>
          <cell r="AC1894">
            <v>0</v>
          </cell>
          <cell r="AF1894">
            <v>25416348.7149744</v>
          </cell>
          <cell r="AG1894">
            <v>7060.0968652706597</v>
          </cell>
          <cell r="AH1894">
            <v>32064059.491738599</v>
          </cell>
          <cell r="AJ1894">
            <v>0.71253465537196903</v>
          </cell>
        </row>
        <row r="1895">
          <cell r="M1895">
            <v>20.000000000000199</v>
          </cell>
          <cell r="AC1895">
            <v>0</v>
          </cell>
          <cell r="AF1895">
            <v>22707444.196391199</v>
          </cell>
          <cell r="AG1895">
            <v>6307.6233878864396</v>
          </cell>
          <cell r="AH1895">
            <v>28502763.767178699</v>
          </cell>
          <cell r="AJ1895">
            <v>0.63339475038174897</v>
          </cell>
        </row>
        <row r="1896">
          <cell r="M1896">
            <v>19.999999999999901</v>
          </cell>
          <cell r="AC1896">
            <v>0</v>
          </cell>
          <cell r="AF1896">
            <v>19440518.234894801</v>
          </cell>
          <cell r="AG1896">
            <v>5400.1439541374402</v>
          </cell>
          <cell r="AH1896">
            <v>24216199.803337101</v>
          </cell>
          <cell r="AJ1896">
            <v>0.54001439541374396</v>
          </cell>
        </row>
        <row r="1897">
          <cell r="M1897">
            <v>20.000000000000099</v>
          </cell>
          <cell r="AC1897">
            <v>0</v>
          </cell>
          <cell r="AF1897">
            <v>15804560.2810087</v>
          </cell>
          <cell r="AG1897">
            <v>4390.15563361353</v>
          </cell>
          <cell r="AH1897">
            <v>19514492.659469798</v>
          </cell>
          <cell r="AJ1897">
            <v>0.439015563361353</v>
          </cell>
        </row>
        <row r="1898">
          <cell r="M1898">
            <v>20.000000000000099</v>
          </cell>
          <cell r="AC1898">
            <v>0</v>
          </cell>
          <cell r="AF1898">
            <v>12060559.783579201</v>
          </cell>
          <cell r="AG1898">
            <v>3350.1554954386702</v>
          </cell>
          <cell r="AH1898">
            <v>14782499.450093901</v>
          </cell>
          <cell r="AJ1898">
            <v>0.33501554954386698</v>
          </cell>
        </row>
        <row r="1899">
          <cell r="M1899">
            <v>20.000000000000099</v>
          </cell>
          <cell r="AC1899">
            <v>0</v>
          </cell>
          <cell r="AF1899">
            <v>8496516.7581648007</v>
          </cell>
          <cell r="AG1899">
            <v>2360.1435439346701</v>
          </cell>
          <cell r="AH1899">
            <v>10378064.891629601</v>
          </cell>
          <cell r="AJ1899">
            <v>0.23601435439346699</v>
          </cell>
        </row>
        <row r="1900">
          <cell r="M1900">
            <v>20.000000000000099</v>
          </cell>
          <cell r="AC1900">
            <v>0</v>
          </cell>
          <cell r="AF1900">
            <v>5355441.8046691101</v>
          </cell>
          <cell r="AG1900">
            <v>1487.6227235192</v>
          </cell>
          <cell r="AH1900">
            <v>6549910.0138408896</v>
          </cell>
          <cell r="AJ1900">
            <v>0.14876227235191999</v>
          </cell>
        </row>
        <row r="1901">
          <cell r="M1901">
            <v>20</v>
          </cell>
          <cell r="AC1901">
            <v>0</v>
          </cell>
          <cell r="AF1901">
            <v>2808345.55993097</v>
          </cell>
          <cell r="AG1901">
            <v>780.09598886971401</v>
          </cell>
          <cell r="AH1901">
            <v>3451831.4557287502</v>
          </cell>
          <cell r="AJ1901">
            <v>7.8009598886971399E-2</v>
          </cell>
        </row>
        <row r="1902">
          <cell r="M1902">
            <v>20</v>
          </cell>
          <cell r="AC1902">
            <v>0</v>
          </cell>
          <cell r="AF1902">
            <v>1044217.57302981</v>
          </cell>
          <cell r="AG1902">
            <v>290.06043695272501</v>
          </cell>
          <cell r="AH1902">
            <v>1291117.31918131</v>
          </cell>
          <cell r="AJ1902">
            <v>2.9006043695272501E-2</v>
          </cell>
        </row>
        <row r="1903">
          <cell r="M1903">
            <v>19.999974140870101</v>
          </cell>
          <cell r="AC1903">
            <v>0</v>
          </cell>
          <cell r="AF1903">
            <v>189360.968177498</v>
          </cell>
          <cell r="AG1903">
            <v>52.6002689381938</v>
          </cell>
          <cell r="AH1903">
            <v>235062.57368067699</v>
          </cell>
          <cell r="AJ1903">
            <v>5.2600268938193702E-3</v>
          </cell>
        </row>
        <row r="1904">
          <cell r="M1904">
            <v>19.999999970159699</v>
          </cell>
          <cell r="AC1904">
            <v>0</v>
          </cell>
          <cell r="AF1904">
            <v>314630.05072991102</v>
          </cell>
          <cell r="AG1904">
            <v>87.397236313864198</v>
          </cell>
          <cell r="AH1904">
            <v>390411.54845064902</v>
          </cell>
          <cell r="AJ1904">
            <v>8.7397236313864202E-3</v>
          </cell>
        </row>
        <row r="1905">
          <cell r="M1905">
            <v>20</v>
          </cell>
          <cell r="AC1905">
            <v>0</v>
          </cell>
          <cell r="AF1905">
            <v>1403792.4387072099</v>
          </cell>
          <cell r="AG1905">
            <v>389.94234408533703</v>
          </cell>
          <cell r="AH1905">
            <v>1733525.04129585</v>
          </cell>
          <cell r="AJ1905">
            <v>3.8994234408533598E-2</v>
          </cell>
        </row>
        <row r="1906">
          <cell r="M1906">
            <v>20</v>
          </cell>
          <cell r="AC1906">
            <v>0</v>
          </cell>
          <cell r="AF1906">
            <v>3383664.9916475201</v>
          </cell>
          <cell r="AG1906">
            <v>939.90694212431094</v>
          </cell>
          <cell r="AH1906">
            <v>4152984.9792597299</v>
          </cell>
          <cell r="AJ1906">
            <v>9.39906942124311E-2</v>
          </cell>
        </row>
        <row r="1907">
          <cell r="M1907">
            <v>20.000000000000099</v>
          </cell>
          <cell r="AC1907">
            <v>0</v>
          </cell>
          <cell r="AF1907">
            <v>6092569.5332073299</v>
          </cell>
          <cell r="AG1907">
            <v>1692.3804258909299</v>
          </cell>
          <cell r="AH1907">
            <v>7445841.88792965</v>
          </cell>
          <cell r="AJ1907">
            <v>0.169238042589093</v>
          </cell>
        </row>
        <row r="1908">
          <cell r="M1908">
            <v>20.000000000000099</v>
          </cell>
          <cell r="AC1908">
            <v>0</v>
          </cell>
          <cell r="AF1908">
            <v>9359495.5817078799</v>
          </cell>
          <cell r="AG1908">
            <v>2599.8598838077401</v>
          </cell>
          <cell r="AH1908">
            <v>11436807.0579096</v>
          </cell>
          <cell r="AJ1908">
            <v>0.25998598838077402</v>
          </cell>
        </row>
        <row r="1909">
          <cell r="M1909">
            <v>20.000000000000099</v>
          </cell>
          <cell r="AC1909">
            <v>0</v>
          </cell>
          <cell r="AF1909">
            <v>12995453.6535355</v>
          </cell>
          <cell r="AG1909">
            <v>3609.8482370932102</v>
          </cell>
          <cell r="AH1909">
            <v>15953180.5500088</v>
          </cell>
          <cell r="AJ1909">
            <v>0.360984823709321</v>
          </cell>
        </row>
        <row r="1910">
          <cell r="M1910">
            <v>20.000000000000099</v>
          </cell>
          <cell r="AC1910">
            <v>0</v>
          </cell>
          <cell r="AF1910">
            <v>16739454.259749699</v>
          </cell>
          <cell r="AG1910">
            <v>4649.8484054860201</v>
          </cell>
          <cell r="AH1910">
            <v>20714218.658386599</v>
          </cell>
          <cell r="AJ1910">
            <v>0.46498484054860201</v>
          </cell>
        </row>
        <row r="1911">
          <cell r="M1911">
            <v>20.000000000000099</v>
          </cell>
          <cell r="AC1911">
            <v>0</v>
          </cell>
          <cell r="AF1911">
            <v>20303497.349314999</v>
          </cell>
          <cell r="AG1911">
            <v>5639.8603748097203</v>
          </cell>
          <cell r="AH1911">
            <v>25344726.036514498</v>
          </cell>
          <cell r="AJ1911">
            <v>0.56423537609779595</v>
          </cell>
        </row>
        <row r="1912">
          <cell r="M1912">
            <v>20.000000000000199</v>
          </cell>
          <cell r="AC1912">
            <v>0</v>
          </cell>
          <cell r="AF1912">
            <v>23444572.300553601</v>
          </cell>
          <cell r="AG1912">
            <v>6512.3811945982197</v>
          </cell>
          <cell r="AH1912">
            <v>29473040.1944912</v>
          </cell>
          <cell r="AJ1912">
            <v>0.65495644876647097</v>
          </cell>
        </row>
        <row r="1913">
          <cell r="M1913">
            <v>20.000000000000099</v>
          </cell>
          <cell r="AC1913">
            <v>0</v>
          </cell>
          <cell r="AF1913">
            <v>25991668.471005</v>
          </cell>
          <cell r="AG1913">
            <v>7219.9079086125003</v>
          </cell>
          <cell r="AH1913">
            <v>32816730.046411298</v>
          </cell>
          <cell r="AJ1913">
            <v>0.729260667698029</v>
          </cell>
        </row>
        <row r="1914">
          <cell r="M1914">
            <v>20.000000000000298</v>
          </cell>
          <cell r="AC1914">
            <v>0</v>
          </cell>
          <cell r="AF1914">
            <v>27755796.330959398</v>
          </cell>
          <cell r="AG1914">
            <v>7709.9434252665096</v>
          </cell>
          <cell r="AH1914">
            <v>35109046.239836201</v>
          </cell>
          <cell r="AJ1914">
            <v>0.780201027551917</v>
          </cell>
        </row>
        <row r="1915">
          <cell r="M1915">
            <v>20</v>
          </cell>
          <cell r="AC1915">
            <v>0</v>
          </cell>
          <cell r="AF1915">
            <v>28610532.536771901</v>
          </cell>
          <cell r="AG1915">
            <v>7947.3701491032898</v>
          </cell>
          <cell r="AH1915">
            <v>36207503.804267801</v>
          </cell>
          <cell r="AJ1915">
            <v>0.80461119565039496</v>
          </cell>
        </row>
        <row r="1916">
          <cell r="M1916">
            <v>20</v>
          </cell>
          <cell r="AC1916">
            <v>0</v>
          </cell>
          <cell r="AF1916">
            <v>28485484.492955301</v>
          </cell>
          <cell r="AG1916">
            <v>7912.6345813764601</v>
          </cell>
          <cell r="AH1916">
            <v>36047568.727212898</v>
          </cell>
          <cell r="AJ1916">
            <v>0.80105708282695398</v>
          </cell>
        </row>
        <row r="1917">
          <cell r="M1917">
            <v>19.999999999999801</v>
          </cell>
          <cell r="AC1917">
            <v>0</v>
          </cell>
          <cell r="AF1917">
            <v>27396221.334935699</v>
          </cell>
          <cell r="AG1917">
            <v>7610.0614819265902</v>
          </cell>
          <cell r="AH1917">
            <v>34644577.213802002</v>
          </cell>
          <cell r="AJ1917">
            <v>0.76987949364004504</v>
          </cell>
        </row>
        <row r="1918">
          <cell r="M1918">
            <v>20.000000000000199</v>
          </cell>
          <cell r="AC1918">
            <v>0</v>
          </cell>
          <cell r="AF1918">
            <v>25416348.7149744</v>
          </cell>
          <cell r="AG1918">
            <v>7060.0968652706597</v>
          </cell>
          <cell r="AH1918">
            <v>32064059.491738599</v>
          </cell>
          <cell r="AJ1918">
            <v>0.71253465537196903</v>
          </cell>
        </row>
        <row r="1919">
          <cell r="M1919">
            <v>20.000000000000199</v>
          </cell>
          <cell r="AC1919">
            <v>0</v>
          </cell>
          <cell r="AF1919">
            <v>22707444.196391199</v>
          </cell>
          <cell r="AG1919">
            <v>6307.6233878864396</v>
          </cell>
          <cell r="AH1919">
            <v>28502763.767178699</v>
          </cell>
          <cell r="AJ1919">
            <v>0.63339475038174897</v>
          </cell>
        </row>
        <row r="1920">
          <cell r="M1920">
            <v>19.999999999999901</v>
          </cell>
          <cell r="AC1920">
            <v>0</v>
          </cell>
          <cell r="AF1920">
            <v>19440518.234894801</v>
          </cell>
          <cell r="AG1920">
            <v>5400.1439541374402</v>
          </cell>
          <cell r="AH1920">
            <v>24216199.803337101</v>
          </cell>
          <cell r="AJ1920">
            <v>0.54001439541374396</v>
          </cell>
        </row>
        <row r="1921">
          <cell r="M1921">
            <v>20.000000000000099</v>
          </cell>
          <cell r="AC1921">
            <v>0</v>
          </cell>
          <cell r="AF1921">
            <v>15804560.2810087</v>
          </cell>
          <cell r="AG1921">
            <v>4390.15563361353</v>
          </cell>
          <cell r="AH1921">
            <v>19514492.659469798</v>
          </cell>
          <cell r="AJ1921">
            <v>0.439015563361353</v>
          </cell>
        </row>
        <row r="1922">
          <cell r="M1922">
            <v>20.000000000000099</v>
          </cell>
          <cell r="AC1922">
            <v>0</v>
          </cell>
          <cell r="AF1922">
            <v>12060559.783579201</v>
          </cell>
          <cell r="AG1922">
            <v>3350.1554954386702</v>
          </cell>
          <cell r="AH1922">
            <v>14782499.450093901</v>
          </cell>
          <cell r="AJ1922">
            <v>0.33501554954386698</v>
          </cell>
        </row>
        <row r="1923">
          <cell r="M1923">
            <v>20.000000000000099</v>
          </cell>
          <cell r="AC1923">
            <v>0</v>
          </cell>
          <cell r="AF1923">
            <v>8496516.7581648007</v>
          </cell>
          <cell r="AG1923">
            <v>2360.1435439346701</v>
          </cell>
          <cell r="AH1923">
            <v>10378064.891629601</v>
          </cell>
          <cell r="AJ1923">
            <v>0.23601435439346699</v>
          </cell>
        </row>
        <row r="1924">
          <cell r="M1924">
            <v>20.000000000000099</v>
          </cell>
          <cell r="AC1924">
            <v>0</v>
          </cell>
          <cell r="AF1924">
            <v>5355441.8046691101</v>
          </cell>
          <cell r="AG1924">
            <v>1487.6227235192</v>
          </cell>
          <cell r="AH1924">
            <v>6549910.0138408896</v>
          </cell>
          <cell r="AJ1924">
            <v>0.14876227235191999</v>
          </cell>
        </row>
        <row r="1925">
          <cell r="M1925">
            <v>20</v>
          </cell>
          <cell r="AC1925">
            <v>0</v>
          </cell>
          <cell r="AF1925">
            <v>2808345.55993097</v>
          </cell>
          <cell r="AG1925">
            <v>780.09598886971401</v>
          </cell>
          <cell r="AH1925">
            <v>3451831.4557287502</v>
          </cell>
          <cell r="AJ1925">
            <v>7.8009598886971399E-2</v>
          </cell>
        </row>
        <row r="1926">
          <cell r="M1926">
            <v>20</v>
          </cell>
          <cell r="AC1926">
            <v>0</v>
          </cell>
          <cell r="AF1926">
            <v>1044217.57302981</v>
          </cell>
          <cell r="AG1926">
            <v>290.06043695272501</v>
          </cell>
          <cell r="AH1926">
            <v>1291117.31918131</v>
          </cell>
          <cell r="AJ1926">
            <v>2.9006043695272501E-2</v>
          </cell>
        </row>
        <row r="1927">
          <cell r="M1927">
            <v>19.999974140870101</v>
          </cell>
          <cell r="AC1927">
            <v>0</v>
          </cell>
          <cell r="AF1927">
            <v>189360.968177498</v>
          </cell>
          <cell r="AG1927">
            <v>52.6002689381938</v>
          </cell>
          <cell r="AH1927">
            <v>235062.57368067699</v>
          </cell>
          <cell r="AJ1927">
            <v>5.2600268938193702E-3</v>
          </cell>
        </row>
        <row r="1928">
          <cell r="M1928">
            <v>19.999999970159699</v>
          </cell>
          <cell r="AC1928">
            <v>0</v>
          </cell>
          <cell r="AF1928">
            <v>314630.05072991102</v>
          </cell>
          <cell r="AG1928">
            <v>87.397236313864198</v>
          </cell>
          <cell r="AH1928">
            <v>390411.54845064902</v>
          </cell>
          <cell r="AJ1928">
            <v>8.7397236313864202E-3</v>
          </cell>
        </row>
        <row r="1929">
          <cell r="M1929">
            <v>20</v>
          </cell>
          <cell r="AC1929">
            <v>0</v>
          </cell>
          <cell r="AF1929">
            <v>1403792.4387072099</v>
          </cell>
          <cell r="AG1929">
            <v>389.94234408533703</v>
          </cell>
          <cell r="AH1929">
            <v>1733525.04129585</v>
          </cell>
          <cell r="AJ1929">
            <v>3.8994234408533598E-2</v>
          </cell>
        </row>
        <row r="1930">
          <cell r="M1930">
            <v>20</v>
          </cell>
          <cell r="AC1930">
            <v>0</v>
          </cell>
          <cell r="AF1930">
            <v>3383664.9916475201</v>
          </cell>
          <cell r="AG1930">
            <v>939.90694212431094</v>
          </cell>
          <cell r="AH1930">
            <v>4152984.9792597299</v>
          </cell>
          <cell r="AJ1930">
            <v>9.39906942124311E-2</v>
          </cell>
        </row>
        <row r="1931">
          <cell r="M1931">
            <v>20.000000000000099</v>
          </cell>
          <cell r="AC1931">
            <v>0</v>
          </cell>
          <cell r="AF1931">
            <v>6092569.5332073299</v>
          </cell>
          <cell r="AG1931">
            <v>1692.3804258909299</v>
          </cell>
          <cell r="AH1931">
            <v>7445841.88792965</v>
          </cell>
          <cell r="AJ1931">
            <v>0.169238042589093</v>
          </cell>
        </row>
        <row r="1932">
          <cell r="M1932">
            <v>20.000000000000099</v>
          </cell>
          <cell r="AC1932">
            <v>0</v>
          </cell>
          <cell r="AF1932">
            <v>9359495.5817078799</v>
          </cell>
          <cell r="AG1932">
            <v>2599.8598838077401</v>
          </cell>
          <cell r="AH1932">
            <v>11436807.0579096</v>
          </cell>
          <cell r="AJ1932">
            <v>0.25998598838077402</v>
          </cell>
        </row>
        <row r="1933">
          <cell r="M1933">
            <v>20.000000000000099</v>
          </cell>
          <cell r="AC1933">
            <v>0</v>
          </cell>
          <cell r="AF1933">
            <v>12995453.6535355</v>
          </cell>
          <cell r="AG1933">
            <v>3609.8482370932102</v>
          </cell>
          <cell r="AH1933">
            <v>15953180.5500088</v>
          </cell>
          <cell r="AJ1933">
            <v>0.360984823709321</v>
          </cell>
        </row>
        <row r="1934">
          <cell r="M1934">
            <v>20.000000000000099</v>
          </cell>
          <cell r="AC1934">
            <v>0</v>
          </cell>
          <cell r="AF1934">
            <v>16739454.259749699</v>
          </cell>
          <cell r="AG1934">
            <v>4649.8484054860201</v>
          </cell>
          <cell r="AH1934">
            <v>20714218.658386599</v>
          </cell>
          <cell r="AJ1934">
            <v>0.46498484054860201</v>
          </cell>
        </row>
        <row r="1935">
          <cell r="M1935">
            <v>20.000000000000099</v>
          </cell>
          <cell r="AC1935">
            <v>0</v>
          </cell>
          <cell r="AF1935">
            <v>20303497.349314999</v>
          </cell>
          <cell r="AG1935">
            <v>5639.8603748097203</v>
          </cell>
          <cell r="AH1935">
            <v>25344726.036514498</v>
          </cell>
          <cell r="AJ1935">
            <v>0.56423537609779595</v>
          </cell>
        </row>
        <row r="1936">
          <cell r="M1936">
            <v>20.000000000000199</v>
          </cell>
          <cell r="AC1936">
            <v>0</v>
          </cell>
          <cell r="AF1936">
            <v>23444572.300553601</v>
          </cell>
          <cell r="AG1936">
            <v>6512.3811945982197</v>
          </cell>
          <cell r="AH1936">
            <v>29473040.1944912</v>
          </cell>
          <cell r="AJ1936">
            <v>0.65495644876647097</v>
          </cell>
        </row>
        <row r="1937">
          <cell r="M1937">
            <v>20.000000000000099</v>
          </cell>
          <cell r="AC1937">
            <v>0</v>
          </cell>
          <cell r="AF1937">
            <v>25991668.471005</v>
          </cell>
          <cell r="AG1937">
            <v>7219.9079086125003</v>
          </cell>
          <cell r="AH1937">
            <v>32816730.046411298</v>
          </cell>
          <cell r="AJ1937">
            <v>0.729260667698029</v>
          </cell>
        </row>
        <row r="1938">
          <cell r="M1938">
            <v>20.000000000000298</v>
          </cell>
          <cell r="AC1938">
            <v>0</v>
          </cell>
          <cell r="AF1938">
            <v>27755796.330959398</v>
          </cell>
          <cell r="AG1938">
            <v>7709.9434252665096</v>
          </cell>
          <cell r="AH1938">
            <v>35109046.239836201</v>
          </cell>
          <cell r="AJ1938">
            <v>0.780201027551917</v>
          </cell>
        </row>
        <row r="1939">
          <cell r="M1939">
            <v>20</v>
          </cell>
          <cell r="AC1939">
            <v>0</v>
          </cell>
          <cell r="AF1939">
            <v>28610532.536771901</v>
          </cell>
          <cell r="AG1939">
            <v>7947.3701491032898</v>
          </cell>
          <cell r="AH1939">
            <v>36207503.804267801</v>
          </cell>
          <cell r="AJ1939">
            <v>0.80461119565039496</v>
          </cell>
        </row>
        <row r="1940">
          <cell r="M1940">
            <v>20</v>
          </cell>
          <cell r="AC1940">
            <v>0</v>
          </cell>
          <cell r="AF1940">
            <v>28485484.492955301</v>
          </cell>
          <cell r="AG1940">
            <v>7912.6345813764601</v>
          </cell>
          <cell r="AH1940">
            <v>36047568.727212898</v>
          </cell>
          <cell r="AJ1940">
            <v>0.80105708282695398</v>
          </cell>
        </row>
        <row r="1941">
          <cell r="M1941">
            <v>19.999999999999801</v>
          </cell>
          <cell r="AC1941">
            <v>0</v>
          </cell>
          <cell r="AF1941">
            <v>27396221.334935699</v>
          </cell>
          <cell r="AG1941">
            <v>7610.0614819265902</v>
          </cell>
          <cell r="AH1941">
            <v>34644577.213802002</v>
          </cell>
          <cell r="AJ1941">
            <v>0.76987949364004504</v>
          </cell>
        </row>
        <row r="1942">
          <cell r="M1942">
            <v>20.000000000000199</v>
          </cell>
          <cell r="AC1942">
            <v>0</v>
          </cell>
          <cell r="AF1942">
            <v>25416348.7149744</v>
          </cell>
          <cell r="AG1942">
            <v>7060.0968652706597</v>
          </cell>
          <cell r="AH1942">
            <v>32064059.491738599</v>
          </cell>
          <cell r="AJ1942">
            <v>0.71253465537196903</v>
          </cell>
        </row>
        <row r="1943">
          <cell r="M1943">
            <v>20.000000000000199</v>
          </cell>
          <cell r="AC1943">
            <v>0</v>
          </cell>
          <cell r="AF1943">
            <v>22707444.196391199</v>
          </cell>
          <cell r="AG1943">
            <v>6307.6233878864396</v>
          </cell>
          <cell r="AH1943">
            <v>28502763.767178699</v>
          </cell>
          <cell r="AJ1943">
            <v>0.63339475038174897</v>
          </cell>
        </row>
        <row r="1944">
          <cell r="M1944">
            <v>19.999999999999901</v>
          </cell>
          <cell r="AC1944">
            <v>0</v>
          </cell>
          <cell r="AF1944">
            <v>19440518.234894801</v>
          </cell>
          <cell r="AG1944">
            <v>5400.1439541374402</v>
          </cell>
          <cell r="AH1944">
            <v>24216199.803337101</v>
          </cell>
          <cell r="AJ1944">
            <v>0.54001439541374396</v>
          </cell>
        </row>
        <row r="1945">
          <cell r="M1945">
            <v>20.000000000000099</v>
          </cell>
          <cell r="AC1945">
            <v>0</v>
          </cell>
          <cell r="AF1945">
            <v>15804560.2810087</v>
          </cell>
          <cell r="AG1945">
            <v>4390.15563361353</v>
          </cell>
          <cell r="AH1945">
            <v>19514492.659469798</v>
          </cell>
          <cell r="AJ1945">
            <v>0.439015563361353</v>
          </cell>
        </row>
        <row r="1946">
          <cell r="M1946">
            <v>20.000000000000099</v>
          </cell>
          <cell r="AC1946">
            <v>0</v>
          </cell>
          <cell r="AF1946">
            <v>12060559.783579201</v>
          </cell>
          <cell r="AG1946">
            <v>3350.1554954386702</v>
          </cell>
          <cell r="AH1946">
            <v>14782499.450093901</v>
          </cell>
          <cell r="AJ1946">
            <v>0.33501554954386698</v>
          </cell>
        </row>
        <row r="1947">
          <cell r="M1947">
            <v>20.000000000000099</v>
          </cell>
          <cell r="AC1947">
            <v>0</v>
          </cell>
          <cell r="AF1947">
            <v>8496516.7581648007</v>
          </cell>
          <cell r="AG1947">
            <v>2360.1435439346701</v>
          </cell>
          <cell r="AH1947">
            <v>10378064.891629601</v>
          </cell>
          <cell r="AJ1947">
            <v>0.23601435439346699</v>
          </cell>
        </row>
        <row r="1948">
          <cell r="M1948">
            <v>20.000000000000099</v>
          </cell>
          <cell r="AC1948">
            <v>0</v>
          </cell>
          <cell r="AF1948">
            <v>5355441.8046691101</v>
          </cell>
          <cell r="AG1948">
            <v>1487.6227235192</v>
          </cell>
          <cell r="AH1948">
            <v>6549910.0138408896</v>
          </cell>
          <cell r="AJ1948">
            <v>0.14876227235191999</v>
          </cell>
        </row>
        <row r="1949">
          <cell r="M1949">
            <v>20</v>
          </cell>
          <cell r="AC1949">
            <v>0</v>
          </cell>
          <cell r="AF1949">
            <v>2808345.55993097</v>
          </cell>
          <cell r="AG1949">
            <v>780.09598886971401</v>
          </cell>
          <cell r="AH1949">
            <v>3451831.4557287502</v>
          </cell>
          <cell r="AJ1949">
            <v>7.8009598886971399E-2</v>
          </cell>
        </row>
        <row r="1950">
          <cell r="M1950">
            <v>20</v>
          </cell>
          <cell r="AC1950">
            <v>0</v>
          </cell>
          <cell r="AF1950">
            <v>1044217.57302981</v>
          </cell>
          <cell r="AG1950">
            <v>290.06043695272501</v>
          </cell>
          <cell r="AH1950">
            <v>1291117.31918131</v>
          </cell>
          <cell r="AJ1950">
            <v>2.9006043695272501E-2</v>
          </cell>
        </row>
        <row r="1951">
          <cell r="M1951">
            <v>19.999974140870101</v>
          </cell>
          <cell r="AC1951">
            <v>0</v>
          </cell>
          <cell r="AF1951">
            <v>189360.968177498</v>
          </cell>
          <cell r="AG1951">
            <v>52.6002689381938</v>
          </cell>
          <cell r="AH1951">
            <v>235062.57368067699</v>
          </cell>
          <cell r="AJ1951">
            <v>5.2600268938193702E-3</v>
          </cell>
        </row>
        <row r="1952">
          <cell r="M1952">
            <v>19.999999970159699</v>
          </cell>
          <cell r="AC1952">
            <v>0</v>
          </cell>
          <cell r="AF1952">
            <v>314630.05072991102</v>
          </cell>
          <cell r="AG1952">
            <v>87.397236313864198</v>
          </cell>
          <cell r="AH1952">
            <v>390411.54845064902</v>
          </cell>
          <cell r="AJ1952">
            <v>8.7397236313864202E-3</v>
          </cell>
        </row>
        <row r="1953">
          <cell r="M1953">
            <v>20</v>
          </cell>
          <cell r="AC1953">
            <v>0</v>
          </cell>
          <cell r="AF1953">
            <v>1403792.4387072099</v>
          </cell>
          <cell r="AG1953">
            <v>389.94234408533703</v>
          </cell>
          <cell r="AH1953">
            <v>1733525.04129585</v>
          </cell>
          <cell r="AJ1953">
            <v>3.8994234408533598E-2</v>
          </cell>
        </row>
        <row r="1954">
          <cell r="M1954">
            <v>20</v>
          </cell>
          <cell r="AC1954">
            <v>0</v>
          </cell>
          <cell r="AF1954">
            <v>3383664.9916475201</v>
          </cell>
          <cell r="AG1954">
            <v>939.90694212431094</v>
          </cell>
          <cell r="AH1954">
            <v>4152984.9792597299</v>
          </cell>
          <cell r="AJ1954">
            <v>9.39906942124311E-2</v>
          </cell>
        </row>
        <row r="1955">
          <cell r="M1955">
            <v>20.000000000000099</v>
          </cell>
          <cell r="AC1955">
            <v>0</v>
          </cell>
          <cell r="AF1955">
            <v>6092569.5332073299</v>
          </cell>
          <cell r="AG1955">
            <v>1692.3804258909299</v>
          </cell>
          <cell r="AH1955">
            <v>7445841.88792965</v>
          </cell>
          <cell r="AJ1955">
            <v>0.169238042589093</v>
          </cell>
        </row>
        <row r="1956">
          <cell r="M1956">
            <v>20.000000000000099</v>
          </cell>
          <cell r="AC1956">
            <v>0</v>
          </cell>
          <cell r="AF1956">
            <v>9359495.5817078799</v>
          </cell>
          <cell r="AG1956">
            <v>2599.8598838077401</v>
          </cell>
          <cell r="AH1956">
            <v>11436807.0579096</v>
          </cell>
          <cell r="AJ1956">
            <v>0.25998598838077402</v>
          </cell>
        </row>
        <row r="1957">
          <cell r="M1957">
            <v>20.000000000000099</v>
          </cell>
          <cell r="AC1957">
            <v>0</v>
          </cell>
          <cell r="AF1957">
            <v>12995453.6535355</v>
          </cell>
          <cell r="AG1957">
            <v>3609.8482370932102</v>
          </cell>
          <cell r="AH1957">
            <v>15953180.5500088</v>
          </cell>
          <cell r="AJ1957">
            <v>0.360984823709321</v>
          </cell>
        </row>
        <row r="1958">
          <cell r="M1958">
            <v>20.000000000000099</v>
          </cell>
          <cell r="AC1958">
            <v>0</v>
          </cell>
          <cell r="AF1958">
            <v>16739454.259749699</v>
          </cell>
          <cell r="AG1958">
            <v>4649.8484054860201</v>
          </cell>
          <cell r="AH1958">
            <v>20714218.658386599</v>
          </cell>
          <cell r="AJ1958">
            <v>0.46498484054860201</v>
          </cell>
        </row>
        <row r="1959">
          <cell r="M1959">
            <v>20.000000000000099</v>
          </cell>
          <cell r="AC1959">
            <v>0</v>
          </cell>
          <cell r="AF1959">
            <v>20303497.349314999</v>
          </cell>
          <cell r="AG1959">
            <v>5639.8603748097203</v>
          </cell>
          <cell r="AH1959">
            <v>25344726.036514498</v>
          </cell>
          <cell r="AJ1959">
            <v>0.56423537609779595</v>
          </cell>
        </row>
        <row r="1960">
          <cell r="M1960">
            <v>20.000000000000199</v>
          </cell>
          <cell r="AC1960">
            <v>0</v>
          </cell>
          <cell r="AF1960">
            <v>23444572.300553601</v>
          </cell>
          <cell r="AG1960">
            <v>6512.3811945982197</v>
          </cell>
          <cell r="AH1960">
            <v>29473040.1944912</v>
          </cell>
          <cell r="AJ1960">
            <v>0.65495644876647097</v>
          </cell>
        </row>
        <row r="1961">
          <cell r="M1961">
            <v>20.000000000000099</v>
          </cell>
          <cell r="AC1961">
            <v>0</v>
          </cell>
          <cell r="AF1961">
            <v>25991668.471005</v>
          </cell>
          <cell r="AG1961">
            <v>7219.9079086125003</v>
          </cell>
          <cell r="AH1961">
            <v>32816730.046411298</v>
          </cell>
          <cell r="AJ1961">
            <v>0.729260667698029</v>
          </cell>
        </row>
        <row r="1962">
          <cell r="M1962">
            <v>20.000000000000298</v>
          </cell>
          <cell r="AC1962">
            <v>0</v>
          </cell>
          <cell r="AF1962">
            <v>27755796.330959398</v>
          </cell>
          <cell r="AG1962">
            <v>7709.9434252665096</v>
          </cell>
          <cell r="AH1962">
            <v>35109046.239836201</v>
          </cell>
          <cell r="AJ1962">
            <v>0.780201027551917</v>
          </cell>
        </row>
        <row r="1963">
          <cell r="M1963">
            <v>20</v>
          </cell>
          <cell r="AC1963">
            <v>0</v>
          </cell>
          <cell r="AF1963">
            <v>28610532.536771901</v>
          </cell>
          <cell r="AG1963">
            <v>7947.3701491032898</v>
          </cell>
          <cell r="AH1963">
            <v>36207503.804267801</v>
          </cell>
          <cell r="AJ1963">
            <v>0.80461119565039496</v>
          </cell>
        </row>
        <row r="1964">
          <cell r="M1964">
            <v>20</v>
          </cell>
          <cell r="AC1964">
            <v>0</v>
          </cell>
          <cell r="AF1964">
            <v>28485484.492955301</v>
          </cell>
          <cell r="AG1964">
            <v>7912.6345813764601</v>
          </cell>
          <cell r="AH1964">
            <v>36047568.727212898</v>
          </cell>
          <cell r="AJ1964">
            <v>0.80105708282695398</v>
          </cell>
        </row>
        <row r="1965">
          <cell r="M1965">
            <v>19.999999999999801</v>
          </cell>
          <cell r="AC1965">
            <v>0</v>
          </cell>
          <cell r="AF1965">
            <v>27396221.334935699</v>
          </cell>
          <cell r="AG1965">
            <v>7610.0614819265902</v>
          </cell>
          <cell r="AH1965">
            <v>34644577.213802002</v>
          </cell>
          <cell r="AJ1965">
            <v>0.76987949364004504</v>
          </cell>
        </row>
        <row r="1966">
          <cell r="M1966">
            <v>20.000000000000199</v>
          </cell>
          <cell r="AC1966">
            <v>0</v>
          </cell>
          <cell r="AF1966">
            <v>25416348.7149744</v>
          </cell>
          <cell r="AG1966">
            <v>7060.0968652706597</v>
          </cell>
          <cell r="AH1966">
            <v>32064059.491738599</v>
          </cell>
          <cell r="AJ1966">
            <v>0.71253465537196903</v>
          </cell>
        </row>
        <row r="1967">
          <cell r="M1967">
            <v>20.000000000000199</v>
          </cell>
          <cell r="AC1967">
            <v>0</v>
          </cell>
          <cell r="AF1967">
            <v>22707444.196391199</v>
          </cell>
          <cell r="AG1967">
            <v>6307.6233878864396</v>
          </cell>
          <cell r="AH1967">
            <v>28502763.767178699</v>
          </cell>
          <cell r="AJ1967">
            <v>0.63339475038174897</v>
          </cell>
        </row>
        <row r="1968">
          <cell r="M1968">
            <v>19.999999999999901</v>
          </cell>
          <cell r="AC1968">
            <v>0</v>
          </cell>
          <cell r="AF1968">
            <v>19440518.234894801</v>
          </cell>
          <cell r="AG1968">
            <v>5400.1439541374402</v>
          </cell>
          <cell r="AH1968">
            <v>24216199.803337101</v>
          </cell>
          <cell r="AJ1968">
            <v>0.54001439541374396</v>
          </cell>
        </row>
        <row r="1969">
          <cell r="M1969">
            <v>20.000000000000099</v>
          </cell>
          <cell r="AC1969">
            <v>0</v>
          </cell>
          <cell r="AF1969">
            <v>15804560.2810087</v>
          </cell>
          <cell r="AG1969">
            <v>4390.15563361353</v>
          </cell>
          <cell r="AH1969">
            <v>19514492.659469798</v>
          </cell>
          <cell r="AJ1969">
            <v>0.439015563361353</v>
          </cell>
        </row>
        <row r="1970">
          <cell r="M1970">
            <v>20.000000000000099</v>
          </cell>
          <cell r="AC1970">
            <v>0</v>
          </cell>
          <cell r="AF1970">
            <v>12060559.783579201</v>
          </cell>
          <cell r="AG1970">
            <v>3350.1554954386702</v>
          </cell>
          <cell r="AH1970">
            <v>14782499.450093901</v>
          </cell>
          <cell r="AJ1970">
            <v>0.33501554954386698</v>
          </cell>
        </row>
        <row r="1971">
          <cell r="M1971">
            <v>20.000000000000099</v>
          </cell>
          <cell r="AC1971">
            <v>0</v>
          </cell>
          <cell r="AF1971">
            <v>8496516.7581648007</v>
          </cell>
          <cell r="AG1971">
            <v>2360.1435439346701</v>
          </cell>
          <cell r="AH1971">
            <v>10378064.891629601</v>
          </cell>
          <cell r="AJ1971">
            <v>0.23601435439346699</v>
          </cell>
        </row>
        <row r="1972">
          <cell r="M1972">
            <v>20.000000000000099</v>
          </cell>
          <cell r="AC1972">
            <v>0</v>
          </cell>
          <cell r="AF1972">
            <v>5355441.8046691101</v>
          </cell>
          <cell r="AG1972">
            <v>1487.6227235192</v>
          </cell>
          <cell r="AH1972">
            <v>6549910.0138408896</v>
          </cell>
          <cell r="AJ1972">
            <v>0.14876227235191999</v>
          </cell>
        </row>
        <row r="1973">
          <cell r="M1973">
            <v>20</v>
          </cell>
          <cell r="AC1973">
            <v>0</v>
          </cell>
          <cell r="AF1973">
            <v>2808345.55993097</v>
          </cell>
          <cell r="AG1973">
            <v>780.09598886971401</v>
          </cell>
          <cell r="AH1973">
            <v>3451831.4557287502</v>
          </cell>
          <cell r="AJ1973">
            <v>7.8009598886971399E-2</v>
          </cell>
        </row>
        <row r="1974">
          <cell r="M1974">
            <v>20</v>
          </cell>
          <cell r="AC1974">
            <v>0</v>
          </cell>
          <cell r="AF1974">
            <v>1044217.57302981</v>
          </cell>
          <cell r="AG1974">
            <v>290.06043695272501</v>
          </cell>
          <cell r="AH1974">
            <v>1291117.31918131</v>
          </cell>
          <cell r="AJ1974">
            <v>2.9006043695272501E-2</v>
          </cell>
        </row>
        <row r="1975">
          <cell r="M1975">
            <v>19.999974140870101</v>
          </cell>
          <cell r="AC1975">
            <v>0</v>
          </cell>
          <cell r="AF1975">
            <v>189360.968177498</v>
          </cell>
          <cell r="AG1975">
            <v>52.6002689381938</v>
          </cell>
          <cell r="AH1975">
            <v>235062.57368067699</v>
          </cell>
          <cell r="AJ1975">
            <v>5.2600268938193702E-3</v>
          </cell>
        </row>
        <row r="1976">
          <cell r="M1976">
            <v>19.999999970159699</v>
          </cell>
          <cell r="AC1976">
            <v>0</v>
          </cell>
          <cell r="AF1976">
            <v>314630.05072991102</v>
          </cell>
          <cell r="AG1976">
            <v>87.397236313864198</v>
          </cell>
          <cell r="AH1976">
            <v>390411.54845064902</v>
          </cell>
          <cell r="AJ1976">
            <v>8.7397236313864202E-3</v>
          </cell>
        </row>
        <row r="1977">
          <cell r="M1977">
            <v>20</v>
          </cell>
          <cell r="AC1977">
            <v>0</v>
          </cell>
          <cell r="AF1977">
            <v>1403792.4387072099</v>
          </cell>
          <cell r="AG1977">
            <v>389.94234408533703</v>
          </cell>
          <cell r="AH1977">
            <v>1733525.04129585</v>
          </cell>
          <cell r="AJ1977">
            <v>3.8994234408533598E-2</v>
          </cell>
        </row>
        <row r="1978">
          <cell r="M1978">
            <v>20</v>
          </cell>
          <cell r="AC1978">
            <v>0</v>
          </cell>
          <cell r="AF1978">
            <v>3383664.9916475201</v>
          </cell>
          <cell r="AG1978">
            <v>939.90694212431094</v>
          </cell>
          <cell r="AH1978">
            <v>4152984.9792597299</v>
          </cell>
          <cell r="AJ1978">
            <v>9.39906942124311E-2</v>
          </cell>
        </row>
        <row r="1979">
          <cell r="M1979">
            <v>20.000000000000099</v>
          </cell>
          <cell r="AC1979">
            <v>0</v>
          </cell>
          <cell r="AF1979">
            <v>6092569.5332073299</v>
          </cell>
          <cell r="AG1979">
            <v>1692.3804258909299</v>
          </cell>
          <cell r="AH1979">
            <v>7445841.88792965</v>
          </cell>
          <cell r="AJ1979">
            <v>0.169238042589093</v>
          </cell>
        </row>
        <row r="1980">
          <cell r="M1980">
            <v>20.000000000000099</v>
          </cell>
          <cell r="AC1980">
            <v>0</v>
          </cell>
          <cell r="AF1980">
            <v>9359495.5817078799</v>
          </cell>
          <cell r="AG1980">
            <v>2599.8598838077401</v>
          </cell>
          <cell r="AH1980">
            <v>11436807.0579096</v>
          </cell>
          <cell r="AJ1980">
            <v>0.25998598838077402</v>
          </cell>
        </row>
        <row r="1981">
          <cell r="M1981">
            <v>20.000000000000099</v>
          </cell>
          <cell r="AC1981">
            <v>0</v>
          </cell>
          <cell r="AF1981">
            <v>12995453.6535355</v>
          </cell>
          <cell r="AG1981">
            <v>3609.8482370932102</v>
          </cell>
          <cell r="AH1981">
            <v>15953180.5500088</v>
          </cell>
          <cell r="AJ1981">
            <v>0.360984823709321</v>
          </cell>
        </row>
        <row r="1982">
          <cell r="M1982">
            <v>20.000000000000099</v>
          </cell>
          <cell r="AC1982">
            <v>0</v>
          </cell>
          <cell r="AF1982">
            <v>16739454.259749699</v>
          </cell>
          <cell r="AG1982">
            <v>4649.8484054860201</v>
          </cell>
          <cell r="AH1982">
            <v>20714218.658386599</v>
          </cell>
          <cell r="AJ1982">
            <v>0.46498484054860201</v>
          </cell>
        </row>
        <row r="1983">
          <cell r="M1983">
            <v>20.000000000000099</v>
          </cell>
          <cell r="AC1983">
            <v>0</v>
          </cell>
          <cell r="AF1983">
            <v>20303497.349314999</v>
          </cell>
          <cell r="AG1983">
            <v>5639.8603748097203</v>
          </cell>
          <cell r="AH1983">
            <v>25344726.036514498</v>
          </cell>
          <cell r="AJ1983">
            <v>0.56423537609779595</v>
          </cell>
        </row>
        <row r="1984">
          <cell r="M1984">
            <v>20.000000000000199</v>
          </cell>
          <cell r="AC1984">
            <v>0</v>
          </cell>
          <cell r="AF1984">
            <v>23444572.300553601</v>
          </cell>
          <cell r="AG1984">
            <v>6512.3811945982197</v>
          </cell>
          <cell r="AH1984">
            <v>29473040.1944912</v>
          </cell>
          <cell r="AJ1984">
            <v>0.65495644876647097</v>
          </cell>
        </row>
        <row r="1985">
          <cell r="M1985">
            <v>20.000000000000099</v>
          </cell>
          <cell r="AC1985">
            <v>0</v>
          </cell>
          <cell r="AF1985">
            <v>25991668.471005</v>
          </cell>
          <cell r="AG1985">
            <v>7219.9079086125003</v>
          </cell>
          <cell r="AH1985">
            <v>32816730.046411298</v>
          </cell>
          <cell r="AJ1985">
            <v>0.729260667698029</v>
          </cell>
        </row>
        <row r="1986">
          <cell r="M1986">
            <v>20.000000000000298</v>
          </cell>
          <cell r="AC1986">
            <v>0</v>
          </cell>
          <cell r="AF1986">
            <v>27755796.330959398</v>
          </cell>
          <cell r="AG1986">
            <v>7709.9434252665096</v>
          </cell>
          <cell r="AH1986">
            <v>35109046.239836201</v>
          </cell>
          <cell r="AJ1986">
            <v>0.780201027551917</v>
          </cell>
        </row>
        <row r="1987">
          <cell r="M1987">
            <v>20</v>
          </cell>
          <cell r="AC1987">
            <v>0</v>
          </cell>
          <cell r="AF1987">
            <v>28610532.536771901</v>
          </cell>
          <cell r="AG1987">
            <v>7947.3701491032898</v>
          </cell>
          <cell r="AH1987">
            <v>36207503.804267801</v>
          </cell>
          <cell r="AJ1987">
            <v>0.80461119565039496</v>
          </cell>
        </row>
        <row r="1988">
          <cell r="M1988">
            <v>20</v>
          </cell>
          <cell r="AC1988">
            <v>0</v>
          </cell>
          <cell r="AF1988">
            <v>28485484.492955301</v>
          </cell>
          <cell r="AG1988">
            <v>7912.6345813764601</v>
          </cell>
          <cell r="AH1988">
            <v>36047568.727212898</v>
          </cell>
          <cell r="AJ1988">
            <v>0.80105708282695398</v>
          </cell>
        </row>
        <row r="1989">
          <cell r="M1989">
            <v>19.999999999999801</v>
          </cell>
          <cell r="AC1989">
            <v>0</v>
          </cell>
          <cell r="AF1989">
            <v>27396221.334935699</v>
          </cell>
          <cell r="AG1989">
            <v>7610.0614819265902</v>
          </cell>
          <cell r="AH1989">
            <v>34644577.213802002</v>
          </cell>
          <cell r="AJ1989">
            <v>0.76987949364004504</v>
          </cell>
        </row>
        <row r="1990">
          <cell r="M1990">
            <v>20.000000000000199</v>
          </cell>
          <cell r="AC1990">
            <v>0</v>
          </cell>
          <cell r="AF1990">
            <v>25416348.7149744</v>
          </cell>
          <cell r="AG1990">
            <v>7060.0968652706597</v>
          </cell>
          <cell r="AH1990">
            <v>32064059.491738599</v>
          </cell>
          <cell r="AJ1990">
            <v>0.71253465537196903</v>
          </cell>
        </row>
        <row r="1991">
          <cell r="M1991">
            <v>20.000000000000199</v>
          </cell>
          <cell r="AC1991">
            <v>0</v>
          </cell>
          <cell r="AF1991">
            <v>22707444.196391199</v>
          </cell>
          <cell r="AG1991">
            <v>6307.6233878864396</v>
          </cell>
          <cell r="AH1991">
            <v>28502763.767178699</v>
          </cell>
          <cell r="AJ1991">
            <v>0.63339475038174897</v>
          </cell>
        </row>
        <row r="1992">
          <cell r="M1992">
            <v>19.999999999999901</v>
          </cell>
          <cell r="AC1992">
            <v>0</v>
          </cell>
          <cell r="AF1992">
            <v>19440518.234894801</v>
          </cell>
          <cell r="AG1992">
            <v>5400.1439541374402</v>
          </cell>
          <cell r="AH1992">
            <v>24216199.803337101</v>
          </cell>
          <cell r="AJ1992">
            <v>0.54001439541374396</v>
          </cell>
        </row>
        <row r="1993">
          <cell r="M1993">
            <v>20.000000000000099</v>
          </cell>
          <cell r="AC1993">
            <v>0</v>
          </cell>
          <cell r="AF1993">
            <v>15804560.2810087</v>
          </cell>
          <cell r="AG1993">
            <v>4390.15563361353</v>
          </cell>
          <cell r="AH1993">
            <v>19514492.659469798</v>
          </cell>
          <cell r="AJ1993">
            <v>0.439015563361353</v>
          </cell>
        </row>
        <row r="1994">
          <cell r="M1994">
            <v>20.000000000000099</v>
          </cell>
          <cell r="AC1994">
            <v>0</v>
          </cell>
          <cell r="AF1994">
            <v>12060559.783579201</v>
          </cell>
          <cell r="AG1994">
            <v>3350.1554954386702</v>
          </cell>
          <cell r="AH1994">
            <v>14782499.450093901</v>
          </cell>
          <cell r="AJ1994">
            <v>0.33501554954386698</v>
          </cell>
        </row>
        <row r="1995">
          <cell r="M1995">
            <v>20.000000000000099</v>
          </cell>
          <cell r="AC1995">
            <v>0</v>
          </cell>
          <cell r="AF1995">
            <v>8496516.7581648007</v>
          </cell>
          <cell r="AG1995">
            <v>2360.1435439346701</v>
          </cell>
          <cell r="AH1995">
            <v>10378064.891629601</v>
          </cell>
          <cell r="AJ1995">
            <v>0.23601435439346699</v>
          </cell>
        </row>
        <row r="1996">
          <cell r="M1996">
            <v>20.000000000000099</v>
          </cell>
          <cell r="AC1996">
            <v>0</v>
          </cell>
          <cell r="AF1996">
            <v>5355441.8046691101</v>
          </cell>
          <cell r="AG1996">
            <v>1487.6227235192</v>
          </cell>
          <cell r="AH1996">
            <v>6549910.0138408896</v>
          </cell>
          <cell r="AJ1996">
            <v>0.14876227235191999</v>
          </cell>
        </row>
        <row r="1997">
          <cell r="M1997">
            <v>20</v>
          </cell>
          <cell r="AC1997">
            <v>0</v>
          </cell>
          <cell r="AF1997">
            <v>2808345.55993097</v>
          </cell>
          <cell r="AG1997">
            <v>780.09598886971401</v>
          </cell>
          <cell r="AH1997">
            <v>3451831.4557287502</v>
          </cell>
          <cell r="AJ1997">
            <v>7.8009598886971399E-2</v>
          </cell>
        </row>
        <row r="1998">
          <cell r="M1998">
            <v>20</v>
          </cell>
          <cell r="AC1998">
            <v>0</v>
          </cell>
          <cell r="AF1998">
            <v>1044217.57302981</v>
          </cell>
          <cell r="AG1998">
            <v>290.06043695272501</v>
          </cell>
          <cell r="AH1998">
            <v>1291117.31918131</v>
          </cell>
          <cell r="AJ1998">
            <v>2.9006043695272501E-2</v>
          </cell>
        </row>
        <row r="1999">
          <cell r="M1999">
            <v>19.999974140870101</v>
          </cell>
          <cell r="AC1999">
            <v>0</v>
          </cell>
          <cell r="AF1999">
            <v>189360.968177498</v>
          </cell>
          <cell r="AG1999">
            <v>52.6002689381938</v>
          </cell>
          <cell r="AH1999">
            <v>235062.57368067699</v>
          </cell>
          <cell r="AJ1999">
            <v>5.2600268938193702E-3</v>
          </cell>
        </row>
        <row r="2000">
          <cell r="M2000">
            <v>19.999999970159699</v>
          </cell>
          <cell r="AC2000">
            <v>0</v>
          </cell>
          <cell r="AF2000">
            <v>314630.05072991102</v>
          </cell>
          <cell r="AG2000">
            <v>87.397236313864198</v>
          </cell>
          <cell r="AH2000">
            <v>390411.54845064902</v>
          </cell>
          <cell r="AJ2000">
            <v>8.7397236313864202E-3</v>
          </cell>
        </row>
        <row r="2001">
          <cell r="M2001">
            <v>20</v>
          </cell>
          <cell r="AC2001">
            <v>0</v>
          </cell>
          <cell r="AF2001">
            <v>1403792.4387072099</v>
          </cell>
          <cell r="AG2001">
            <v>389.94234408533703</v>
          </cell>
          <cell r="AH2001">
            <v>1733525.04129585</v>
          </cell>
          <cell r="AJ2001">
            <v>3.8994234408533598E-2</v>
          </cell>
        </row>
        <row r="2002">
          <cell r="M2002">
            <v>20</v>
          </cell>
          <cell r="AC2002">
            <v>0</v>
          </cell>
          <cell r="AF2002">
            <v>3383664.9916475201</v>
          </cell>
          <cell r="AG2002">
            <v>939.90694212431094</v>
          </cell>
          <cell r="AH2002">
            <v>4152984.9792597299</v>
          </cell>
          <cell r="AJ2002">
            <v>9.39906942124311E-2</v>
          </cell>
        </row>
        <row r="2003">
          <cell r="M2003">
            <v>20.000000000000099</v>
          </cell>
          <cell r="AC2003">
            <v>0</v>
          </cell>
          <cell r="AF2003">
            <v>6092569.5332073299</v>
          </cell>
          <cell r="AG2003">
            <v>1692.3804258909299</v>
          </cell>
          <cell r="AH2003">
            <v>7445841.88792965</v>
          </cell>
          <cell r="AJ2003">
            <v>0.169238042589093</v>
          </cell>
        </row>
        <row r="2004">
          <cell r="M2004">
            <v>20.000000000000099</v>
          </cell>
          <cell r="AC2004">
            <v>0</v>
          </cell>
          <cell r="AF2004">
            <v>9359495.5817078799</v>
          </cell>
          <cell r="AG2004">
            <v>2599.8598838077401</v>
          </cell>
          <cell r="AH2004">
            <v>11436807.0579096</v>
          </cell>
          <cell r="AJ2004">
            <v>0.25998598838077402</v>
          </cell>
        </row>
        <row r="2005">
          <cell r="M2005">
            <v>20.000000000000099</v>
          </cell>
          <cell r="AC2005">
            <v>0</v>
          </cell>
          <cell r="AF2005">
            <v>12995453.6535355</v>
          </cell>
          <cell r="AG2005">
            <v>3609.8482370932102</v>
          </cell>
          <cell r="AH2005">
            <v>15953180.5500088</v>
          </cell>
          <cell r="AJ2005">
            <v>0.360984823709321</v>
          </cell>
        </row>
        <row r="2006">
          <cell r="M2006">
            <v>20.000000000000099</v>
          </cell>
          <cell r="AC2006">
            <v>0</v>
          </cell>
          <cell r="AF2006">
            <v>16739454.259749699</v>
          </cell>
          <cell r="AG2006">
            <v>4649.8484054860201</v>
          </cell>
          <cell r="AH2006">
            <v>20714218.658386599</v>
          </cell>
          <cell r="AJ2006">
            <v>0.46498484054860201</v>
          </cell>
        </row>
        <row r="2007">
          <cell r="M2007">
            <v>20.000000000000099</v>
          </cell>
          <cell r="AC2007">
            <v>0</v>
          </cell>
          <cell r="AF2007">
            <v>20303497.349314999</v>
          </cell>
          <cell r="AG2007">
            <v>5639.8603748097203</v>
          </cell>
          <cell r="AH2007">
            <v>25344726.036514498</v>
          </cell>
          <cell r="AJ2007">
            <v>0.56423537609779595</v>
          </cell>
        </row>
        <row r="2008">
          <cell r="M2008">
            <v>20.000000000000199</v>
          </cell>
          <cell r="AC2008">
            <v>0</v>
          </cell>
          <cell r="AF2008">
            <v>23444572.300553601</v>
          </cell>
          <cell r="AG2008">
            <v>6512.3811945982197</v>
          </cell>
          <cell r="AH2008">
            <v>29473040.1944912</v>
          </cell>
          <cell r="AJ2008">
            <v>0.65495644876647097</v>
          </cell>
        </row>
        <row r="2009">
          <cell r="M2009">
            <v>20.000000000000099</v>
          </cell>
          <cell r="AC2009">
            <v>0</v>
          </cell>
          <cell r="AF2009">
            <v>25991668.471005</v>
          </cell>
          <cell r="AG2009">
            <v>7219.9079086125003</v>
          </cell>
          <cell r="AH2009">
            <v>32816730.046411298</v>
          </cell>
          <cell r="AJ2009">
            <v>0.729260667698029</v>
          </cell>
        </row>
        <row r="2010">
          <cell r="M2010">
            <v>20.000000000000298</v>
          </cell>
          <cell r="AC2010">
            <v>0</v>
          </cell>
          <cell r="AF2010">
            <v>27755796.330959398</v>
          </cell>
          <cell r="AG2010">
            <v>7709.9434252665096</v>
          </cell>
          <cell r="AH2010">
            <v>35109046.239836201</v>
          </cell>
          <cell r="AJ2010">
            <v>0.780201027551917</v>
          </cell>
        </row>
        <row r="2011">
          <cell r="M2011">
            <v>20</v>
          </cell>
          <cell r="AC2011">
            <v>0</v>
          </cell>
          <cell r="AF2011">
            <v>28610532.536771901</v>
          </cell>
          <cell r="AG2011">
            <v>7947.3701491032898</v>
          </cell>
          <cell r="AH2011">
            <v>36207503.804267801</v>
          </cell>
          <cell r="AJ2011">
            <v>0.80461119565039496</v>
          </cell>
        </row>
        <row r="2012">
          <cell r="M2012">
            <v>20</v>
          </cell>
          <cell r="AC2012">
            <v>0</v>
          </cell>
          <cell r="AF2012">
            <v>28485484.492955301</v>
          </cell>
          <cell r="AG2012">
            <v>7912.6345813764601</v>
          </cell>
          <cell r="AH2012">
            <v>36047568.727212898</v>
          </cell>
          <cell r="AJ2012">
            <v>0.80105708282695398</v>
          </cell>
        </row>
        <row r="2013">
          <cell r="M2013">
            <v>19.999999999999801</v>
          </cell>
          <cell r="AC2013">
            <v>0</v>
          </cell>
          <cell r="AF2013">
            <v>27396221.334935699</v>
          </cell>
          <cell r="AG2013">
            <v>7610.0614819265902</v>
          </cell>
          <cell r="AH2013">
            <v>34644577.213802002</v>
          </cell>
          <cell r="AJ2013">
            <v>0.76987949364004504</v>
          </cell>
        </row>
        <row r="2014">
          <cell r="M2014">
            <v>20.000000000000199</v>
          </cell>
          <cell r="AC2014">
            <v>0</v>
          </cell>
          <cell r="AF2014">
            <v>25416348.7149744</v>
          </cell>
          <cell r="AG2014">
            <v>7060.0968652706597</v>
          </cell>
          <cell r="AH2014">
            <v>32064059.491738599</v>
          </cell>
          <cell r="AJ2014">
            <v>0.71253465537196903</v>
          </cell>
        </row>
        <row r="2015">
          <cell r="M2015">
            <v>20.000000000000199</v>
          </cell>
          <cell r="AC2015">
            <v>0</v>
          </cell>
          <cell r="AF2015">
            <v>22707444.196391199</v>
          </cell>
          <cell r="AG2015">
            <v>6307.6233878864396</v>
          </cell>
          <cell r="AH2015">
            <v>28502763.767178699</v>
          </cell>
          <cell r="AJ2015">
            <v>0.63339475038174897</v>
          </cell>
        </row>
        <row r="2016">
          <cell r="M2016">
            <v>19.999999999999901</v>
          </cell>
          <cell r="AC2016">
            <v>0</v>
          </cell>
          <cell r="AF2016">
            <v>19440518.234894801</v>
          </cell>
          <cell r="AG2016">
            <v>5400.1439541374402</v>
          </cell>
          <cell r="AH2016">
            <v>24216199.803337101</v>
          </cell>
          <cell r="AJ2016">
            <v>0.54001439541374396</v>
          </cell>
        </row>
        <row r="2017">
          <cell r="M2017">
            <v>20.000000000000099</v>
          </cell>
          <cell r="AC2017">
            <v>0</v>
          </cell>
          <cell r="AF2017">
            <v>15804560.2810087</v>
          </cell>
          <cell r="AG2017">
            <v>4390.15563361353</v>
          </cell>
          <cell r="AH2017">
            <v>19514492.659469798</v>
          </cell>
          <cell r="AJ2017">
            <v>0.439015563361353</v>
          </cell>
        </row>
        <row r="2018">
          <cell r="M2018">
            <v>20.000000000000099</v>
          </cell>
          <cell r="AC2018">
            <v>0</v>
          </cell>
          <cell r="AF2018">
            <v>12060559.783579201</v>
          </cell>
          <cell r="AG2018">
            <v>3350.1554954386702</v>
          </cell>
          <cell r="AH2018">
            <v>14782499.450093901</v>
          </cell>
          <cell r="AJ2018">
            <v>0.33501554954386698</v>
          </cell>
        </row>
        <row r="2019">
          <cell r="M2019">
            <v>20.000000000000099</v>
          </cell>
          <cell r="AC2019">
            <v>0</v>
          </cell>
          <cell r="AF2019">
            <v>8496516.7581648007</v>
          </cell>
          <cell r="AG2019">
            <v>2360.1435439346701</v>
          </cell>
          <cell r="AH2019">
            <v>10378064.891629601</v>
          </cell>
          <cell r="AJ2019">
            <v>0.23601435439346699</v>
          </cell>
        </row>
        <row r="2020">
          <cell r="M2020">
            <v>20.000000000000099</v>
          </cell>
          <cell r="AC2020">
            <v>0</v>
          </cell>
          <cell r="AF2020">
            <v>5355441.8046691101</v>
          </cell>
          <cell r="AG2020">
            <v>1487.6227235192</v>
          </cell>
          <cell r="AH2020">
            <v>6549910.0138408896</v>
          </cell>
          <cell r="AJ2020">
            <v>0.14876227235191999</v>
          </cell>
        </row>
        <row r="2021">
          <cell r="M2021">
            <v>20</v>
          </cell>
          <cell r="AC2021">
            <v>0</v>
          </cell>
          <cell r="AF2021">
            <v>2808345.55993097</v>
          </cell>
          <cell r="AG2021">
            <v>780.09598886971401</v>
          </cell>
          <cell r="AH2021">
            <v>3451831.4557287502</v>
          </cell>
          <cell r="AJ2021">
            <v>7.8009598886971399E-2</v>
          </cell>
        </row>
        <row r="2022">
          <cell r="M2022">
            <v>20</v>
          </cell>
          <cell r="AC2022">
            <v>0</v>
          </cell>
          <cell r="AF2022">
            <v>1044217.57302981</v>
          </cell>
          <cell r="AG2022">
            <v>290.06043695272501</v>
          </cell>
          <cell r="AH2022">
            <v>1291117.31918131</v>
          </cell>
          <cell r="AJ2022">
            <v>2.9006043695272501E-2</v>
          </cell>
        </row>
        <row r="2023">
          <cell r="M2023">
            <v>19.999974140870101</v>
          </cell>
          <cell r="AC2023">
            <v>0</v>
          </cell>
          <cell r="AF2023">
            <v>189360.968177498</v>
          </cell>
          <cell r="AG2023">
            <v>52.6002689381938</v>
          </cell>
          <cell r="AH2023">
            <v>235062.57368067699</v>
          </cell>
          <cell r="AJ2023">
            <v>5.2600268938193702E-3</v>
          </cell>
        </row>
        <row r="2024">
          <cell r="M2024">
            <v>19.999999970159699</v>
          </cell>
          <cell r="AC2024">
            <v>0</v>
          </cell>
          <cell r="AF2024">
            <v>314630.05072991102</v>
          </cell>
          <cell r="AG2024">
            <v>87.397236313864198</v>
          </cell>
          <cell r="AH2024">
            <v>390411.54845064902</v>
          </cell>
          <cell r="AJ2024">
            <v>8.7397236313864202E-3</v>
          </cell>
        </row>
        <row r="2025">
          <cell r="M2025">
            <v>20</v>
          </cell>
          <cell r="AC2025">
            <v>0</v>
          </cell>
          <cell r="AF2025">
            <v>1403792.4387072099</v>
          </cell>
          <cell r="AG2025">
            <v>389.94234408533703</v>
          </cell>
          <cell r="AH2025">
            <v>1733525.04129585</v>
          </cell>
          <cell r="AJ2025">
            <v>3.8994234408533598E-2</v>
          </cell>
        </row>
        <row r="2026">
          <cell r="M2026">
            <v>20</v>
          </cell>
          <cell r="AC2026">
            <v>0</v>
          </cell>
          <cell r="AF2026">
            <v>3383664.9916475201</v>
          </cell>
          <cell r="AG2026">
            <v>939.90694212431094</v>
          </cell>
          <cell r="AH2026">
            <v>4152984.9792597299</v>
          </cell>
          <cell r="AJ2026">
            <v>9.39906942124311E-2</v>
          </cell>
        </row>
        <row r="2027">
          <cell r="M2027">
            <v>20.000000000000099</v>
          </cell>
          <cell r="AC2027">
            <v>0</v>
          </cell>
          <cell r="AF2027">
            <v>6092569.5332073299</v>
          </cell>
          <cell r="AG2027">
            <v>1692.3804258909299</v>
          </cell>
          <cell r="AH2027">
            <v>7445841.88792965</v>
          </cell>
          <cell r="AJ2027">
            <v>0.169238042589093</v>
          </cell>
        </row>
        <row r="2028">
          <cell r="M2028">
            <v>20.000000000000099</v>
          </cell>
          <cell r="AC2028">
            <v>0</v>
          </cell>
          <cell r="AF2028">
            <v>9359495.5817078799</v>
          </cell>
          <cell r="AG2028">
            <v>2599.8598838077401</v>
          </cell>
          <cell r="AH2028">
            <v>11436807.0579096</v>
          </cell>
          <cell r="AJ2028">
            <v>0.25998598838077402</v>
          </cell>
        </row>
        <row r="2029">
          <cell r="M2029">
            <v>20.000000000000099</v>
          </cell>
          <cell r="AC2029">
            <v>0</v>
          </cell>
          <cell r="AF2029">
            <v>12995453.6535355</v>
          </cell>
          <cell r="AG2029">
            <v>3609.8482370932102</v>
          </cell>
          <cell r="AH2029">
            <v>15953180.5500088</v>
          </cell>
          <cell r="AJ2029">
            <v>0.360984823709321</v>
          </cell>
        </row>
        <row r="2030">
          <cell r="M2030">
            <v>20.000000000000099</v>
          </cell>
          <cell r="AC2030">
            <v>0</v>
          </cell>
          <cell r="AF2030">
            <v>16739454.259749699</v>
          </cell>
          <cell r="AG2030">
            <v>4649.8484054860201</v>
          </cell>
          <cell r="AH2030">
            <v>20714218.658386599</v>
          </cell>
          <cell r="AJ2030">
            <v>0.46498484054860201</v>
          </cell>
        </row>
        <row r="2031">
          <cell r="M2031">
            <v>20.000000000000099</v>
          </cell>
          <cell r="AC2031">
            <v>0</v>
          </cell>
          <cell r="AF2031">
            <v>20303497.349314999</v>
          </cell>
          <cell r="AG2031">
            <v>5639.8603748097203</v>
          </cell>
          <cell r="AH2031">
            <v>25344726.036514498</v>
          </cell>
          <cell r="AJ2031">
            <v>0.56423537609779595</v>
          </cell>
        </row>
        <row r="2032">
          <cell r="M2032">
            <v>20.000000000000199</v>
          </cell>
          <cell r="AC2032">
            <v>0</v>
          </cell>
          <cell r="AF2032">
            <v>23444572.300553601</v>
          </cell>
          <cell r="AG2032">
            <v>6512.3811945982197</v>
          </cell>
          <cell r="AH2032">
            <v>29473040.1944912</v>
          </cell>
          <cell r="AJ2032">
            <v>0.65495644876647097</v>
          </cell>
        </row>
        <row r="2033">
          <cell r="M2033">
            <v>20.000000000000099</v>
          </cell>
          <cell r="AC2033">
            <v>0</v>
          </cell>
          <cell r="AF2033">
            <v>25991668.471005</v>
          </cell>
          <cell r="AG2033">
            <v>7219.9079086125003</v>
          </cell>
          <cell r="AH2033">
            <v>32816730.046411298</v>
          </cell>
          <cell r="AJ2033">
            <v>0.729260667698029</v>
          </cell>
        </row>
        <row r="2034">
          <cell r="M2034">
            <v>20.000000000000298</v>
          </cell>
          <cell r="AC2034">
            <v>0</v>
          </cell>
          <cell r="AF2034">
            <v>27755796.330959398</v>
          </cell>
          <cell r="AG2034">
            <v>7709.9434252665096</v>
          </cell>
          <cell r="AH2034">
            <v>35109046.239836201</v>
          </cell>
          <cell r="AJ2034">
            <v>0.780201027551917</v>
          </cell>
        </row>
        <row r="2035">
          <cell r="M2035">
            <v>20</v>
          </cell>
          <cell r="AC2035">
            <v>0</v>
          </cell>
          <cell r="AF2035">
            <v>28610532.536771901</v>
          </cell>
          <cell r="AG2035">
            <v>7947.3701491032898</v>
          </cell>
          <cell r="AH2035">
            <v>36207503.804267801</v>
          </cell>
          <cell r="AJ2035">
            <v>0.80461119565039496</v>
          </cell>
        </row>
        <row r="2036">
          <cell r="M2036">
            <v>20</v>
          </cell>
          <cell r="AC2036">
            <v>0</v>
          </cell>
          <cell r="AF2036">
            <v>28485484.492955301</v>
          </cell>
          <cell r="AG2036">
            <v>7912.6345813764601</v>
          </cell>
          <cell r="AH2036">
            <v>36047568.727212898</v>
          </cell>
          <cell r="AJ2036">
            <v>0.80105708282695398</v>
          </cell>
        </row>
        <row r="2037">
          <cell r="M2037">
            <v>19.999999999999801</v>
          </cell>
          <cell r="AC2037">
            <v>0</v>
          </cell>
          <cell r="AF2037">
            <v>27396221.334935699</v>
          </cell>
          <cell r="AG2037">
            <v>7610.0614819265902</v>
          </cell>
          <cell r="AH2037">
            <v>34644577.213802002</v>
          </cell>
          <cell r="AJ2037">
            <v>0.76987949364004504</v>
          </cell>
        </row>
        <row r="2038">
          <cell r="M2038">
            <v>20.000000000000199</v>
          </cell>
          <cell r="AC2038">
            <v>0</v>
          </cell>
          <cell r="AF2038">
            <v>25416348.7149744</v>
          </cell>
          <cell r="AG2038">
            <v>7060.0968652706597</v>
          </cell>
          <cell r="AH2038">
            <v>32064059.491738599</v>
          </cell>
          <cell r="AJ2038">
            <v>0.71253465537196903</v>
          </cell>
        </row>
        <row r="2039">
          <cell r="M2039">
            <v>20.000000000000199</v>
          </cell>
          <cell r="AC2039">
            <v>0</v>
          </cell>
          <cell r="AF2039">
            <v>22707444.196391199</v>
          </cell>
          <cell r="AG2039">
            <v>6307.6233878864396</v>
          </cell>
          <cell r="AH2039">
            <v>28502763.767178699</v>
          </cell>
          <cell r="AJ2039">
            <v>0.63339475038174897</v>
          </cell>
        </row>
        <row r="2040">
          <cell r="M2040">
            <v>19.999999999999901</v>
          </cell>
          <cell r="AC2040">
            <v>0</v>
          </cell>
          <cell r="AF2040">
            <v>19440518.234894801</v>
          </cell>
          <cell r="AG2040">
            <v>5400.1439541374402</v>
          </cell>
          <cell r="AH2040">
            <v>24216199.803337101</v>
          </cell>
          <cell r="AJ2040">
            <v>0.54001439541374396</v>
          </cell>
        </row>
        <row r="2041">
          <cell r="M2041">
            <v>20.000000000000099</v>
          </cell>
          <cell r="AC2041">
            <v>0</v>
          </cell>
          <cell r="AF2041">
            <v>15804560.2810087</v>
          </cell>
          <cell r="AG2041">
            <v>4390.15563361353</v>
          </cell>
          <cell r="AH2041">
            <v>19514492.659469798</v>
          </cell>
          <cell r="AJ2041">
            <v>0.439015563361353</v>
          </cell>
        </row>
        <row r="2042">
          <cell r="M2042">
            <v>20.000000000000099</v>
          </cell>
          <cell r="AC2042">
            <v>0</v>
          </cell>
          <cell r="AF2042">
            <v>12060559.783579201</v>
          </cell>
          <cell r="AG2042">
            <v>3350.1554954386702</v>
          </cell>
          <cell r="AH2042">
            <v>14782499.450093901</v>
          </cell>
          <cell r="AJ2042">
            <v>0.33501554954386698</v>
          </cell>
        </row>
        <row r="2043">
          <cell r="M2043">
            <v>20.000000000000099</v>
          </cell>
          <cell r="AC2043">
            <v>0</v>
          </cell>
          <cell r="AF2043">
            <v>8496516.7581648007</v>
          </cell>
          <cell r="AG2043">
            <v>2360.1435439346701</v>
          </cell>
          <cell r="AH2043">
            <v>10378064.891629601</v>
          </cell>
          <cell r="AJ2043">
            <v>0.23601435439346699</v>
          </cell>
        </row>
        <row r="2044">
          <cell r="M2044">
            <v>20.000000000000099</v>
          </cell>
          <cell r="AC2044">
            <v>0</v>
          </cell>
          <cell r="AF2044">
            <v>5355441.8046691101</v>
          </cell>
          <cell r="AG2044">
            <v>1487.6227235192</v>
          </cell>
          <cell r="AH2044">
            <v>6549910.0138408896</v>
          </cell>
          <cell r="AJ2044">
            <v>0.14876227235191999</v>
          </cell>
        </row>
        <row r="2045">
          <cell r="M2045">
            <v>20</v>
          </cell>
          <cell r="AC2045">
            <v>0</v>
          </cell>
          <cell r="AF2045">
            <v>2808345.55993097</v>
          </cell>
          <cell r="AG2045">
            <v>780.09598886971401</v>
          </cell>
          <cell r="AH2045">
            <v>3451831.4557287502</v>
          </cell>
          <cell r="AJ2045">
            <v>7.8009598886971399E-2</v>
          </cell>
        </row>
        <row r="2046">
          <cell r="M2046">
            <v>20</v>
          </cell>
          <cell r="AC2046">
            <v>0</v>
          </cell>
          <cell r="AF2046">
            <v>1044217.57302981</v>
          </cell>
          <cell r="AG2046">
            <v>290.06043695272501</v>
          </cell>
          <cell r="AH2046">
            <v>1291117.31918131</v>
          </cell>
          <cell r="AJ2046">
            <v>2.9006043695272501E-2</v>
          </cell>
        </row>
        <row r="2047">
          <cell r="M2047">
            <v>19.999974140870101</v>
          </cell>
          <cell r="AC2047">
            <v>0</v>
          </cell>
          <cell r="AF2047">
            <v>189360.968177498</v>
          </cell>
          <cell r="AG2047">
            <v>52.6002689381938</v>
          </cell>
          <cell r="AH2047">
            <v>235062.57368067699</v>
          </cell>
          <cell r="AJ2047">
            <v>5.2600268938193702E-3</v>
          </cell>
        </row>
        <row r="2048">
          <cell r="M2048">
            <v>19.999999970159699</v>
          </cell>
          <cell r="AC2048">
            <v>0</v>
          </cell>
          <cell r="AF2048">
            <v>314630.05072991102</v>
          </cell>
          <cell r="AG2048">
            <v>87.397236313864198</v>
          </cell>
          <cell r="AH2048">
            <v>390411.54845064902</v>
          </cell>
          <cell r="AJ2048">
            <v>8.7397236313864202E-3</v>
          </cell>
        </row>
        <row r="2049">
          <cell r="M2049">
            <v>20</v>
          </cell>
          <cell r="AC2049">
            <v>0</v>
          </cell>
          <cell r="AF2049">
            <v>1403792.4387072099</v>
          </cell>
          <cell r="AG2049">
            <v>389.94234408533703</v>
          </cell>
          <cell r="AH2049">
            <v>1733525.04129585</v>
          </cell>
          <cell r="AJ2049">
            <v>3.8994234408533598E-2</v>
          </cell>
        </row>
        <row r="2050">
          <cell r="M2050">
            <v>20</v>
          </cell>
          <cell r="AC2050">
            <v>0</v>
          </cell>
          <cell r="AF2050">
            <v>3383664.9916475201</v>
          </cell>
          <cell r="AG2050">
            <v>939.90694212431094</v>
          </cell>
          <cell r="AH2050">
            <v>4152984.9792597299</v>
          </cell>
          <cell r="AJ2050">
            <v>9.39906942124311E-2</v>
          </cell>
        </row>
        <row r="2051">
          <cell r="M2051">
            <v>20.000000000000099</v>
          </cell>
          <cell r="AC2051">
            <v>0</v>
          </cell>
          <cell r="AF2051">
            <v>6092569.5332073299</v>
          </cell>
          <cell r="AG2051">
            <v>1692.3804258909299</v>
          </cell>
          <cell r="AH2051">
            <v>7445841.88792965</v>
          </cell>
          <cell r="AJ2051">
            <v>0.169238042589093</v>
          </cell>
        </row>
        <row r="2052">
          <cell r="M2052">
            <v>20.000000000000099</v>
          </cell>
          <cell r="AC2052">
            <v>0</v>
          </cell>
          <cell r="AF2052">
            <v>9359495.5817078799</v>
          </cell>
          <cell r="AG2052">
            <v>2599.8598838077401</v>
          </cell>
          <cell r="AH2052">
            <v>11436807.0579096</v>
          </cell>
          <cell r="AJ2052">
            <v>0.25998598838077402</v>
          </cell>
        </row>
        <row r="2053">
          <cell r="M2053">
            <v>20.000000000000099</v>
          </cell>
          <cell r="AC2053">
            <v>0</v>
          </cell>
          <cell r="AF2053">
            <v>12995453.6535355</v>
          </cell>
          <cell r="AG2053">
            <v>3609.8482370932102</v>
          </cell>
          <cell r="AH2053">
            <v>15953180.5500088</v>
          </cell>
          <cell r="AJ2053">
            <v>0.360984823709321</v>
          </cell>
        </row>
        <row r="2054">
          <cell r="M2054">
            <v>20.000000000000099</v>
          </cell>
          <cell r="AC2054">
            <v>0</v>
          </cell>
          <cell r="AF2054">
            <v>16739454.259749699</v>
          </cell>
          <cell r="AG2054">
            <v>4649.8484054860201</v>
          </cell>
          <cell r="AH2054">
            <v>20714218.658386599</v>
          </cell>
          <cell r="AJ2054">
            <v>0.46498484054860201</v>
          </cell>
        </row>
        <row r="2055">
          <cell r="M2055">
            <v>20.000000000000099</v>
          </cell>
          <cell r="AC2055">
            <v>0</v>
          </cell>
          <cell r="AF2055">
            <v>20303497.349314999</v>
          </cell>
          <cell r="AG2055">
            <v>5639.8603748097203</v>
          </cell>
          <cell r="AH2055">
            <v>25344726.036514498</v>
          </cell>
          <cell r="AJ2055">
            <v>0.56423537609779595</v>
          </cell>
        </row>
        <row r="2056">
          <cell r="M2056">
            <v>20.000000000000199</v>
          </cell>
          <cell r="AC2056">
            <v>0</v>
          </cell>
          <cell r="AF2056">
            <v>23444572.300553601</v>
          </cell>
          <cell r="AG2056">
            <v>6512.3811945982197</v>
          </cell>
          <cell r="AH2056">
            <v>29473040.1944912</v>
          </cell>
          <cell r="AJ2056">
            <v>0.65495644876647097</v>
          </cell>
        </row>
        <row r="2057">
          <cell r="M2057">
            <v>20.000000000000099</v>
          </cell>
          <cell r="AC2057">
            <v>0</v>
          </cell>
          <cell r="AF2057">
            <v>25991668.471005</v>
          </cell>
          <cell r="AG2057">
            <v>7219.9079086125003</v>
          </cell>
          <cell r="AH2057">
            <v>32816730.046411298</v>
          </cell>
          <cell r="AJ2057">
            <v>0.729260667698029</v>
          </cell>
        </row>
        <row r="2058">
          <cell r="M2058">
            <v>20.000000000000298</v>
          </cell>
          <cell r="AC2058">
            <v>0</v>
          </cell>
          <cell r="AF2058">
            <v>27755796.330959398</v>
          </cell>
          <cell r="AG2058">
            <v>7709.9434252665096</v>
          </cell>
          <cell r="AH2058">
            <v>35109046.239836201</v>
          </cell>
          <cell r="AJ2058">
            <v>0.780201027551917</v>
          </cell>
        </row>
        <row r="2059">
          <cell r="M2059">
            <v>20</v>
          </cell>
          <cell r="AC2059">
            <v>0</v>
          </cell>
          <cell r="AF2059">
            <v>28610532.536771901</v>
          </cell>
          <cell r="AG2059">
            <v>7947.3701491032898</v>
          </cell>
          <cell r="AH2059">
            <v>36207503.804267801</v>
          </cell>
          <cell r="AJ2059">
            <v>0.80461119565039496</v>
          </cell>
        </row>
        <row r="2060">
          <cell r="M2060">
            <v>20</v>
          </cell>
          <cell r="AC2060">
            <v>0</v>
          </cell>
          <cell r="AF2060">
            <v>28485484.492955301</v>
          </cell>
          <cell r="AG2060">
            <v>7912.6345813764601</v>
          </cell>
          <cell r="AH2060">
            <v>36047568.727212898</v>
          </cell>
          <cell r="AJ2060">
            <v>0.80105708282695398</v>
          </cell>
        </row>
        <row r="2061">
          <cell r="M2061">
            <v>19.999999999999801</v>
          </cell>
          <cell r="AC2061">
            <v>0</v>
          </cell>
          <cell r="AF2061">
            <v>27396221.334935699</v>
          </cell>
          <cell r="AG2061">
            <v>7610.0614819265902</v>
          </cell>
          <cell r="AH2061">
            <v>34644577.213802002</v>
          </cell>
          <cell r="AJ2061">
            <v>0.76987949364004504</v>
          </cell>
        </row>
        <row r="2062">
          <cell r="M2062">
            <v>20.000000000000199</v>
          </cell>
          <cell r="AC2062">
            <v>0</v>
          </cell>
          <cell r="AF2062">
            <v>25416348.7149744</v>
          </cell>
          <cell r="AG2062">
            <v>7060.0968652706597</v>
          </cell>
          <cell r="AH2062">
            <v>32064059.491738599</v>
          </cell>
          <cell r="AJ2062">
            <v>0.71253465537196903</v>
          </cell>
        </row>
        <row r="2063">
          <cell r="M2063">
            <v>20.000000000000199</v>
          </cell>
          <cell r="AC2063">
            <v>0</v>
          </cell>
          <cell r="AF2063">
            <v>22707444.196391199</v>
          </cell>
          <cell r="AG2063">
            <v>6307.6233878864396</v>
          </cell>
          <cell r="AH2063">
            <v>28502763.767178699</v>
          </cell>
          <cell r="AJ2063">
            <v>0.63339475038174897</v>
          </cell>
        </row>
        <row r="2064">
          <cell r="M2064">
            <v>19.999999999999901</v>
          </cell>
          <cell r="AC2064">
            <v>0</v>
          </cell>
          <cell r="AF2064">
            <v>19440518.234894801</v>
          </cell>
          <cell r="AG2064">
            <v>5400.1439541374402</v>
          </cell>
          <cell r="AH2064">
            <v>24216199.803337101</v>
          </cell>
          <cell r="AJ2064">
            <v>0.54001439541374396</v>
          </cell>
        </row>
        <row r="2065">
          <cell r="M2065">
            <v>20.000000000000099</v>
          </cell>
          <cell r="AC2065">
            <v>0</v>
          </cell>
          <cell r="AF2065">
            <v>15804560.2810087</v>
          </cell>
          <cell r="AG2065">
            <v>4390.15563361353</v>
          </cell>
          <cell r="AH2065">
            <v>19514492.659469798</v>
          </cell>
          <cell r="AJ2065">
            <v>0.439015563361353</v>
          </cell>
        </row>
        <row r="2066">
          <cell r="M2066">
            <v>20.000000000000099</v>
          </cell>
          <cell r="AC2066">
            <v>0</v>
          </cell>
          <cell r="AF2066">
            <v>12060559.783579201</v>
          </cell>
          <cell r="AG2066">
            <v>3350.1554954386702</v>
          </cell>
          <cell r="AH2066">
            <v>14782499.450093901</v>
          </cell>
          <cell r="AJ2066">
            <v>0.33501554954386698</v>
          </cell>
        </row>
        <row r="2067">
          <cell r="M2067">
            <v>20.000000000000099</v>
          </cell>
          <cell r="AC2067">
            <v>0</v>
          </cell>
          <cell r="AF2067">
            <v>8496516.7581648007</v>
          </cell>
          <cell r="AG2067">
            <v>2360.1435439346701</v>
          </cell>
          <cell r="AH2067">
            <v>10378064.891629601</v>
          </cell>
          <cell r="AJ2067">
            <v>0.23601435439346699</v>
          </cell>
        </row>
        <row r="2068">
          <cell r="M2068">
            <v>20.000000000000099</v>
          </cell>
          <cell r="AC2068">
            <v>0</v>
          </cell>
          <cell r="AF2068">
            <v>5355441.8046691101</v>
          </cell>
          <cell r="AG2068">
            <v>1487.6227235192</v>
          </cell>
          <cell r="AH2068">
            <v>6549910.0138408896</v>
          </cell>
          <cell r="AJ2068">
            <v>0.14876227235191999</v>
          </cell>
        </row>
        <row r="2069">
          <cell r="M2069">
            <v>20</v>
          </cell>
          <cell r="AC2069">
            <v>0</v>
          </cell>
          <cell r="AF2069">
            <v>2808345.55993097</v>
          </cell>
          <cell r="AG2069">
            <v>780.09598886971401</v>
          </cell>
          <cell r="AH2069">
            <v>3451831.4557287502</v>
          </cell>
          <cell r="AJ2069">
            <v>7.8009598886971399E-2</v>
          </cell>
        </row>
        <row r="2070">
          <cell r="M2070">
            <v>20</v>
          </cell>
          <cell r="AC2070">
            <v>0</v>
          </cell>
          <cell r="AF2070">
            <v>1044217.57302981</v>
          </cell>
          <cell r="AG2070">
            <v>290.06043695272501</v>
          </cell>
          <cell r="AH2070">
            <v>1291117.31918131</v>
          </cell>
          <cell r="AJ2070">
            <v>2.9006043695272501E-2</v>
          </cell>
        </row>
        <row r="2071">
          <cell r="M2071">
            <v>19.999974140870101</v>
          </cell>
          <cell r="AC2071">
            <v>0</v>
          </cell>
          <cell r="AF2071">
            <v>189360.968177498</v>
          </cell>
          <cell r="AG2071">
            <v>52.6002689381938</v>
          </cell>
          <cell r="AH2071">
            <v>235062.57368067699</v>
          </cell>
          <cell r="AJ2071">
            <v>5.2600268938193702E-3</v>
          </cell>
        </row>
        <row r="2072">
          <cell r="M2072">
            <v>19.999999970159699</v>
          </cell>
          <cell r="AC2072">
            <v>0</v>
          </cell>
          <cell r="AF2072">
            <v>314630.05072991102</v>
          </cell>
          <cell r="AG2072">
            <v>87.397236313864198</v>
          </cell>
          <cell r="AH2072">
            <v>390411.54845064902</v>
          </cell>
          <cell r="AJ2072">
            <v>8.7397236313864202E-3</v>
          </cell>
        </row>
        <row r="2073">
          <cell r="M2073">
            <v>20</v>
          </cell>
          <cell r="AC2073">
            <v>0</v>
          </cell>
          <cell r="AF2073">
            <v>1403792.4387072099</v>
          </cell>
          <cell r="AG2073">
            <v>389.94234408533703</v>
          </cell>
          <cell r="AH2073">
            <v>1733525.04129585</v>
          </cell>
          <cell r="AJ2073">
            <v>3.8994234408533598E-2</v>
          </cell>
        </row>
        <row r="2074">
          <cell r="M2074">
            <v>20</v>
          </cell>
          <cell r="AC2074">
            <v>0</v>
          </cell>
          <cell r="AF2074">
            <v>3383664.9916475201</v>
          </cell>
          <cell r="AG2074">
            <v>939.90694212431094</v>
          </cell>
          <cell r="AH2074">
            <v>4152984.9792597299</v>
          </cell>
          <cell r="AJ2074">
            <v>9.39906942124311E-2</v>
          </cell>
        </row>
        <row r="2075">
          <cell r="M2075">
            <v>20.000000000000099</v>
          </cell>
          <cell r="AC2075">
            <v>0</v>
          </cell>
          <cell r="AF2075">
            <v>6092569.5332073299</v>
          </cell>
          <cell r="AG2075">
            <v>1692.3804258909299</v>
          </cell>
          <cell r="AH2075">
            <v>7445841.88792965</v>
          </cell>
          <cell r="AJ2075">
            <v>0.169238042589093</v>
          </cell>
        </row>
        <row r="2076">
          <cell r="M2076">
            <v>20.000000000000099</v>
          </cell>
          <cell r="AC2076">
            <v>0</v>
          </cell>
          <cell r="AF2076">
            <v>9359495.5817078799</v>
          </cell>
          <cell r="AG2076">
            <v>2599.8598838077401</v>
          </cell>
          <cell r="AH2076">
            <v>11436807.0579096</v>
          </cell>
          <cell r="AJ2076">
            <v>0.25998598838077402</v>
          </cell>
        </row>
        <row r="2077">
          <cell r="M2077">
            <v>20.000000000000099</v>
          </cell>
          <cell r="AC2077">
            <v>0</v>
          </cell>
          <cell r="AF2077">
            <v>12995453.6535355</v>
          </cell>
          <cell r="AG2077">
            <v>3609.8482370932102</v>
          </cell>
          <cell r="AH2077">
            <v>15953180.5500088</v>
          </cell>
          <cell r="AJ2077">
            <v>0.360984823709321</v>
          </cell>
        </row>
        <row r="2078">
          <cell r="M2078">
            <v>20.000000000000099</v>
          </cell>
          <cell r="AC2078">
            <v>0</v>
          </cell>
          <cell r="AF2078">
            <v>16739454.259749699</v>
          </cell>
          <cell r="AG2078">
            <v>4649.8484054860201</v>
          </cell>
          <cell r="AH2078">
            <v>20714218.658386599</v>
          </cell>
          <cell r="AJ2078">
            <v>0.46498484054860201</v>
          </cell>
        </row>
        <row r="2079">
          <cell r="M2079">
            <v>20.000000000000099</v>
          </cell>
          <cell r="AC2079">
            <v>0</v>
          </cell>
          <cell r="AF2079">
            <v>20303497.349314999</v>
          </cell>
          <cell r="AG2079">
            <v>5639.8603748097203</v>
          </cell>
          <cell r="AH2079">
            <v>25344726.036514498</v>
          </cell>
          <cell r="AJ2079">
            <v>0.56423537609779595</v>
          </cell>
        </row>
        <row r="2080">
          <cell r="M2080">
            <v>20.000000000000199</v>
          </cell>
          <cell r="AC2080">
            <v>0</v>
          </cell>
          <cell r="AF2080">
            <v>23444572.300553601</v>
          </cell>
          <cell r="AG2080">
            <v>6512.3811945982197</v>
          </cell>
          <cell r="AH2080">
            <v>29473040.1944912</v>
          </cell>
          <cell r="AJ2080">
            <v>0.65495644876647097</v>
          </cell>
        </row>
        <row r="2081">
          <cell r="M2081">
            <v>20.000000000000099</v>
          </cell>
          <cell r="AC2081">
            <v>0</v>
          </cell>
          <cell r="AF2081">
            <v>25991668.471005</v>
          </cell>
          <cell r="AG2081">
            <v>7219.9079086125003</v>
          </cell>
          <cell r="AH2081">
            <v>32816730.046411298</v>
          </cell>
          <cell r="AJ2081">
            <v>0.729260667698029</v>
          </cell>
        </row>
        <row r="2082">
          <cell r="M2082">
            <v>20.000000000000298</v>
          </cell>
          <cell r="AC2082">
            <v>0</v>
          </cell>
          <cell r="AF2082">
            <v>27755796.330959398</v>
          </cell>
          <cell r="AG2082">
            <v>7709.9434252665096</v>
          </cell>
          <cell r="AH2082">
            <v>35109046.239836201</v>
          </cell>
          <cell r="AJ2082">
            <v>0.780201027551917</v>
          </cell>
        </row>
        <row r="2083">
          <cell r="M2083">
            <v>20</v>
          </cell>
          <cell r="AC2083">
            <v>0</v>
          </cell>
          <cell r="AF2083">
            <v>28610532.536771901</v>
          </cell>
          <cell r="AG2083">
            <v>7947.3701491032898</v>
          </cell>
          <cell r="AH2083">
            <v>36207503.804267801</v>
          </cell>
          <cell r="AJ2083">
            <v>0.80461119565039496</v>
          </cell>
        </row>
        <row r="2084">
          <cell r="M2084">
            <v>20</v>
          </cell>
          <cell r="AC2084">
            <v>0</v>
          </cell>
          <cell r="AF2084">
            <v>28485484.492955301</v>
          </cell>
          <cell r="AG2084">
            <v>7912.6345813764601</v>
          </cell>
          <cell r="AH2084">
            <v>36047568.727212898</v>
          </cell>
          <cell r="AJ2084">
            <v>0.80105708282695398</v>
          </cell>
        </row>
        <row r="2085">
          <cell r="M2085">
            <v>19.999999999999801</v>
          </cell>
          <cell r="AC2085">
            <v>0</v>
          </cell>
          <cell r="AF2085">
            <v>27396221.334935699</v>
          </cell>
          <cell r="AG2085">
            <v>7610.0614819265902</v>
          </cell>
          <cell r="AH2085">
            <v>34644577.213802002</v>
          </cell>
          <cell r="AJ2085">
            <v>0.76987949364004504</v>
          </cell>
        </row>
        <row r="2086">
          <cell r="M2086">
            <v>20.000000000000199</v>
          </cell>
          <cell r="AC2086">
            <v>0</v>
          </cell>
          <cell r="AF2086">
            <v>25416348.7149744</v>
          </cell>
          <cell r="AG2086">
            <v>7060.0968652706597</v>
          </cell>
          <cell r="AH2086">
            <v>32064059.491738599</v>
          </cell>
          <cell r="AJ2086">
            <v>0.71253465537196903</v>
          </cell>
        </row>
        <row r="2087">
          <cell r="M2087">
            <v>20.000000000000199</v>
          </cell>
          <cell r="AC2087">
            <v>0</v>
          </cell>
          <cell r="AF2087">
            <v>22707444.196391199</v>
          </cell>
          <cell r="AG2087">
            <v>6307.6233878864396</v>
          </cell>
          <cell r="AH2087">
            <v>28502763.767178699</v>
          </cell>
          <cell r="AJ2087">
            <v>0.63339475038174897</v>
          </cell>
        </row>
        <row r="2088">
          <cell r="M2088">
            <v>19.999999999999901</v>
          </cell>
          <cell r="AC2088">
            <v>0</v>
          </cell>
          <cell r="AF2088">
            <v>19440518.234894801</v>
          </cell>
          <cell r="AG2088">
            <v>5400.1439541374402</v>
          </cell>
          <cell r="AH2088">
            <v>24216199.803337101</v>
          </cell>
          <cell r="AJ2088">
            <v>0.54001439541374396</v>
          </cell>
        </row>
        <row r="2089">
          <cell r="M2089">
            <v>20.000000000000099</v>
          </cell>
          <cell r="AC2089">
            <v>0</v>
          </cell>
          <cell r="AF2089">
            <v>15804560.2810087</v>
          </cell>
          <cell r="AG2089">
            <v>4390.15563361353</v>
          </cell>
          <cell r="AH2089">
            <v>19514492.659469798</v>
          </cell>
          <cell r="AJ2089">
            <v>0.439015563361353</v>
          </cell>
        </row>
        <row r="2090">
          <cell r="M2090">
            <v>20.000000000000099</v>
          </cell>
          <cell r="AC2090">
            <v>0</v>
          </cell>
          <cell r="AF2090">
            <v>12060559.783579201</v>
          </cell>
          <cell r="AG2090">
            <v>3350.1554954386702</v>
          </cell>
          <cell r="AH2090">
            <v>14782499.450093901</v>
          </cell>
          <cell r="AJ2090">
            <v>0.33501554954386698</v>
          </cell>
        </row>
        <row r="2091">
          <cell r="M2091">
            <v>20.000000000000099</v>
          </cell>
          <cell r="AC2091">
            <v>0</v>
          </cell>
          <cell r="AF2091">
            <v>8496516.7581648007</v>
          </cell>
          <cell r="AG2091">
            <v>2360.1435439346701</v>
          </cell>
          <cell r="AH2091">
            <v>10378064.891629601</v>
          </cell>
          <cell r="AJ2091">
            <v>0.23601435439346699</v>
          </cell>
        </row>
        <row r="2092">
          <cell r="M2092">
            <v>20.000000000000099</v>
          </cell>
          <cell r="AC2092">
            <v>0</v>
          </cell>
          <cell r="AF2092">
            <v>5355441.8046691101</v>
          </cell>
          <cell r="AG2092">
            <v>1487.6227235192</v>
          </cell>
          <cell r="AH2092">
            <v>6549910.0138408896</v>
          </cell>
          <cell r="AJ2092">
            <v>0.14876227235191999</v>
          </cell>
        </row>
        <row r="2093">
          <cell r="M2093">
            <v>20</v>
          </cell>
          <cell r="AC2093">
            <v>0</v>
          </cell>
          <cell r="AF2093">
            <v>2808345.55993097</v>
          </cell>
          <cell r="AG2093">
            <v>780.09598886971401</v>
          </cell>
          <cell r="AH2093">
            <v>3451831.4557287502</v>
          </cell>
          <cell r="AJ2093">
            <v>7.8009598886971399E-2</v>
          </cell>
        </row>
        <row r="2094">
          <cell r="M2094">
            <v>20</v>
          </cell>
          <cell r="AC2094">
            <v>0</v>
          </cell>
          <cell r="AF2094">
            <v>1044217.57302981</v>
          </cell>
          <cell r="AG2094">
            <v>290.06043695272501</v>
          </cell>
          <cell r="AH2094">
            <v>1291117.31918131</v>
          </cell>
          <cell r="AJ2094">
            <v>2.9006043695272501E-2</v>
          </cell>
        </row>
        <row r="2095">
          <cell r="M2095">
            <v>19.999974140870101</v>
          </cell>
          <cell r="AC2095">
            <v>0</v>
          </cell>
          <cell r="AF2095">
            <v>189360.968177498</v>
          </cell>
          <cell r="AG2095">
            <v>52.6002689381938</v>
          </cell>
          <cell r="AH2095">
            <v>235062.57368067699</v>
          </cell>
          <cell r="AJ2095">
            <v>5.2600268938193702E-3</v>
          </cell>
        </row>
        <row r="2096">
          <cell r="M2096">
            <v>19.999999970159699</v>
          </cell>
          <cell r="AC2096">
            <v>0</v>
          </cell>
          <cell r="AF2096">
            <v>314630.05072991102</v>
          </cell>
          <cell r="AG2096">
            <v>87.397236313864198</v>
          </cell>
          <cell r="AH2096">
            <v>390411.54845064902</v>
          </cell>
          <cell r="AJ2096">
            <v>8.7397236313864202E-3</v>
          </cell>
        </row>
        <row r="2097">
          <cell r="M2097">
            <v>20</v>
          </cell>
          <cell r="AC2097">
            <v>0</v>
          </cell>
          <cell r="AF2097">
            <v>1403792.4387072099</v>
          </cell>
          <cell r="AG2097">
            <v>389.94234408533703</v>
          </cell>
          <cell r="AH2097">
            <v>1733525.04129585</v>
          </cell>
          <cell r="AJ2097">
            <v>3.8994234408533598E-2</v>
          </cell>
        </row>
        <row r="2098">
          <cell r="M2098">
            <v>20</v>
          </cell>
          <cell r="AC2098">
            <v>0</v>
          </cell>
          <cell r="AF2098">
            <v>3383664.9916475201</v>
          </cell>
          <cell r="AG2098">
            <v>939.90694212431094</v>
          </cell>
          <cell r="AH2098">
            <v>4152984.9792597299</v>
          </cell>
          <cell r="AJ2098">
            <v>9.39906942124311E-2</v>
          </cell>
        </row>
        <row r="2099">
          <cell r="M2099">
            <v>20.000000000000099</v>
          </cell>
          <cell r="AC2099">
            <v>0</v>
          </cell>
          <cell r="AF2099">
            <v>6092569.5332073299</v>
          </cell>
          <cell r="AG2099">
            <v>1692.3804258909299</v>
          </cell>
          <cell r="AH2099">
            <v>7445841.88792965</v>
          </cell>
          <cell r="AJ2099">
            <v>0.169238042589093</v>
          </cell>
        </row>
        <row r="2100">
          <cell r="M2100">
            <v>20.000000000000099</v>
          </cell>
          <cell r="AC2100">
            <v>0</v>
          </cell>
          <cell r="AF2100">
            <v>9359495.5817078799</v>
          </cell>
          <cell r="AG2100">
            <v>2599.8598838077401</v>
          </cell>
          <cell r="AH2100">
            <v>11436807.0579096</v>
          </cell>
          <cell r="AJ2100">
            <v>0.25998598838077402</v>
          </cell>
        </row>
        <row r="2101">
          <cell r="M2101">
            <v>20.000000000000099</v>
          </cell>
          <cell r="AC2101">
            <v>0</v>
          </cell>
          <cell r="AF2101">
            <v>12995453.6535355</v>
          </cell>
          <cell r="AG2101">
            <v>3609.8482370932102</v>
          </cell>
          <cell r="AH2101">
            <v>15953180.5500088</v>
          </cell>
          <cell r="AJ2101">
            <v>0.360984823709321</v>
          </cell>
        </row>
        <row r="2102">
          <cell r="M2102">
            <v>20.000000000000099</v>
          </cell>
          <cell r="AC2102">
            <v>0</v>
          </cell>
          <cell r="AF2102">
            <v>16739454.259749699</v>
          </cell>
          <cell r="AG2102">
            <v>4649.8484054860201</v>
          </cell>
          <cell r="AH2102">
            <v>20714218.658386599</v>
          </cell>
          <cell r="AJ2102">
            <v>0.46498484054860201</v>
          </cell>
        </row>
        <row r="2103">
          <cell r="M2103">
            <v>20.000000000000099</v>
          </cell>
          <cell r="AC2103">
            <v>0</v>
          </cell>
          <cell r="AF2103">
            <v>20303497.349314999</v>
          </cell>
          <cell r="AG2103">
            <v>5639.8603748097203</v>
          </cell>
          <cell r="AH2103">
            <v>25344726.036514498</v>
          </cell>
          <cell r="AJ2103">
            <v>0.56423537609779595</v>
          </cell>
        </row>
        <row r="2104">
          <cell r="M2104">
            <v>20.000000000000199</v>
          </cell>
          <cell r="AC2104">
            <v>0</v>
          </cell>
          <cell r="AF2104">
            <v>23444572.300553601</v>
          </cell>
          <cell r="AG2104">
            <v>6512.3811945982197</v>
          </cell>
          <cell r="AH2104">
            <v>29473040.1944912</v>
          </cell>
          <cell r="AJ2104">
            <v>0.65495644876647097</v>
          </cell>
        </row>
        <row r="2105">
          <cell r="M2105">
            <v>20.000000000000099</v>
          </cell>
          <cell r="AC2105">
            <v>0</v>
          </cell>
          <cell r="AF2105">
            <v>25991668.471005</v>
          </cell>
          <cell r="AG2105">
            <v>7219.9079086125003</v>
          </cell>
          <cell r="AH2105">
            <v>32816730.046411298</v>
          </cell>
          <cell r="AJ2105">
            <v>0.729260667698029</v>
          </cell>
        </row>
        <row r="2106">
          <cell r="M2106">
            <v>20.000000000000298</v>
          </cell>
          <cell r="AC2106">
            <v>0</v>
          </cell>
          <cell r="AF2106">
            <v>27755796.330959398</v>
          </cell>
          <cell r="AG2106">
            <v>7709.9434252665096</v>
          </cell>
          <cell r="AH2106">
            <v>35109046.239836201</v>
          </cell>
          <cell r="AJ2106">
            <v>0.780201027551917</v>
          </cell>
        </row>
        <row r="2107">
          <cell r="M2107">
            <v>20</v>
          </cell>
          <cell r="AC2107">
            <v>0</v>
          </cell>
          <cell r="AF2107">
            <v>28610532.536771901</v>
          </cell>
          <cell r="AG2107">
            <v>7947.3701491032898</v>
          </cell>
          <cell r="AH2107">
            <v>36207503.804267801</v>
          </cell>
          <cell r="AJ2107">
            <v>0.80461119565039496</v>
          </cell>
        </row>
        <row r="2108">
          <cell r="M2108">
            <v>20</v>
          </cell>
          <cell r="AC2108">
            <v>0</v>
          </cell>
          <cell r="AF2108">
            <v>28485484.492955301</v>
          </cell>
          <cell r="AG2108">
            <v>7912.6345813764601</v>
          </cell>
          <cell r="AH2108">
            <v>36047568.727212898</v>
          </cell>
          <cell r="AJ2108">
            <v>0.80105708282695398</v>
          </cell>
        </row>
        <row r="2109">
          <cell r="M2109">
            <v>19.999999999999801</v>
          </cell>
          <cell r="AC2109">
            <v>0</v>
          </cell>
          <cell r="AF2109">
            <v>27396221.334935699</v>
          </cell>
          <cell r="AG2109">
            <v>7610.0614819265902</v>
          </cell>
          <cell r="AH2109">
            <v>34644577.213802002</v>
          </cell>
          <cell r="AJ2109">
            <v>0.76987949364004504</v>
          </cell>
        </row>
        <row r="2110">
          <cell r="M2110">
            <v>20.000000000000199</v>
          </cell>
          <cell r="AC2110">
            <v>0</v>
          </cell>
          <cell r="AF2110">
            <v>25416348.7149744</v>
          </cell>
          <cell r="AG2110">
            <v>7060.0968652706597</v>
          </cell>
          <cell r="AH2110">
            <v>32064059.491738599</v>
          </cell>
          <cell r="AJ2110">
            <v>0.71253465537196903</v>
          </cell>
        </row>
        <row r="2111">
          <cell r="M2111">
            <v>20.000000000000199</v>
          </cell>
          <cell r="AC2111">
            <v>0</v>
          </cell>
          <cell r="AF2111">
            <v>22707444.196391199</v>
          </cell>
          <cell r="AG2111">
            <v>6307.6233878864396</v>
          </cell>
          <cell r="AH2111">
            <v>28502763.767178699</v>
          </cell>
          <cell r="AJ2111">
            <v>0.63339475038174897</v>
          </cell>
        </row>
        <row r="2112">
          <cell r="M2112">
            <v>19.999999999999901</v>
          </cell>
          <cell r="AC2112">
            <v>0</v>
          </cell>
          <cell r="AF2112">
            <v>19440518.234894801</v>
          </cell>
          <cell r="AG2112">
            <v>5400.1439541374402</v>
          </cell>
          <cell r="AH2112">
            <v>24216199.803337101</v>
          </cell>
          <cell r="AJ2112">
            <v>0.54001439541374396</v>
          </cell>
        </row>
        <row r="2113">
          <cell r="M2113">
            <v>20.000000000000099</v>
          </cell>
          <cell r="AC2113">
            <v>0</v>
          </cell>
          <cell r="AF2113">
            <v>15804560.2810087</v>
          </cell>
          <cell r="AG2113">
            <v>4390.15563361353</v>
          </cell>
          <cell r="AH2113">
            <v>19514492.659469798</v>
          </cell>
          <cell r="AJ2113">
            <v>0.439015563361353</v>
          </cell>
        </row>
        <row r="2114">
          <cell r="M2114">
            <v>20.000000000000099</v>
          </cell>
          <cell r="AC2114">
            <v>0</v>
          </cell>
          <cell r="AF2114">
            <v>12060559.783579201</v>
          </cell>
          <cell r="AG2114">
            <v>3350.1554954386702</v>
          </cell>
          <cell r="AH2114">
            <v>14782499.450093901</v>
          </cell>
          <cell r="AJ2114">
            <v>0.33501554954386698</v>
          </cell>
        </row>
        <row r="2115">
          <cell r="M2115">
            <v>20.000000000000099</v>
          </cell>
          <cell r="AC2115">
            <v>0</v>
          </cell>
          <cell r="AF2115">
            <v>8496516.7581648007</v>
          </cell>
          <cell r="AG2115">
            <v>2360.1435439346701</v>
          </cell>
          <cell r="AH2115">
            <v>10378064.891629601</v>
          </cell>
          <cell r="AJ2115">
            <v>0.23601435439346699</v>
          </cell>
        </row>
        <row r="2116">
          <cell r="M2116">
            <v>20.000000000000099</v>
          </cell>
          <cell r="AC2116">
            <v>0</v>
          </cell>
          <cell r="AF2116">
            <v>5355441.8046691101</v>
          </cell>
          <cell r="AG2116">
            <v>1487.6227235192</v>
          </cell>
          <cell r="AH2116">
            <v>6549910.0138408896</v>
          </cell>
          <cell r="AJ2116">
            <v>0.14876227235191999</v>
          </cell>
        </row>
        <row r="2117">
          <cell r="M2117">
            <v>20</v>
          </cell>
          <cell r="AC2117">
            <v>0</v>
          </cell>
          <cell r="AF2117">
            <v>2808345.55993097</v>
          </cell>
          <cell r="AG2117">
            <v>780.09598886971401</v>
          </cell>
          <cell r="AH2117">
            <v>3451831.4557287502</v>
          </cell>
          <cell r="AJ2117">
            <v>7.8009598886971399E-2</v>
          </cell>
        </row>
        <row r="2118">
          <cell r="M2118">
            <v>20</v>
          </cell>
          <cell r="AC2118">
            <v>0</v>
          </cell>
          <cell r="AF2118">
            <v>1044217.57302981</v>
          </cell>
          <cell r="AG2118">
            <v>290.06043695272501</v>
          </cell>
          <cell r="AH2118">
            <v>1291117.31918131</v>
          </cell>
          <cell r="AJ2118">
            <v>2.9006043695272501E-2</v>
          </cell>
        </row>
        <row r="2119">
          <cell r="M2119">
            <v>19.999974140870101</v>
          </cell>
          <cell r="AC2119">
            <v>0</v>
          </cell>
          <cell r="AF2119">
            <v>189360.968177498</v>
          </cell>
          <cell r="AG2119">
            <v>52.6002689381938</v>
          </cell>
          <cell r="AH2119">
            <v>235062.57368067699</v>
          </cell>
          <cell r="AJ2119">
            <v>5.2600268938193702E-3</v>
          </cell>
        </row>
        <row r="2120">
          <cell r="M2120">
            <v>19.999999970159699</v>
          </cell>
          <cell r="AC2120">
            <v>0</v>
          </cell>
          <cell r="AF2120">
            <v>314630.05072991102</v>
          </cell>
          <cell r="AG2120">
            <v>87.397236313864198</v>
          </cell>
          <cell r="AH2120">
            <v>390411.54845064902</v>
          </cell>
          <cell r="AJ2120">
            <v>8.7397236313864202E-3</v>
          </cell>
        </row>
        <row r="2121">
          <cell r="M2121">
            <v>20</v>
          </cell>
          <cell r="AC2121">
            <v>0</v>
          </cell>
          <cell r="AF2121">
            <v>1403792.4387072099</v>
          </cell>
          <cell r="AG2121">
            <v>389.94234408533703</v>
          </cell>
          <cell r="AH2121">
            <v>1733525.04129585</v>
          </cell>
          <cell r="AJ2121">
            <v>3.8994234408533598E-2</v>
          </cell>
        </row>
        <row r="2122">
          <cell r="M2122">
            <v>20</v>
          </cell>
          <cell r="AC2122">
            <v>0</v>
          </cell>
          <cell r="AF2122">
            <v>3383664.9916475201</v>
          </cell>
          <cell r="AG2122">
            <v>939.90694212431094</v>
          </cell>
          <cell r="AH2122">
            <v>4152984.9792597299</v>
          </cell>
          <cell r="AJ2122">
            <v>9.39906942124311E-2</v>
          </cell>
        </row>
        <row r="2123">
          <cell r="M2123">
            <v>20.000000000000099</v>
          </cell>
          <cell r="AC2123">
            <v>0</v>
          </cell>
          <cell r="AF2123">
            <v>6092569.5332073299</v>
          </cell>
          <cell r="AG2123">
            <v>1692.3804258909299</v>
          </cell>
          <cell r="AH2123">
            <v>7445841.88792965</v>
          </cell>
          <cell r="AJ2123">
            <v>0.169238042589093</v>
          </cell>
        </row>
        <row r="2124">
          <cell r="M2124">
            <v>20.000000000000099</v>
          </cell>
          <cell r="AC2124">
            <v>0</v>
          </cell>
          <cell r="AF2124">
            <v>9359495.5817078799</v>
          </cell>
          <cell r="AG2124">
            <v>2599.8598838077401</v>
          </cell>
          <cell r="AH2124">
            <v>11436807.0579096</v>
          </cell>
          <cell r="AJ2124">
            <v>0.25998598838077402</v>
          </cell>
        </row>
        <row r="2125">
          <cell r="M2125">
            <v>20.000000000000099</v>
          </cell>
          <cell r="AC2125">
            <v>0</v>
          </cell>
          <cell r="AF2125">
            <v>12995453.6535355</v>
          </cell>
          <cell r="AG2125">
            <v>3609.8482370932102</v>
          </cell>
          <cell r="AH2125">
            <v>15953180.5500088</v>
          </cell>
          <cell r="AJ2125">
            <v>0.360984823709321</v>
          </cell>
        </row>
        <row r="2126">
          <cell r="M2126">
            <v>20.000000000000099</v>
          </cell>
          <cell r="AC2126">
            <v>0</v>
          </cell>
          <cell r="AF2126">
            <v>16739454.259749699</v>
          </cell>
          <cell r="AG2126">
            <v>4649.8484054860201</v>
          </cell>
          <cell r="AH2126">
            <v>20714218.658386599</v>
          </cell>
          <cell r="AJ2126">
            <v>0.46498484054860201</v>
          </cell>
        </row>
        <row r="2127">
          <cell r="M2127">
            <v>20.000000000000099</v>
          </cell>
          <cell r="AC2127">
            <v>0</v>
          </cell>
          <cell r="AF2127">
            <v>20303497.349314999</v>
          </cell>
          <cell r="AG2127">
            <v>5639.8603748097203</v>
          </cell>
          <cell r="AH2127">
            <v>25344726.036514498</v>
          </cell>
          <cell r="AJ2127">
            <v>0.56423537609779595</v>
          </cell>
        </row>
        <row r="2128">
          <cell r="M2128">
            <v>20.000000000000199</v>
          </cell>
          <cell r="AC2128">
            <v>0</v>
          </cell>
          <cell r="AF2128">
            <v>23444572.300553601</v>
          </cell>
          <cell r="AG2128">
            <v>6512.3811945982197</v>
          </cell>
          <cell r="AH2128">
            <v>29473040.1944912</v>
          </cell>
          <cell r="AJ2128">
            <v>0.65495644876647097</v>
          </cell>
        </row>
        <row r="2129">
          <cell r="M2129">
            <v>20.000000000000099</v>
          </cell>
          <cell r="AC2129">
            <v>0</v>
          </cell>
          <cell r="AF2129">
            <v>25991668.471005</v>
          </cell>
          <cell r="AG2129">
            <v>7219.9079086125003</v>
          </cell>
          <cell r="AH2129">
            <v>32816730.046411298</v>
          </cell>
          <cell r="AJ2129">
            <v>0.729260667698029</v>
          </cell>
        </row>
        <row r="2130">
          <cell r="M2130">
            <v>20.000000000000298</v>
          </cell>
          <cell r="AC2130">
            <v>0</v>
          </cell>
          <cell r="AF2130">
            <v>27755796.330959398</v>
          </cell>
          <cell r="AG2130">
            <v>7709.9434252665096</v>
          </cell>
          <cell r="AH2130">
            <v>35109046.239836201</v>
          </cell>
          <cell r="AJ2130">
            <v>0.780201027551917</v>
          </cell>
        </row>
        <row r="2131">
          <cell r="M2131">
            <v>20</v>
          </cell>
          <cell r="AC2131">
            <v>0</v>
          </cell>
          <cell r="AF2131">
            <v>28610532.536771901</v>
          </cell>
          <cell r="AG2131">
            <v>7947.3701491032898</v>
          </cell>
          <cell r="AH2131">
            <v>36207503.804267801</v>
          </cell>
          <cell r="AJ2131">
            <v>0.80461119565039496</v>
          </cell>
        </row>
        <row r="2132">
          <cell r="M2132">
            <v>20</v>
          </cell>
          <cell r="AC2132">
            <v>0</v>
          </cell>
          <cell r="AF2132">
            <v>28485484.492955301</v>
          </cell>
          <cell r="AG2132">
            <v>7912.6345813764601</v>
          </cell>
          <cell r="AH2132">
            <v>36047568.727212898</v>
          </cell>
          <cell r="AJ2132">
            <v>0.80105708282695398</v>
          </cell>
        </row>
        <row r="2133">
          <cell r="M2133">
            <v>19.999999999999801</v>
          </cell>
          <cell r="AC2133">
            <v>0</v>
          </cell>
          <cell r="AF2133">
            <v>27396221.334935699</v>
          </cell>
          <cell r="AG2133">
            <v>7610.0614819265902</v>
          </cell>
          <cell r="AH2133">
            <v>34644577.213802002</v>
          </cell>
          <cell r="AJ2133">
            <v>0.76987949364004504</v>
          </cell>
        </row>
        <row r="2134">
          <cell r="M2134">
            <v>20.000000000000199</v>
          </cell>
          <cell r="AC2134">
            <v>0</v>
          </cell>
          <cell r="AF2134">
            <v>25416348.7149744</v>
          </cell>
          <cell r="AG2134">
            <v>7060.0968652706597</v>
          </cell>
          <cell r="AH2134">
            <v>32064059.491738599</v>
          </cell>
          <cell r="AJ2134">
            <v>0.71253465537196903</v>
          </cell>
        </row>
        <row r="2135">
          <cell r="M2135">
            <v>20.000000000000199</v>
          </cell>
          <cell r="AC2135">
            <v>0</v>
          </cell>
          <cell r="AF2135">
            <v>22707444.196391199</v>
          </cell>
          <cell r="AG2135">
            <v>6307.6233878864396</v>
          </cell>
          <cell r="AH2135">
            <v>28502763.767178699</v>
          </cell>
          <cell r="AJ2135">
            <v>0.63339475038174897</v>
          </cell>
        </row>
        <row r="2136">
          <cell r="M2136">
            <v>19.999999999999901</v>
          </cell>
          <cell r="AC2136">
            <v>0</v>
          </cell>
          <cell r="AF2136">
            <v>19440518.234894801</v>
          </cell>
          <cell r="AG2136">
            <v>5400.1439541374402</v>
          </cell>
          <cell r="AH2136">
            <v>24216199.803337101</v>
          </cell>
          <cell r="AJ2136">
            <v>0.54001439541374396</v>
          </cell>
        </row>
        <row r="2137">
          <cell r="M2137">
            <v>20.000000000000099</v>
          </cell>
          <cell r="AC2137">
            <v>0</v>
          </cell>
          <cell r="AF2137">
            <v>15804560.2810087</v>
          </cell>
          <cell r="AG2137">
            <v>4390.15563361353</v>
          </cell>
          <cell r="AH2137">
            <v>19514492.659469798</v>
          </cell>
          <cell r="AJ2137">
            <v>0.439015563361353</v>
          </cell>
        </row>
        <row r="2138">
          <cell r="M2138">
            <v>20.000000000000099</v>
          </cell>
          <cell r="AC2138">
            <v>0</v>
          </cell>
          <cell r="AF2138">
            <v>12060559.783579201</v>
          </cell>
          <cell r="AG2138">
            <v>3350.1554954386702</v>
          </cell>
          <cell r="AH2138">
            <v>14782499.450093901</v>
          </cell>
          <cell r="AJ2138">
            <v>0.33501554954386698</v>
          </cell>
        </row>
        <row r="2139">
          <cell r="M2139">
            <v>20.000000000000099</v>
          </cell>
          <cell r="AC2139">
            <v>0</v>
          </cell>
          <cell r="AF2139">
            <v>8496516.7581648007</v>
          </cell>
          <cell r="AG2139">
            <v>2360.1435439346701</v>
          </cell>
          <cell r="AH2139">
            <v>10378064.891629601</v>
          </cell>
          <cell r="AJ2139">
            <v>0.23601435439346699</v>
          </cell>
        </row>
        <row r="2140">
          <cell r="M2140">
            <v>20.000000000000099</v>
          </cell>
          <cell r="AC2140">
            <v>0</v>
          </cell>
          <cell r="AF2140">
            <v>5355441.8046691101</v>
          </cell>
          <cell r="AG2140">
            <v>1487.6227235192</v>
          </cell>
          <cell r="AH2140">
            <v>6549910.0138408896</v>
          </cell>
          <cell r="AJ2140">
            <v>0.14876227235191999</v>
          </cell>
        </row>
        <row r="2141">
          <cell r="M2141">
            <v>20</v>
          </cell>
          <cell r="AC2141">
            <v>0</v>
          </cell>
          <cell r="AF2141">
            <v>2808345.55993097</v>
          </cell>
          <cell r="AG2141">
            <v>780.09598886971401</v>
          </cell>
          <cell r="AH2141">
            <v>3451831.4557287502</v>
          </cell>
          <cell r="AJ2141">
            <v>7.8009598886971399E-2</v>
          </cell>
        </row>
        <row r="2142">
          <cell r="M2142">
            <v>20</v>
          </cell>
          <cell r="AC2142">
            <v>0</v>
          </cell>
          <cell r="AF2142">
            <v>1044217.57302981</v>
          </cell>
          <cell r="AG2142">
            <v>290.06043695272501</v>
          </cell>
          <cell r="AH2142">
            <v>1291117.31918131</v>
          </cell>
          <cell r="AJ2142">
            <v>2.9006043695272501E-2</v>
          </cell>
        </row>
        <row r="2143">
          <cell r="M2143">
            <v>19.999974140870101</v>
          </cell>
          <cell r="AC2143">
            <v>0</v>
          </cell>
          <cell r="AF2143">
            <v>189360.968177498</v>
          </cell>
          <cell r="AG2143">
            <v>52.6002689381938</v>
          </cell>
          <cell r="AH2143">
            <v>235062.57368067699</v>
          </cell>
          <cell r="AJ2143">
            <v>5.2600268938193702E-3</v>
          </cell>
        </row>
        <row r="2144">
          <cell r="M2144">
            <v>19.999999970159699</v>
          </cell>
          <cell r="AC2144">
            <v>0</v>
          </cell>
          <cell r="AF2144">
            <v>314630.05072991102</v>
          </cell>
          <cell r="AG2144">
            <v>87.397236313864198</v>
          </cell>
          <cell r="AH2144">
            <v>390411.54845064902</v>
          </cell>
          <cell r="AJ2144">
            <v>8.7397236313864202E-3</v>
          </cell>
        </row>
        <row r="2145">
          <cell r="M2145">
            <v>20</v>
          </cell>
          <cell r="AC2145">
            <v>0</v>
          </cell>
          <cell r="AF2145">
            <v>1403792.4387072099</v>
          </cell>
          <cell r="AG2145">
            <v>389.94234408533703</v>
          </cell>
          <cell r="AH2145">
            <v>1733525.04129585</v>
          </cell>
          <cell r="AJ2145">
            <v>3.8994234408533598E-2</v>
          </cell>
        </row>
        <row r="2146">
          <cell r="M2146">
            <v>20</v>
          </cell>
          <cell r="AC2146">
            <v>0</v>
          </cell>
          <cell r="AF2146">
            <v>3383664.9916475201</v>
          </cell>
          <cell r="AG2146">
            <v>939.90694212431094</v>
          </cell>
          <cell r="AH2146">
            <v>4152984.9792597299</v>
          </cell>
          <cell r="AJ2146">
            <v>9.39906942124311E-2</v>
          </cell>
        </row>
        <row r="2147">
          <cell r="M2147">
            <v>20.000000000000099</v>
          </cell>
          <cell r="AC2147">
            <v>0</v>
          </cell>
          <cell r="AF2147">
            <v>6092569.5332073299</v>
          </cell>
          <cell r="AG2147">
            <v>1692.3804258909299</v>
          </cell>
          <cell r="AH2147">
            <v>7445841.88792965</v>
          </cell>
          <cell r="AJ2147">
            <v>0.169238042589093</v>
          </cell>
        </row>
        <row r="2148">
          <cell r="M2148">
            <v>20.000000000000099</v>
          </cell>
          <cell r="AC2148">
            <v>0</v>
          </cell>
          <cell r="AF2148">
            <v>9359495.5817078799</v>
          </cell>
          <cell r="AG2148">
            <v>2599.8598838077401</v>
          </cell>
          <cell r="AH2148">
            <v>11436807.0579096</v>
          </cell>
          <cell r="AJ2148">
            <v>0.25998598838077402</v>
          </cell>
        </row>
        <row r="2149">
          <cell r="M2149">
            <v>20.000000000000099</v>
          </cell>
          <cell r="AC2149">
            <v>0</v>
          </cell>
          <cell r="AF2149">
            <v>12995453.6535355</v>
          </cell>
          <cell r="AG2149">
            <v>3609.8482370932102</v>
          </cell>
          <cell r="AH2149">
            <v>15953180.5500088</v>
          </cell>
          <cell r="AJ2149">
            <v>0.360984823709321</v>
          </cell>
        </row>
        <row r="2150">
          <cell r="M2150">
            <v>20.000000000000099</v>
          </cell>
          <cell r="AC2150">
            <v>0</v>
          </cell>
          <cell r="AF2150">
            <v>16739454.259749699</v>
          </cell>
          <cell r="AG2150">
            <v>4649.8484054860201</v>
          </cell>
          <cell r="AH2150">
            <v>20714218.658386599</v>
          </cell>
          <cell r="AJ2150">
            <v>0.46498484054860201</v>
          </cell>
        </row>
        <row r="2151">
          <cell r="M2151">
            <v>20.000000000000099</v>
          </cell>
          <cell r="AC2151">
            <v>0</v>
          </cell>
          <cell r="AF2151">
            <v>20303497.349314999</v>
          </cell>
          <cell r="AG2151">
            <v>5639.8603748097203</v>
          </cell>
          <cell r="AH2151">
            <v>25344726.036514498</v>
          </cell>
          <cell r="AJ2151">
            <v>0.56423537609779595</v>
          </cell>
        </row>
        <row r="2152">
          <cell r="M2152">
            <v>20.000000000000199</v>
          </cell>
          <cell r="AC2152">
            <v>0</v>
          </cell>
          <cell r="AF2152">
            <v>23444572.300553601</v>
          </cell>
          <cell r="AG2152">
            <v>6512.3811945982197</v>
          </cell>
          <cell r="AH2152">
            <v>29473040.1944912</v>
          </cell>
          <cell r="AJ2152">
            <v>0.65495644876647097</v>
          </cell>
        </row>
        <row r="2153">
          <cell r="M2153">
            <v>20.000000000000099</v>
          </cell>
          <cell r="AC2153">
            <v>0</v>
          </cell>
          <cell r="AF2153">
            <v>25991668.471005</v>
          </cell>
          <cell r="AG2153">
            <v>7219.9079086125003</v>
          </cell>
          <cell r="AH2153">
            <v>32816730.046411298</v>
          </cell>
          <cell r="AJ2153">
            <v>0.729260667698029</v>
          </cell>
        </row>
        <row r="2154">
          <cell r="M2154">
            <v>20.000000000000298</v>
          </cell>
          <cell r="AC2154">
            <v>0</v>
          </cell>
          <cell r="AF2154">
            <v>27755796.330959398</v>
          </cell>
          <cell r="AG2154">
            <v>7709.9434252665096</v>
          </cell>
          <cell r="AH2154">
            <v>35109046.239836201</v>
          </cell>
          <cell r="AJ2154">
            <v>0.780201027551917</v>
          </cell>
        </row>
        <row r="2155">
          <cell r="M2155">
            <v>20</v>
          </cell>
          <cell r="AC2155">
            <v>0</v>
          </cell>
          <cell r="AF2155">
            <v>28610532.536771901</v>
          </cell>
          <cell r="AG2155">
            <v>7947.3701491032898</v>
          </cell>
          <cell r="AH2155">
            <v>36207503.804267801</v>
          </cell>
          <cell r="AJ2155">
            <v>0.80461119565039496</v>
          </cell>
        </row>
        <row r="2156">
          <cell r="M2156">
            <v>20</v>
          </cell>
          <cell r="AC2156">
            <v>0</v>
          </cell>
          <cell r="AF2156">
            <v>28485484.492955301</v>
          </cell>
          <cell r="AG2156">
            <v>7912.6345813764601</v>
          </cell>
          <cell r="AH2156">
            <v>36047568.727212898</v>
          </cell>
          <cell r="AJ2156">
            <v>0.80105708282695398</v>
          </cell>
        </row>
        <row r="2157">
          <cell r="M2157">
            <v>19.999999999999801</v>
          </cell>
          <cell r="AC2157">
            <v>0</v>
          </cell>
          <cell r="AF2157">
            <v>27396221.334935699</v>
          </cell>
          <cell r="AG2157">
            <v>7610.0614819265902</v>
          </cell>
          <cell r="AH2157">
            <v>34644577.213802002</v>
          </cell>
          <cell r="AJ2157">
            <v>0.76987949364004504</v>
          </cell>
        </row>
        <row r="2158">
          <cell r="M2158">
            <v>20.000000000000199</v>
          </cell>
          <cell r="AC2158">
            <v>0</v>
          </cell>
          <cell r="AF2158">
            <v>25416348.7149744</v>
          </cell>
          <cell r="AG2158">
            <v>7060.0968652706597</v>
          </cell>
          <cell r="AH2158">
            <v>32064059.491738599</v>
          </cell>
          <cell r="AJ2158">
            <v>0.71253465537196903</v>
          </cell>
        </row>
        <row r="2159">
          <cell r="M2159">
            <v>20.000000000000199</v>
          </cell>
          <cell r="AC2159">
            <v>0</v>
          </cell>
          <cell r="AF2159">
            <v>22707444.196391199</v>
          </cell>
          <cell r="AG2159">
            <v>6307.6233878864396</v>
          </cell>
          <cell r="AH2159">
            <v>28502763.767178699</v>
          </cell>
          <cell r="AJ2159">
            <v>0.63339475038174897</v>
          </cell>
        </row>
        <row r="2160">
          <cell r="M2160">
            <v>19.999999999999901</v>
          </cell>
          <cell r="AC2160">
            <v>0</v>
          </cell>
          <cell r="AF2160">
            <v>19440518.234894801</v>
          </cell>
          <cell r="AG2160">
            <v>5400.1439541374402</v>
          </cell>
          <cell r="AH2160">
            <v>24216199.803337101</v>
          </cell>
          <cell r="AJ2160">
            <v>0.54001439541374396</v>
          </cell>
        </row>
        <row r="2161">
          <cell r="M2161">
            <v>20.000000000000099</v>
          </cell>
          <cell r="AC2161">
            <v>0</v>
          </cell>
          <cell r="AF2161">
            <v>15804560.2810087</v>
          </cell>
          <cell r="AG2161">
            <v>4390.15563361353</v>
          </cell>
          <cell r="AH2161">
            <v>19514492.659469798</v>
          </cell>
          <cell r="AJ2161">
            <v>0.439015563361353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HE150"/>
    </sheetNames>
    <sheetDataSet>
      <sheetData sheetId="0">
        <row r="2">
          <cell r="M2">
            <v>19.999999999999901</v>
          </cell>
          <cell r="AC2">
            <v>720000</v>
          </cell>
          <cell r="AF2">
            <v>11340525.962397801</v>
          </cell>
          <cell r="AG2">
            <v>3150.1461006660502</v>
          </cell>
          <cell r="AH2">
            <v>13885594.994400701</v>
          </cell>
          <cell r="AJ2">
            <v>1</v>
          </cell>
        </row>
        <row r="3">
          <cell r="M3">
            <v>20.000000000000099</v>
          </cell>
          <cell r="AC3">
            <v>720000</v>
          </cell>
          <cell r="AF3">
            <v>7776492.0822585998</v>
          </cell>
          <cell r="AG3">
            <v>2160.1366895162801</v>
          </cell>
          <cell r="AH3">
            <v>9497616.3171921</v>
          </cell>
          <cell r="AJ3">
            <v>1</v>
          </cell>
        </row>
        <row r="4">
          <cell r="M4">
            <v>20</v>
          </cell>
          <cell r="AC4">
            <v>720000</v>
          </cell>
          <cell r="AF4">
            <v>4635423.8011484202</v>
          </cell>
          <cell r="AG4">
            <v>1287.61772254123</v>
          </cell>
          <cell r="AH4">
            <v>5675029.8429782698</v>
          </cell>
          <cell r="AJ4">
            <v>1</v>
          </cell>
        </row>
        <row r="5">
          <cell r="M5">
            <v>20</v>
          </cell>
          <cell r="AC5">
            <v>720000</v>
          </cell>
          <cell r="AF5">
            <v>2088332.4245771</v>
          </cell>
          <cell r="AG5">
            <v>580.09234016030598</v>
          </cell>
          <cell r="AH5">
            <v>2572051.05080294</v>
          </cell>
          <cell r="AJ5">
            <v>1</v>
          </cell>
        </row>
        <row r="6">
          <cell r="M6">
            <v>20.008725295625698</v>
          </cell>
          <cell r="AC6">
            <v>720000</v>
          </cell>
          <cell r="AF6">
            <v>378155.85436616599</v>
          </cell>
          <cell r="AG6">
            <v>105.04329287949</v>
          </cell>
          <cell r="AH6">
            <v>468602.81414527801</v>
          </cell>
          <cell r="AJ6">
            <v>1</v>
          </cell>
        </row>
        <row r="7">
          <cell r="M7">
            <v>20.207550479839501</v>
          </cell>
          <cell r="AC7">
            <v>720000</v>
          </cell>
          <cell r="AF7">
            <v>0</v>
          </cell>
          <cell r="AG7">
            <v>0</v>
          </cell>
          <cell r="AH7">
            <v>0</v>
          </cell>
          <cell r="AJ7">
            <v>1</v>
          </cell>
        </row>
        <row r="8">
          <cell r="M8">
            <v>20.4249722208931</v>
          </cell>
          <cell r="AC8">
            <v>720000</v>
          </cell>
          <cell r="AF8">
            <v>0</v>
          </cell>
          <cell r="AG8">
            <v>0</v>
          </cell>
          <cell r="AH8">
            <v>0</v>
          </cell>
          <cell r="AJ8">
            <v>1</v>
          </cell>
        </row>
        <row r="9">
          <cell r="M9">
            <v>20.1579644180011</v>
          </cell>
          <cell r="AC9">
            <v>720000</v>
          </cell>
          <cell r="AF9">
            <v>296250.33303972898</v>
          </cell>
          <cell r="AG9">
            <v>82.291759177702403</v>
          </cell>
          <cell r="AH9">
            <v>366549.321962399</v>
          </cell>
          <cell r="AJ9">
            <v>1</v>
          </cell>
        </row>
        <row r="10">
          <cell r="M10">
            <v>20.001093445639199</v>
          </cell>
          <cell r="AC10">
            <v>720000</v>
          </cell>
          <cell r="AF10">
            <v>2640644.61777006</v>
          </cell>
          <cell r="AG10">
            <v>733.51239382501706</v>
          </cell>
          <cell r="AH10">
            <v>3247100.7430205499</v>
          </cell>
          <cell r="AJ10">
            <v>1</v>
          </cell>
        </row>
        <row r="11">
          <cell r="M11">
            <v>20.000004117867601</v>
          </cell>
          <cell r="AC11">
            <v>720000</v>
          </cell>
          <cell r="AF11">
            <v>5369228.2091826499</v>
          </cell>
          <cell r="AG11">
            <v>1491.4522803285099</v>
          </cell>
          <cell r="AH11">
            <v>6566662.0376748703</v>
          </cell>
          <cell r="AJ11">
            <v>1</v>
          </cell>
        </row>
        <row r="12">
          <cell r="M12">
            <v>20.000000015507698</v>
          </cell>
          <cell r="AC12">
            <v>720000</v>
          </cell>
          <cell r="AF12">
            <v>8637108.8084563892</v>
          </cell>
          <cell r="AG12">
            <v>2399.1968912378902</v>
          </cell>
          <cell r="AH12">
            <v>10550274.8209613</v>
          </cell>
          <cell r="AJ12">
            <v>1</v>
          </cell>
        </row>
        <row r="13">
          <cell r="M13">
            <v>20.0000000000584</v>
          </cell>
          <cell r="AC13">
            <v>720000</v>
          </cell>
          <cell r="AF13">
            <v>12273712.4580289</v>
          </cell>
          <cell r="AG13">
            <v>3409.3645716746901</v>
          </cell>
          <cell r="AH13">
            <v>15048791.4086085</v>
          </cell>
          <cell r="AJ13">
            <v>1</v>
          </cell>
        </row>
        <row r="14">
          <cell r="M14">
            <v>20.000000000000199</v>
          </cell>
          <cell r="AC14">
            <v>720000</v>
          </cell>
          <cell r="AF14">
            <v>16018183.885687999</v>
          </cell>
          <cell r="AG14">
            <v>4449.4955238022203</v>
          </cell>
          <cell r="AH14">
            <v>19788011.484604299</v>
          </cell>
          <cell r="AJ14">
            <v>1</v>
          </cell>
        </row>
        <row r="15">
          <cell r="M15">
            <v>20</v>
          </cell>
          <cell r="AC15">
            <v>720000</v>
          </cell>
          <cell r="AF15">
            <v>19582570.485466499</v>
          </cell>
          <cell r="AG15">
            <v>5439.6029126295898</v>
          </cell>
          <cell r="AH15">
            <v>24401699.684450898</v>
          </cell>
          <cell r="AJ15">
            <v>1</v>
          </cell>
        </row>
        <row r="16">
          <cell r="M16">
            <v>19.999999999999801</v>
          </cell>
          <cell r="AC16">
            <v>720000</v>
          </cell>
          <cell r="AF16">
            <v>22723896.0614696</v>
          </cell>
          <cell r="AG16">
            <v>6312.1933504082199</v>
          </cell>
          <cell r="AH16">
            <v>28524419.194190301</v>
          </cell>
          <cell r="AJ16">
            <v>1</v>
          </cell>
        </row>
        <row r="17">
          <cell r="M17">
            <v>19.999999999999901</v>
          </cell>
          <cell r="AC17">
            <v>720000</v>
          </cell>
          <cell r="AF17">
            <v>25271175.0875386</v>
          </cell>
          <cell r="AG17">
            <v>7019.7708576496198</v>
          </cell>
          <cell r="AH17">
            <v>31873818.341641199</v>
          </cell>
          <cell r="AJ17">
            <v>1</v>
          </cell>
        </row>
        <row r="18">
          <cell r="M18">
            <v>20</v>
          </cell>
          <cell r="AC18">
            <v>720000</v>
          </cell>
          <cell r="AF18">
            <v>27035436.358798001</v>
          </cell>
          <cell r="AG18">
            <v>7509.8434329994598</v>
          </cell>
          <cell r="AH18">
            <v>34177082.353803702</v>
          </cell>
          <cell r="AJ18">
            <v>1</v>
          </cell>
        </row>
        <row r="19">
          <cell r="M19">
            <v>19.999999999999599</v>
          </cell>
          <cell r="AC19">
            <v>720000</v>
          </cell>
          <cell r="AF19">
            <v>27890257.148667902</v>
          </cell>
          <cell r="AG19">
            <v>7747.2936524077504</v>
          </cell>
          <cell r="AH19">
            <v>35283237.015288897</v>
          </cell>
          <cell r="AJ19">
            <v>1</v>
          </cell>
        </row>
        <row r="20">
          <cell r="M20">
            <v>20</v>
          </cell>
          <cell r="AC20">
            <v>720000</v>
          </cell>
          <cell r="AF20">
            <v>27765267.1467163</v>
          </cell>
          <cell r="AG20">
            <v>7712.5742074211903</v>
          </cell>
          <cell r="AH20">
            <v>35122139.5057384</v>
          </cell>
          <cell r="AJ20">
            <v>1</v>
          </cell>
        </row>
        <row r="21">
          <cell r="M21">
            <v>20.000000000000099</v>
          </cell>
          <cell r="AC21">
            <v>720000</v>
          </cell>
          <cell r="AF21">
            <v>26676057.741018102</v>
          </cell>
          <cell r="AG21">
            <v>7410.01603917169</v>
          </cell>
          <cell r="AH21">
            <v>33710094.440564498</v>
          </cell>
          <cell r="AJ21">
            <v>1</v>
          </cell>
        </row>
        <row r="22">
          <cell r="M22">
            <v>19.999999999999901</v>
          </cell>
          <cell r="AC22">
            <v>720000</v>
          </cell>
          <cell r="AF22">
            <v>24696229.356992502</v>
          </cell>
          <cell r="AG22">
            <v>6860.0637102757</v>
          </cell>
          <cell r="AH22">
            <v>31119371.569854699</v>
          </cell>
          <cell r="AJ22">
            <v>1</v>
          </cell>
        </row>
        <row r="23">
          <cell r="M23">
            <v>20</v>
          </cell>
          <cell r="AC23">
            <v>720000</v>
          </cell>
          <cell r="AF23">
            <v>21987357.112908199</v>
          </cell>
          <cell r="AG23">
            <v>6107.5991980300496</v>
          </cell>
          <cell r="AH23">
            <v>27555176.727765799</v>
          </cell>
          <cell r="AJ23">
            <v>1</v>
          </cell>
        </row>
        <row r="24">
          <cell r="M24">
            <v>20</v>
          </cell>
          <cell r="AC24">
            <v>720000</v>
          </cell>
          <cell r="AF24">
            <v>18720454.6988573</v>
          </cell>
          <cell r="AG24">
            <v>5200.12630523814</v>
          </cell>
          <cell r="AH24">
            <v>23277692.222524699</v>
          </cell>
          <cell r="AJ24">
            <v>1</v>
          </cell>
        </row>
        <row r="25">
          <cell r="M25">
            <v>20.000000000000099</v>
          </cell>
          <cell r="AC25">
            <v>720000</v>
          </cell>
          <cell r="AF25">
            <v>15084513.925168701</v>
          </cell>
          <cell r="AG25">
            <v>4190.1427569913103</v>
          </cell>
          <cell r="AH25">
            <v>18595333.543763999</v>
          </cell>
          <cell r="AJ25">
            <v>1</v>
          </cell>
        </row>
        <row r="26">
          <cell r="M26">
            <v>19.999999999999901</v>
          </cell>
          <cell r="AC26">
            <v>720000</v>
          </cell>
          <cell r="AF26">
            <v>11340525.962397801</v>
          </cell>
          <cell r="AG26">
            <v>3150.1461006660502</v>
          </cell>
          <cell r="AH26">
            <v>13885594.994400701</v>
          </cell>
          <cell r="AJ26">
            <v>1</v>
          </cell>
        </row>
        <row r="27">
          <cell r="M27">
            <v>20.000000000000099</v>
          </cell>
          <cell r="AC27">
            <v>720000</v>
          </cell>
          <cell r="AF27">
            <v>7776492.0822585998</v>
          </cell>
          <cell r="AG27">
            <v>2160.1366895162801</v>
          </cell>
          <cell r="AH27">
            <v>9497616.3171921</v>
          </cell>
          <cell r="AJ27">
            <v>1</v>
          </cell>
        </row>
        <row r="28">
          <cell r="M28">
            <v>20</v>
          </cell>
          <cell r="AC28">
            <v>720000</v>
          </cell>
          <cell r="AF28">
            <v>4635423.8011484202</v>
          </cell>
          <cell r="AG28">
            <v>1287.61772254123</v>
          </cell>
          <cell r="AH28">
            <v>5675029.8429782698</v>
          </cell>
          <cell r="AJ28">
            <v>1</v>
          </cell>
        </row>
        <row r="29">
          <cell r="M29">
            <v>20</v>
          </cell>
          <cell r="AC29">
            <v>720000</v>
          </cell>
          <cell r="AF29">
            <v>2088332.4245771</v>
          </cell>
          <cell r="AG29">
            <v>580.09234016030598</v>
          </cell>
          <cell r="AH29">
            <v>2572051.05080294</v>
          </cell>
          <cell r="AJ29">
            <v>1</v>
          </cell>
        </row>
        <row r="30">
          <cell r="M30">
            <v>20.008725295625698</v>
          </cell>
          <cell r="AC30">
            <v>720000</v>
          </cell>
          <cell r="AF30">
            <v>378155.85436616599</v>
          </cell>
          <cell r="AG30">
            <v>105.04329287949</v>
          </cell>
          <cell r="AH30">
            <v>468602.81414527801</v>
          </cell>
          <cell r="AJ30">
            <v>1</v>
          </cell>
        </row>
        <row r="31">
          <cell r="M31">
            <v>20.207550479839501</v>
          </cell>
          <cell r="AC31">
            <v>720000</v>
          </cell>
          <cell r="AF31">
            <v>0</v>
          </cell>
          <cell r="AG31">
            <v>0</v>
          </cell>
          <cell r="AH31">
            <v>0</v>
          </cell>
          <cell r="AJ31">
            <v>1</v>
          </cell>
        </row>
        <row r="32">
          <cell r="M32">
            <v>20.4249722208931</v>
          </cell>
          <cell r="AC32">
            <v>720000</v>
          </cell>
          <cell r="AF32">
            <v>0</v>
          </cell>
          <cell r="AG32">
            <v>0</v>
          </cell>
          <cell r="AH32">
            <v>0</v>
          </cell>
          <cell r="AJ32">
            <v>1</v>
          </cell>
        </row>
        <row r="33">
          <cell r="M33">
            <v>20.1579644180011</v>
          </cell>
          <cell r="AC33">
            <v>720000</v>
          </cell>
          <cell r="AF33">
            <v>296250.33303972898</v>
          </cell>
          <cell r="AG33">
            <v>82.291759177702403</v>
          </cell>
          <cell r="AH33">
            <v>366549.321962399</v>
          </cell>
          <cell r="AJ33">
            <v>1</v>
          </cell>
        </row>
        <row r="34">
          <cell r="M34">
            <v>20.001093445639199</v>
          </cell>
          <cell r="AC34">
            <v>720000</v>
          </cell>
          <cell r="AF34">
            <v>2640644.61777006</v>
          </cell>
          <cell r="AG34">
            <v>733.51239382501706</v>
          </cell>
          <cell r="AH34">
            <v>3247100.7430205499</v>
          </cell>
          <cell r="AJ34">
            <v>1</v>
          </cell>
        </row>
        <row r="35">
          <cell r="M35">
            <v>20.000004117867601</v>
          </cell>
          <cell r="AC35">
            <v>720000</v>
          </cell>
          <cell r="AF35">
            <v>5369228.2091826499</v>
          </cell>
          <cell r="AG35">
            <v>1491.4522803285099</v>
          </cell>
          <cell r="AH35">
            <v>6566662.0376748703</v>
          </cell>
          <cell r="AJ35">
            <v>1</v>
          </cell>
        </row>
        <row r="36">
          <cell r="M36">
            <v>20.000000015507698</v>
          </cell>
          <cell r="AC36">
            <v>720000</v>
          </cell>
          <cell r="AF36">
            <v>8637108.8084563892</v>
          </cell>
          <cell r="AG36">
            <v>2399.1968912378902</v>
          </cell>
          <cell r="AH36">
            <v>10550274.8209613</v>
          </cell>
          <cell r="AJ36">
            <v>1</v>
          </cell>
        </row>
        <row r="37">
          <cell r="M37">
            <v>20.0000000000584</v>
          </cell>
          <cell r="AC37">
            <v>720000</v>
          </cell>
          <cell r="AF37">
            <v>12273712.4580289</v>
          </cell>
          <cell r="AG37">
            <v>3409.3645716746901</v>
          </cell>
          <cell r="AH37">
            <v>15048791.4086085</v>
          </cell>
          <cell r="AJ37">
            <v>1</v>
          </cell>
        </row>
        <row r="38">
          <cell r="M38">
            <v>20.000000000000199</v>
          </cell>
          <cell r="AC38">
            <v>720000</v>
          </cell>
          <cell r="AF38">
            <v>16018183.885687999</v>
          </cell>
          <cell r="AG38">
            <v>4449.4955238022203</v>
          </cell>
          <cell r="AH38">
            <v>19788011.484604299</v>
          </cell>
          <cell r="AJ38">
            <v>1</v>
          </cell>
        </row>
        <row r="39">
          <cell r="M39">
            <v>20</v>
          </cell>
          <cell r="AC39">
            <v>720000</v>
          </cell>
          <cell r="AF39">
            <v>19582570.485466499</v>
          </cell>
          <cell r="AG39">
            <v>5439.6029126295898</v>
          </cell>
          <cell r="AH39">
            <v>24401699.684450898</v>
          </cell>
          <cell r="AJ39">
            <v>1</v>
          </cell>
        </row>
        <row r="40">
          <cell r="M40">
            <v>19.999999999999801</v>
          </cell>
          <cell r="AC40">
            <v>720000</v>
          </cell>
          <cell r="AF40">
            <v>22723896.0614696</v>
          </cell>
          <cell r="AG40">
            <v>6312.1933504082199</v>
          </cell>
          <cell r="AH40">
            <v>28524419.194190301</v>
          </cell>
          <cell r="AJ40">
            <v>1</v>
          </cell>
        </row>
        <row r="41">
          <cell r="M41">
            <v>19.999999999999901</v>
          </cell>
          <cell r="AC41">
            <v>720000</v>
          </cell>
          <cell r="AF41">
            <v>25271175.0875386</v>
          </cell>
          <cell r="AG41">
            <v>7019.7708576496198</v>
          </cell>
          <cell r="AH41">
            <v>31873818.341641199</v>
          </cell>
          <cell r="AJ41">
            <v>1</v>
          </cell>
        </row>
        <row r="42">
          <cell r="M42">
            <v>20</v>
          </cell>
          <cell r="AC42">
            <v>720000</v>
          </cell>
          <cell r="AF42">
            <v>27035436.358798001</v>
          </cell>
          <cell r="AG42">
            <v>7509.8434329994598</v>
          </cell>
          <cell r="AH42">
            <v>34177082.353803702</v>
          </cell>
          <cell r="AJ42">
            <v>1</v>
          </cell>
        </row>
        <row r="43">
          <cell r="M43">
            <v>19.999999999999599</v>
          </cell>
          <cell r="AC43">
            <v>720000</v>
          </cell>
          <cell r="AF43">
            <v>27890257.148667902</v>
          </cell>
          <cell r="AG43">
            <v>7747.2936524077504</v>
          </cell>
          <cell r="AH43">
            <v>35283237.015288897</v>
          </cell>
          <cell r="AJ43">
            <v>1</v>
          </cell>
        </row>
        <row r="44">
          <cell r="M44">
            <v>20</v>
          </cell>
          <cell r="AC44">
            <v>720000</v>
          </cell>
          <cell r="AF44">
            <v>27765267.1467163</v>
          </cell>
          <cell r="AG44">
            <v>7712.5742074211903</v>
          </cell>
          <cell r="AH44">
            <v>35122139.5057384</v>
          </cell>
          <cell r="AJ44">
            <v>1</v>
          </cell>
        </row>
        <row r="45">
          <cell r="M45">
            <v>20.000000000000099</v>
          </cell>
          <cell r="AC45">
            <v>720000</v>
          </cell>
          <cell r="AF45">
            <v>26676057.741018102</v>
          </cell>
          <cell r="AG45">
            <v>7410.01603917169</v>
          </cell>
          <cell r="AH45">
            <v>33710094.440564498</v>
          </cell>
          <cell r="AJ45">
            <v>1</v>
          </cell>
        </row>
        <row r="46">
          <cell r="M46">
            <v>19.999999999999901</v>
          </cell>
          <cell r="AC46">
            <v>720000</v>
          </cell>
          <cell r="AF46">
            <v>24696229.356992502</v>
          </cell>
          <cell r="AG46">
            <v>6860.0637102757</v>
          </cell>
          <cell r="AH46">
            <v>31119371.569854699</v>
          </cell>
          <cell r="AJ46">
            <v>1</v>
          </cell>
        </row>
        <row r="47">
          <cell r="M47">
            <v>20</v>
          </cell>
          <cell r="AC47">
            <v>720000</v>
          </cell>
          <cell r="AF47">
            <v>21987357.112908199</v>
          </cell>
          <cell r="AG47">
            <v>6107.5991980300496</v>
          </cell>
          <cell r="AH47">
            <v>27555176.727765799</v>
          </cell>
          <cell r="AJ47">
            <v>1</v>
          </cell>
        </row>
        <row r="48">
          <cell r="M48">
            <v>20</v>
          </cell>
          <cell r="AC48">
            <v>720000</v>
          </cell>
          <cell r="AF48">
            <v>18720454.6988573</v>
          </cell>
          <cell r="AG48">
            <v>5200.12630523814</v>
          </cell>
          <cell r="AH48">
            <v>23277692.222524699</v>
          </cell>
          <cell r="AJ48">
            <v>1</v>
          </cell>
        </row>
        <row r="49">
          <cell r="M49">
            <v>20.000000000000099</v>
          </cell>
          <cell r="AC49">
            <v>720000</v>
          </cell>
          <cell r="AF49">
            <v>15084513.925168701</v>
          </cell>
          <cell r="AG49">
            <v>4190.1427569913103</v>
          </cell>
          <cell r="AH49">
            <v>18595333.543763999</v>
          </cell>
          <cell r="AJ49">
            <v>1</v>
          </cell>
        </row>
        <row r="50">
          <cell r="M50">
            <v>19.999999999999901</v>
          </cell>
          <cell r="AC50">
            <v>720000</v>
          </cell>
          <cell r="AF50">
            <v>11340525.962397801</v>
          </cell>
          <cell r="AG50">
            <v>3150.1461006660502</v>
          </cell>
          <cell r="AH50">
            <v>13885594.994400701</v>
          </cell>
          <cell r="AJ50">
            <v>1</v>
          </cell>
        </row>
        <row r="51">
          <cell r="M51">
            <v>20.000000000000099</v>
          </cell>
          <cell r="AC51">
            <v>720000</v>
          </cell>
          <cell r="AF51">
            <v>7776492.0822585998</v>
          </cell>
          <cell r="AG51">
            <v>2160.1366895162801</v>
          </cell>
          <cell r="AH51">
            <v>9497616.3171921</v>
          </cell>
          <cell r="AJ51">
            <v>1</v>
          </cell>
        </row>
        <row r="52">
          <cell r="M52">
            <v>20</v>
          </cell>
          <cell r="AC52">
            <v>720000</v>
          </cell>
          <cell r="AF52">
            <v>4635423.8011484202</v>
          </cell>
          <cell r="AG52">
            <v>1287.61772254123</v>
          </cell>
          <cell r="AH52">
            <v>5675029.8429782698</v>
          </cell>
          <cell r="AJ52">
            <v>1</v>
          </cell>
        </row>
        <row r="53">
          <cell r="M53">
            <v>20</v>
          </cell>
          <cell r="AC53">
            <v>720000</v>
          </cell>
          <cell r="AF53">
            <v>2088332.4245771</v>
          </cell>
          <cell r="AG53">
            <v>580.09234016030598</v>
          </cell>
          <cell r="AH53">
            <v>2572051.05080294</v>
          </cell>
          <cell r="AJ53">
            <v>1</v>
          </cell>
        </row>
        <row r="54">
          <cell r="M54">
            <v>20.008725295625698</v>
          </cell>
          <cell r="AC54">
            <v>720000</v>
          </cell>
          <cell r="AF54">
            <v>378155.85436616599</v>
          </cell>
          <cell r="AG54">
            <v>105.04329287949</v>
          </cell>
          <cell r="AH54">
            <v>468602.81414527801</v>
          </cell>
          <cell r="AJ54">
            <v>1</v>
          </cell>
        </row>
        <row r="55">
          <cell r="M55">
            <v>20.207550479839501</v>
          </cell>
          <cell r="AC55">
            <v>720000</v>
          </cell>
          <cell r="AF55">
            <v>0</v>
          </cell>
          <cell r="AG55">
            <v>0</v>
          </cell>
          <cell r="AH55">
            <v>0</v>
          </cell>
          <cell r="AJ55">
            <v>1</v>
          </cell>
        </row>
        <row r="56">
          <cell r="M56">
            <v>20.4249722208931</v>
          </cell>
          <cell r="AC56">
            <v>720000</v>
          </cell>
          <cell r="AF56">
            <v>0</v>
          </cell>
          <cell r="AG56">
            <v>0</v>
          </cell>
          <cell r="AH56">
            <v>0</v>
          </cell>
          <cell r="AJ56">
            <v>1</v>
          </cell>
        </row>
        <row r="57">
          <cell r="M57">
            <v>20.1579644180011</v>
          </cell>
          <cell r="AC57">
            <v>720000</v>
          </cell>
          <cell r="AF57">
            <v>296250.33303972898</v>
          </cell>
          <cell r="AG57">
            <v>82.291759177702403</v>
          </cell>
          <cell r="AH57">
            <v>366549.321962399</v>
          </cell>
          <cell r="AJ57">
            <v>1</v>
          </cell>
        </row>
        <row r="58">
          <cell r="M58">
            <v>20.001093445639199</v>
          </cell>
          <cell r="AC58">
            <v>720000</v>
          </cell>
          <cell r="AF58">
            <v>2640644.61777006</v>
          </cell>
          <cell r="AG58">
            <v>733.51239382501706</v>
          </cell>
          <cell r="AH58">
            <v>3247100.7430205499</v>
          </cell>
          <cell r="AJ58">
            <v>1</v>
          </cell>
        </row>
        <row r="59">
          <cell r="M59">
            <v>20.000004117867601</v>
          </cell>
          <cell r="AC59">
            <v>720000</v>
          </cell>
          <cell r="AF59">
            <v>5369228.2091826499</v>
          </cell>
          <cell r="AG59">
            <v>1491.4522803285099</v>
          </cell>
          <cell r="AH59">
            <v>6566662.0376748703</v>
          </cell>
          <cell r="AJ59">
            <v>1</v>
          </cell>
        </row>
        <row r="60">
          <cell r="M60">
            <v>20.000000015507698</v>
          </cell>
          <cell r="AC60">
            <v>720000</v>
          </cell>
          <cell r="AF60">
            <v>8637108.8084563892</v>
          </cell>
          <cell r="AG60">
            <v>2399.1968912378902</v>
          </cell>
          <cell r="AH60">
            <v>10550274.8209613</v>
          </cell>
          <cell r="AJ60">
            <v>1</v>
          </cell>
        </row>
        <row r="61">
          <cell r="M61">
            <v>20.0000000000584</v>
          </cell>
          <cell r="AC61">
            <v>720000</v>
          </cell>
          <cell r="AF61">
            <v>12273712.4580289</v>
          </cell>
          <cell r="AG61">
            <v>3409.3645716746901</v>
          </cell>
          <cell r="AH61">
            <v>15048791.4086085</v>
          </cell>
          <cell r="AJ61">
            <v>1</v>
          </cell>
        </row>
        <row r="62">
          <cell r="M62">
            <v>20.000000000000199</v>
          </cell>
          <cell r="AC62">
            <v>720000</v>
          </cell>
          <cell r="AF62">
            <v>16018183.885687999</v>
          </cell>
          <cell r="AG62">
            <v>4449.4955238022203</v>
          </cell>
          <cell r="AH62">
            <v>19788011.484604299</v>
          </cell>
          <cell r="AJ62">
            <v>1</v>
          </cell>
        </row>
        <row r="63">
          <cell r="M63">
            <v>20</v>
          </cell>
          <cell r="AC63">
            <v>720000</v>
          </cell>
          <cell r="AF63">
            <v>19582570.485466499</v>
          </cell>
          <cell r="AG63">
            <v>5439.6029126295898</v>
          </cell>
          <cell r="AH63">
            <v>24401699.684450898</v>
          </cell>
          <cell r="AJ63">
            <v>1</v>
          </cell>
        </row>
        <row r="64">
          <cell r="M64">
            <v>19.999999999999801</v>
          </cell>
          <cell r="AC64">
            <v>720000</v>
          </cell>
          <cell r="AF64">
            <v>22723896.0614696</v>
          </cell>
          <cell r="AG64">
            <v>6312.1933504082199</v>
          </cell>
          <cell r="AH64">
            <v>28524419.194190301</v>
          </cell>
          <cell r="AJ64">
            <v>1</v>
          </cell>
        </row>
        <row r="65">
          <cell r="M65">
            <v>19.999999999999901</v>
          </cell>
          <cell r="AC65">
            <v>720000</v>
          </cell>
          <cell r="AF65">
            <v>25271175.0875386</v>
          </cell>
          <cell r="AG65">
            <v>7019.7708576496198</v>
          </cell>
          <cell r="AH65">
            <v>31873818.341641199</v>
          </cell>
          <cell r="AJ65">
            <v>1</v>
          </cell>
        </row>
        <row r="66">
          <cell r="M66">
            <v>20</v>
          </cell>
          <cell r="AC66">
            <v>720000</v>
          </cell>
          <cell r="AF66">
            <v>27035436.358798001</v>
          </cell>
          <cell r="AG66">
            <v>7509.8434329994598</v>
          </cell>
          <cell r="AH66">
            <v>34177082.353803702</v>
          </cell>
          <cell r="AJ66">
            <v>1</v>
          </cell>
        </row>
        <row r="67">
          <cell r="M67">
            <v>19.999999999999599</v>
          </cell>
          <cell r="AC67">
            <v>720000</v>
          </cell>
          <cell r="AF67">
            <v>27890257.148667902</v>
          </cell>
          <cell r="AG67">
            <v>7747.2936524077504</v>
          </cell>
          <cell r="AH67">
            <v>35283237.015288897</v>
          </cell>
          <cell r="AJ67">
            <v>1</v>
          </cell>
        </row>
        <row r="68">
          <cell r="M68">
            <v>20</v>
          </cell>
          <cell r="AC68">
            <v>720000</v>
          </cell>
          <cell r="AF68">
            <v>27765267.1467163</v>
          </cell>
          <cell r="AG68">
            <v>7712.5742074211903</v>
          </cell>
          <cell r="AH68">
            <v>35122139.5057384</v>
          </cell>
          <cell r="AJ68">
            <v>1</v>
          </cell>
        </row>
        <row r="69">
          <cell r="M69">
            <v>20.000000000000099</v>
          </cell>
          <cell r="AC69">
            <v>720000</v>
          </cell>
          <cell r="AF69">
            <v>26676057.741018102</v>
          </cell>
          <cell r="AG69">
            <v>7410.01603917169</v>
          </cell>
          <cell r="AH69">
            <v>33710094.440564498</v>
          </cell>
          <cell r="AJ69">
            <v>1</v>
          </cell>
        </row>
        <row r="70">
          <cell r="M70">
            <v>19.999999999999901</v>
          </cell>
          <cell r="AC70">
            <v>720000</v>
          </cell>
          <cell r="AF70">
            <v>24696229.356992502</v>
          </cell>
          <cell r="AG70">
            <v>6860.0637102757</v>
          </cell>
          <cell r="AH70">
            <v>31119371.569854699</v>
          </cell>
          <cell r="AJ70">
            <v>1</v>
          </cell>
        </row>
        <row r="71">
          <cell r="M71">
            <v>20</v>
          </cell>
          <cell r="AC71">
            <v>720000</v>
          </cell>
          <cell r="AF71">
            <v>21987357.112908199</v>
          </cell>
          <cell r="AG71">
            <v>6107.5991980300496</v>
          </cell>
          <cell r="AH71">
            <v>27555176.727765799</v>
          </cell>
          <cell r="AJ71">
            <v>1</v>
          </cell>
        </row>
        <row r="72">
          <cell r="M72">
            <v>20</v>
          </cell>
          <cell r="AC72">
            <v>720000</v>
          </cell>
          <cell r="AF72">
            <v>18720454.6988573</v>
          </cell>
          <cell r="AG72">
            <v>5200.12630523814</v>
          </cell>
          <cell r="AH72">
            <v>23277692.222524699</v>
          </cell>
          <cell r="AJ72">
            <v>1</v>
          </cell>
        </row>
        <row r="73">
          <cell r="M73">
            <v>20.000000000000099</v>
          </cell>
          <cell r="AC73">
            <v>720000</v>
          </cell>
          <cell r="AF73">
            <v>15084513.925168701</v>
          </cell>
          <cell r="AG73">
            <v>4190.1427569913103</v>
          </cell>
          <cell r="AH73">
            <v>18595333.543763999</v>
          </cell>
          <cell r="AJ73">
            <v>1</v>
          </cell>
        </row>
        <row r="74">
          <cell r="M74">
            <v>19.999999999999901</v>
          </cell>
          <cell r="AC74">
            <v>720000</v>
          </cell>
          <cell r="AF74">
            <v>11340525.962397801</v>
          </cell>
          <cell r="AG74">
            <v>3150.1461006660502</v>
          </cell>
          <cell r="AH74">
            <v>13885594.994400701</v>
          </cell>
          <cell r="AJ74">
            <v>1</v>
          </cell>
        </row>
        <row r="75">
          <cell r="M75">
            <v>20.000000000000099</v>
          </cell>
          <cell r="AC75">
            <v>720000</v>
          </cell>
          <cell r="AF75">
            <v>7776492.0822585998</v>
          </cell>
          <cell r="AG75">
            <v>2160.1366895162801</v>
          </cell>
          <cell r="AH75">
            <v>9497616.3171921</v>
          </cell>
          <cell r="AJ75">
            <v>1</v>
          </cell>
        </row>
        <row r="76">
          <cell r="M76">
            <v>20</v>
          </cell>
          <cell r="AC76">
            <v>720000</v>
          </cell>
          <cell r="AF76">
            <v>4635423.8011484202</v>
          </cell>
          <cell r="AG76">
            <v>1287.61772254123</v>
          </cell>
          <cell r="AH76">
            <v>5675029.8429782698</v>
          </cell>
          <cell r="AJ76">
            <v>1</v>
          </cell>
        </row>
        <row r="77">
          <cell r="M77">
            <v>20</v>
          </cell>
          <cell r="AC77">
            <v>720000</v>
          </cell>
          <cell r="AF77">
            <v>2088332.4245771</v>
          </cell>
          <cell r="AG77">
            <v>580.09234016030598</v>
          </cell>
          <cell r="AH77">
            <v>2572051.05080294</v>
          </cell>
          <cell r="AJ77">
            <v>1</v>
          </cell>
        </row>
        <row r="78">
          <cell r="M78">
            <v>20.008725295625698</v>
          </cell>
          <cell r="AC78">
            <v>720000</v>
          </cell>
          <cell r="AF78">
            <v>378155.85436616599</v>
          </cell>
          <cell r="AG78">
            <v>105.04329287949</v>
          </cell>
          <cell r="AH78">
            <v>468602.81414527801</v>
          </cell>
          <cell r="AJ78">
            <v>1</v>
          </cell>
        </row>
        <row r="79">
          <cell r="M79">
            <v>20.207550479839501</v>
          </cell>
          <cell r="AC79">
            <v>720000</v>
          </cell>
          <cell r="AF79">
            <v>0</v>
          </cell>
          <cell r="AG79">
            <v>0</v>
          </cell>
          <cell r="AH79">
            <v>0</v>
          </cell>
          <cell r="AJ79">
            <v>1</v>
          </cell>
        </row>
        <row r="80">
          <cell r="M80">
            <v>20.4249722208931</v>
          </cell>
          <cell r="AC80">
            <v>720000</v>
          </cell>
          <cell r="AF80">
            <v>0</v>
          </cell>
          <cell r="AG80">
            <v>0</v>
          </cell>
          <cell r="AH80">
            <v>0</v>
          </cell>
          <cell r="AJ80">
            <v>1</v>
          </cell>
        </row>
        <row r="81">
          <cell r="M81">
            <v>20.1579644180011</v>
          </cell>
          <cell r="AC81">
            <v>720000</v>
          </cell>
          <cell r="AF81">
            <v>296250.33303972898</v>
          </cell>
          <cell r="AG81">
            <v>82.291759177702403</v>
          </cell>
          <cell r="AH81">
            <v>366549.321962399</v>
          </cell>
          <cell r="AJ81">
            <v>1</v>
          </cell>
        </row>
        <row r="82">
          <cell r="M82">
            <v>20.001093445639199</v>
          </cell>
          <cell r="AC82">
            <v>720000</v>
          </cell>
          <cell r="AF82">
            <v>2640644.61777006</v>
          </cell>
          <cell r="AG82">
            <v>733.51239382501706</v>
          </cell>
          <cell r="AH82">
            <v>3247100.7430205499</v>
          </cell>
          <cell r="AJ82">
            <v>1</v>
          </cell>
        </row>
        <row r="83">
          <cell r="M83">
            <v>20.000004117867601</v>
          </cell>
          <cell r="AC83">
            <v>720000</v>
          </cell>
          <cell r="AF83">
            <v>5369228.2091826499</v>
          </cell>
          <cell r="AG83">
            <v>1491.4522803285099</v>
          </cell>
          <cell r="AH83">
            <v>6566662.0376748703</v>
          </cell>
          <cell r="AJ83">
            <v>1</v>
          </cell>
        </row>
        <row r="84">
          <cell r="M84">
            <v>20.000000015507698</v>
          </cell>
          <cell r="AC84">
            <v>720000</v>
          </cell>
          <cell r="AF84">
            <v>8637108.8084563892</v>
          </cell>
          <cell r="AG84">
            <v>2399.1968912378902</v>
          </cell>
          <cell r="AH84">
            <v>10550274.8209613</v>
          </cell>
          <cell r="AJ84">
            <v>1</v>
          </cell>
        </row>
        <row r="85">
          <cell r="M85">
            <v>20.0000000000584</v>
          </cell>
          <cell r="AC85">
            <v>720000</v>
          </cell>
          <cell r="AF85">
            <v>12273712.4580289</v>
          </cell>
          <cell r="AG85">
            <v>3409.3645716746901</v>
          </cell>
          <cell r="AH85">
            <v>15048791.4086085</v>
          </cell>
          <cell r="AJ85">
            <v>1</v>
          </cell>
        </row>
        <row r="86">
          <cell r="M86">
            <v>20.000000000000199</v>
          </cell>
          <cell r="AC86">
            <v>720000</v>
          </cell>
          <cell r="AF86">
            <v>16018183.885687999</v>
          </cell>
          <cell r="AG86">
            <v>4449.4955238022203</v>
          </cell>
          <cell r="AH86">
            <v>19788011.484604299</v>
          </cell>
          <cell r="AJ86">
            <v>1</v>
          </cell>
        </row>
        <row r="87">
          <cell r="M87">
            <v>20</v>
          </cell>
          <cell r="AC87">
            <v>720000</v>
          </cell>
          <cell r="AF87">
            <v>19582570.485466499</v>
          </cell>
          <cell r="AG87">
            <v>5439.6029126295898</v>
          </cell>
          <cell r="AH87">
            <v>24401699.684450898</v>
          </cell>
          <cell r="AJ87">
            <v>1</v>
          </cell>
        </row>
        <row r="88">
          <cell r="M88">
            <v>19.999999999999801</v>
          </cell>
          <cell r="AC88">
            <v>720000</v>
          </cell>
          <cell r="AF88">
            <v>22723896.0614696</v>
          </cell>
          <cell r="AG88">
            <v>6312.1933504082199</v>
          </cell>
          <cell r="AH88">
            <v>28524419.194190301</v>
          </cell>
          <cell r="AJ88">
            <v>1</v>
          </cell>
        </row>
        <row r="89">
          <cell r="M89">
            <v>19.999999999999901</v>
          </cell>
          <cell r="AC89">
            <v>720000</v>
          </cell>
          <cell r="AF89">
            <v>25271175.0875386</v>
          </cell>
          <cell r="AG89">
            <v>7019.7708576496198</v>
          </cell>
          <cell r="AH89">
            <v>31873818.341641199</v>
          </cell>
          <cell r="AJ89">
            <v>1</v>
          </cell>
        </row>
        <row r="90">
          <cell r="M90">
            <v>20</v>
          </cell>
          <cell r="AC90">
            <v>720000</v>
          </cell>
          <cell r="AF90">
            <v>27035436.358798001</v>
          </cell>
          <cell r="AG90">
            <v>7509.8434329994598</v>
          </cell>
          <cell r="AH90">
            <v>34177082.353803702</v>
          </cell>
          <cell r="AJ90">
            <v>1</v>
          </cell>
        </row>
        <row r="91">
          <cell r="M91">
            <v>19.999999999999599</v>
          </cell>
          <cell r="AC91">
            <v>720000</v>
          </cell>
          <cell r="AF91">
            <v>27890257.148667902</v>
          </cell>
          <cell r="AG91">
            <v>7747.2936524077504</v>
          </cell>
          <cell r="AH91">
            <v>35283237.015288897</v>
          </cell>
          <cell r="AJ91">
            <v>1</v>
          </cell>
        </row>
        <row r="92">
          <cell r="M92">
            <v>20</v>
          </cell>
          <cell r="AC92">
            <v>720000</v>
          </cell>
          <cell r="AF92">
            <v>27765267.1467163</v>
          </cell>
          <cell r="AG92">
            <v>7712.5742074211903</v>
          </cell>
          <cell r="AH92">
            <v>35122139.5057384</v>
          </cell>
          <cell r="AJ92">
            <v>1</v>
          </cell>
        </row>
        <row r="93">
          <cell r="M93">
            <v>20.000000000000099</v>
          </cell>
          <cell r="AC93">
            <v>720000</v>
          </cell>
          <cell r="AF93">
            <v>26676057.741018102</v>
          </cell>
          <cell r="AG93">
            <v>7410.01603917169</v>
          </cell>
          <cell r="AH93">
            <v>33710094.440564498</v>
          </cell>
          <cell r="AJ93">
            <v>1</v>
          </cell>
        </row>
        <row r="94">
          <cell r="M94">
            <v>19.999999999999901</v>
          </cell>
          <cell r="AC94">
            <v>720000</v>
          </cell>
          <cell r="AF94">
            <v>24696229.356992502</v>
          </cell>
          <cell r="AG94">
            <v>6860.0637102757</v>
          </cell>
          <cell r="AH94">
            <v>31119371.569854699</v>
          </cell>
          <cell r="AJ94">
            <v>1</v>
          </cell>
        </row>
        <row r="95">
          <cell r="M95">
            <v>20</v>
          </cell>
          <cell r="AC95">
            <v>720000</v>
          </cell>
          <cell r="AF95">
            <v>21987357.112908199</v>
          </cell>
          <cell r="AG95">
            <v>6107.5991980300496</v>
          </cell>
          <cell r="AH95">
            <v>27555176.727765799</v>
          </cell>
          <cell r="AJ95">
            <v>1</v>
          </cell>
        </row>
        <row r="96">
          <cell r="M96">
            <v>20</v>
          </cell>
          <cell r="AC96">
            <v>720000</v>
          </cell>
          <cell r="AF96">
            <v>18720454.6988573</v>
          </cell>
          <cell r="AG96">
            <v>5200.12630523814</v>
          </cell>
          <cell r="AH96">
            <v>23277692.222524699</v>
          </cell>
          <cell r="AJ96">
            <v>1</v>
          </cell>
        </row>
        <row r="97">
          <cell r="M97">
            <v>20.000000000000099</v>
          </cell>
          <cell r="AC97">
            <v>720000</v>
          </cell>
          <cell r="AF97">
            <v>15084513.925168701</v>
          </cell>
          <cell r="AG97">
            <v>4190.1427569913103</v>
          </cell>
          <cell r="AH97">
            <v>18595333.543763999</v>
          </cell>
          <cell r="AJ97">
            <v>1</v>
          </cell>
        </row>
        <row r="98">
          <cell r="M98">
            <v>19.999999999999901</v>
          </cell>
          <cell r="AC98">
            <v>720000</v>
          </cell>
          <cell r="AF98">
            <v>11340525.962397801</v>
          </cell>
          <cell r="AG98">
            <v>3150.1461006660502</v>
          </cell>
          <cell r="AH98">
            <v>13885594.994400701</v>
          </cell>
          <cell r="AJ98">
            <v>1</v>
          </cell>
        </row>
        <row r="99">
          <cell r="M99">
            <v>20.000000000000099</v>
          </cell>
          <cell r="AC99">
            <v>720000</v>
          </cell>
          <cell r="AF99">
            <v>7776492.0822585998</v>
          </cell>
          <cell r="AG99">
            <v>2160.1366895162801</v>
          </cell>
          <cell r="AH99">
            <v>9497616.3171921</v>
          </cell>
          <cell r="AJ99">
            <v>1</v>
          </cell>
        </row>
        <row r="100">
          <cell r="M100">
            <v>20</v>
          </cell>
          <cell r="AC100">
            <v>720000</v>
          </cell>
          <cell r="AF100">
            <v>4635423.8011484202</v>
          </cell>
          <cell r="AG100">
            <v>1287.61772254123</v>
          </cell>
          <cell r="AH100">
            <v>5675029.8429782698</v>
          </cell>
          <cell r="AJ100">
            <v>1</v>
          </cell>
        </row>
        <row r="101">
          <cell r="M101">
            <v>20</v>
          </cell>
          <cell r="AC101">
            <v>720000</v>
          </cell>
          <cell r="AF101">
            <v>2088332.4245771</v>
          </cell>
          <cell r="AG101">
            <v>580.09234016030598</v>
          </cell>
          <cell r="AH101">
            <v>2572051.05080294</v>
          </cell>
          <cell r="AJ101">
            <v>1</v>
          </cell>
        </row>
        <row r="102">
          <cell r="M102">
            <v>20.008725295625698</v>
          </cell>
          <cell r="AC102">
            <v>720000</v>
          </cell>
          <cell r="AF102">
            <v>378155.85436616599</v>
          </cell>
          <cell r="AG102">
            <v>105.04329287949</v>
          </cell>
          <cell r="AH102">
            <v>468602.81414527801</v>
          </cell>
          <cell r="AJ102">
            <v>1</v>
          </cell>
        </row>
        <row r="103">
          <cell r="M103">
            <v>20.207550479839501</v>
          </cell>
          <cell r="AC103">
            <v>720000</v>
          </cell>
          <cell r="AF103">
            <v>0</v>
          </cell>
          <cell r="AG103">
            <v>0</v>
          </cell>
          <cell r="AH103">
            <v>0</v>
          </cell>
          <cell r="AJ103">
            <v>1</v>
          </cell>
        </row>
        <row r="104">
          <cell r="M104">
            <v>20.4249722208931</v>
          </cell>
          <cell r="AC104">
            <v>720000</v>
          </cell>
          <cell r="AF104">
            <v>0</v>
          </cell>
          <cell r="AG104">
            <v>0</v>
          </cell>
          <cell r="AH104">
            <v>0</v>
          </cell>
          <cell r="AJ104">
            <v>1</v>
          </cell>
        </row>
        <row r="105">
          <cell r="M105">
            <v>20.1579644180011</v>
          </cell>
          <cell r="AC105">
            <v>720000</v>
          </cell>
          <cell r="AF105">
            <v>296250.33303972898</v>
          </cell>
          <cell r="AG105">
            <v>82.291759177702403</v>
          </cell>
          <cell r="AH105">
            <v>366549.321962399</v>
          </cell>
          <cell r="AJ105">
            <v>1</v>
          </cell>
        </row>
        <row r="106">
          <cell r="M106">
            <v>20.001093445639199</v>
          </cell>
          <cell r="AC106">
            <v>720000</v>
          </cell>
          <cell r="AF106">
            <v>2640644.61777006</v>
          </cell>
          <cell r="AG106">
            <v>733.51239382501706</v>
          </cell>
          <cell r="AH106">
            <v>3247100.7430205499</v>
          </cell>
          <cell r="AJ106">
            <v>1</v>
          </cell>
        </row>
        <row r="107">
          <cell r="M107">
            <v>20.000004117867601</v>
          </cell>
          <cell r="AC107">
            <v>720000</v>
          </cell>
          <cell r="AF107">
            <v>5369228.2091826499</v>
          </cell>
          <cell r="AG107">
            <v>1491.4522803285099</v>
          </cell>
          <cell r="AH107">
            <v>6566662.0376748703</v>
          </cell>
          <cell r="AJ107">
            <v>1</v>
          </cell>
        </row>
        <row r="108">
          <cell r="M108">
            <v>20.000000015507698</v>
          </cell>
          <cell r="AC108">
            <v>720000</v>
          </cell>
          <cell r="AF108">
            <v>8637108.8084563892</v>
          </cell>
          <cell r="AG108">
            <v>2399.1968912378902</v>
          </cell>
          <cell r="AH108">
            <v>10550274.8209613</v>
          </cell>
          <cell r="AJ108">
            <v>1</v>
          </cell>
        </row>
        <row r="109">
          <cell r="M109">
            <v>20.0000000000584</v>
          </cell>
          <cell r="AC109">
            <v>720000</v>
          </cell>
          <cell r="AF109">
            <v>12273712.4580289</v>
          </cell>
          <cell r="AG109">
            <v>3409.3645716746901</v>
          </cell>
          <cell r="AH109">
            <v>15048791.4086085</v>
          </cell>
          <cell r="AJ109">
            <v>1</v>
          </cell>
        </row>
        <row r="110">
          <cell r="M110">
            <v>20.000000000000199</v>
          </cell>
          <cell r="AC110">
            <v>720000</v>
          </cell>
          <cell r="AF110">
            <v>16018183.885687999</v>
          </cell>
          <cell r="AG110">
            <v>4449.4955238022203</v>
          </cell>
          <cell r="AH110">
            <v>19788011.484604299</v>
          </cell>
          <cell r="AJ110">
            <v>1</v>
          </cell>
        </row>
        <row r="111">
          <cell r="M111">
            <v>20</v>
          </cell>
          <cell r="AC111">
            <v>720000</v>
          </cell>
          <cell r="AF111">
            <v>19582570.485466499</v>
          </cell>
          <cell r="AG111">
            <v>5439.6029126295898</v>
          </cell>
          <cell r="AH111">
            <v>24401699.684450898</v>
          </cell>
          <cell r="AJ111">
            <v>1</v>
          </cell>
        </row>
        <row r="112">
          <cell r="M112">
            <v>19.999999999999801</v>
          </cell>
          <cell r="AC112">
            <v>720000</v>
          </cell>
          <cell r="AF112">
            <v>22723896.0614696</v>
          </cell>
          <cell r="AG112">
            <v>6312.1933504082199</v>
          </cell>
          <cell r="AH112">
            <v>28524419.194190301</v>
          </cell>
          <cell r="AJ112">
            <v>1</v>
          </cell>
        </row>
        <row r="113">
          <cell r="M113">
            <v>19.999999999999901</v>
          </cell>
          <cell r="AC113">
            <v>720000</v>
          </cell>
          <cell r="AF113">
            <v>25271175.0875386</v>
          </cell>
          <cell r="AG113">
            <v>7019.7708576496198</v>
          </cell>
          <cell r="AH113">
            <v>31873818.341641199</v>
          </cell>
          <cell r="AJ113">
            <v>1</v>
          </cell>
        </row>
        <row r="114">
          <cell r="M114">
            <v>20</v>
          </cell>
          <cell r="AC114">
            <v>720000</v>
          </cell>
          <cell r="AF114">
            <v>27035436.358798001</v>
          </cell>
          <cell r="AG114">
            <v>7509.8434329994598</v>
          </cell>
          <cell r="AH114">
            <v>34177082.353803702</v>
          </cell>
          <cell r="AJ114">
            <v>1</v>
          </cell>
        </row>
        <row r="115">
          <cell r="M115">
            <v>19.999999999999599</v>
          </cell>
          <cell r="AC115">
            <v>720000</v>
          </cell>
          <cell r="AF115">
            <v>27890257.148667902</v>
          </cell>
          <cell r="AG115">
            <v>7747.2936524077504</v>
          </cell>
          <cell r="AH115">
            <v>35283237.015288897</v>
          </cell>
          <cell r="AJ115">
            <v>1</v>
          </cell>
        </row>
        <row r="116">
          <cell r="M116">
            <v>20</v>
          </cell>
          <cell r="AC116">
            <v>720000</v>
          </cell>
          <cell r="AF116">
            <v>27765267.1467163</v>
          </cell>
          <cell r="AG116">
            <v>7712.5742074211903</v>
          </cell>
          <cell r="AH116">
            <v>35122139.5057384</v>
          </cell>
          <cell r="AJ116">
            <v>1</v>
          </cell>
        </row>
        <row r="117">
          <cell r="M117">
            <v>20.000000000000099</v>
          </cell>
          <cell r="AC117">
            <v>720000</v>
          </cell>
          <cell r="AF117">
            <v>26676057.741018102</v>
          </cell>
          <cell r="AG117">
            <v>7410.01603917169</v>
          </cell>
          <cell r="AH117">
            <v>33710094.440564498</v>
          </cell>
          <cell r="AJ117">
            <v>1</v>
          </cell>
        </row>
        <row r="118">
          <cell r="M118">
            <v>19.999999999999901</v>
          </cell>
          <cell r="AC118">
            <v>720000</v>
          </cell>
          <cell r="AF118">
            <v>24696229.356992502</v>
          </cell>
          <cell r="AG118">
            <v>6860.0637102757</v>
          </cell>
          <cell r="AH118">
            <v>31119371.569854699</v>
          </cell>
          <cell r="AJ118">
            <v>1</v>
          </cell>
        </row>
        <row r="119">
          <cell r="M119">
            <v>20</v>
          </cell>
          <cell r="AC119">
            <v>720000</v>
          </cell>
          <cell r="AF119">
            <v>21987357.112908199</v>
          </cell>
          <cell r="AG119">
            <v>6107.5991980300496</v>
          </cell>
          <cell r="AH119">
            <v>27555176.727765799</v>
          </cell>
          <cell r="AJ119">
            <v>1</v>
          </cell>
        </row>
        <row r="120">
          <cell r="M120">
            <v>20</v>
          </cell>
          <cell r="AC120">
            <v>720000</v>
          </cell>
          <cell r="AF120">
            <v>18720454.6988573</v>
          </cell>
          <cell r="AG120">
            <v>5200.12630523814</v>
          </cell>
          <cell r="AH120">
            <v>23277692.222524699</v>
          </cell>
          <cell r="AJ120">
            <v>1</v>
          </cell>
        </row>
        <row r="121">
          <cell r="M121">
            <v>20.000000000000099</v>
          </cell>
          <cell r="AC121">
            <v>720000</v>
          </cell>
          <cell r="AF121">
            <v>15084513.925168701</v>
          </cell>
          <cell r="AG121">
            <v>4190.1427569913103</v>
          </cell>
          <cell r="AH121">
            <v>18595333.543763999</v>
          </cell>
          <cell r="AJ121">
            <v>1</v>
          </cell>
        </row>
        <row r="122">
          <cell r="M122">
            <v>19.999999999999901</v>
          </cell>
          <cell r="AC122">
            <v>720000</v>
          </cell>
          <cell r="AF122">
            <v>11340525.962397801</v>
          </cell>
          <cell r="AG122">
            <v>3150.1461006660502</v>
          </cell>
          <cell r="AH122">
            <v>13885594.994400701</v>
          </cell>
          <cell r="AJ122">
            <v>1</v>
          </cell>
        </row>
        <row r="123">
          <cell r="M123">
            <v>20.000000000000099</v>
          </cell>
          <cell r="AC123">
            <v>720000</v>
          </cell>
          <cell r="AF123">
            <v>7776492.0822585998</v>
          </cell>
          <cell r="AG123">
            <v>2160.1366895162801</v>
          </cell>
          <cell r="AH123">
            <v>9497616.3171921</v>
          </cell>
          <cell r="AJ123">
            <v>1</v>
          </cell>
        </row>
        <row r="124">
          <cell r="M124">
            <v>20</v>
          </cell>
          <cell r="AC124">
            <v>720000</v>
          </cell>
          <cell r="AF124">
            <v>4635423.8011484202</v>
          </cell>
          <cell r="AG124">
            <v>1287.61772254123</v>
          </cell>
          <cell r="AH124">
            <v>5675029.8429782698</v>
          </cell>
          <cell r="AJ124">
            <v>1</v>
          </cell>
        </row>
        <row r="125">
          <cell r="M125">
            <v>20</v>
          </cell>
          <cell r="AC125">
            <v>720000</v>
          </cell>
          <cell r="AF125">
            <v>2088332.4245771</v>
          </cell>
          <cell r="AG125">
            <v>580.09234016030598</v>
          </cell>
          <cell r="AH125">
            <v>2572051.05080294</v>
          </cell>
          <cell r="AJ125">
            <v>1</v>
          </cell>
        </row>
        <row r="126">
          <cell r="M126">
            <v>20.008725295625698</v>
          </cell>
          <cell r="AC126">
            <v>720000</v>
          </cell>
          <cell r="AF126">
            <v>378155.85436616599</v>
          </cell>
          <cell r="AG126">
            <v>105.04329287949</v>
          </cell>
          <cell r="AH126">
            <v>468602.81414527801</v>
          </cell>
          <cell r="AJ126">
            <v>1</v>
          </cell>
        </row>
        <row r="127">
          <cell r="M127">
            <v>20.207550479839501</v>
          </cell>
          <cell r="AC127">
            <v>720000</v>
          </cell>
          <cell r="AF127">
            <v>0</v>
          </cell>
          <cell r="AG127">
            <v>0</v>
          </cell>
          <cell r="AH127">
            <v>0</v>
          </cell>
          <cell r="AJ127">
            <v>1</v>
          </cell>
        </row>
        <row r="128">
          <cell r="M128">
            <v>20.4249722208931</v>
          </cell>
          <cell r="AC128">
            <v>720000</v>
          </cell>
          <cell r="AF128">
            <v>0</v>
          </cell>
          <cell r="AG128">
            <v>0</v>
          </cell>
          <cell r="AH128">
            <v>0</v>
          </cell>
          <cell r="AJ128">
            <v>1</v>
          </cell>
        </row>
        <row r="129">
          <cell r="M129">
            <v>20.1579644180011</v>
          </cell>
          <cell r="AC129">
            <v>720000</v>
          </cell>
          <cell r="AF129">
            <v>296250.33303972898</v>
          </cell>
          <cell r="AG129">
            <v>82.291759177702403</v>
          </cell>
          <cell r="AH129">
            <v>366549.321962399</v>
          </cell>
          <cell r="AJ129">
            <v>1</v>
          </cell>
        </row>
        <row r="130">
          <cell r="M130">
            <v>20.001093445639199</v>
          </cell>
          <cell r="AC130">
            <v>720000</v>
          </cell>
          <cell r="AF130">
            <v>2640644.61777006</v>
          </cell>
          <cell r="AG130">
            <v>733.51239382501706</v>
          </cell>
          <cell r="AH130">
            <v>3247100.7430205499</v>
          </cell>
          <cell r="AJ130">
            <v>1</v>
          </cell>
        </row>
        <row r="131">
          <cell r="M131">
            <v>20.000004117867601</v>
          </cell>
          <cell r="AC131">
            <v>720000</v>
          </cell>
          <cell r="AF131">
            <v>5369228.2091826499</v>
          </cell>
          <cell r="AG131">
            <v>1491.4522803285099</v>
          </cell>
          <cell r="AH131">
            <v>6566662.0376748703</v>
          </cell>
          <cell r="AJ131">
            <v>1</v>
          </cell>
        </row>
        <row r="132">
          <cell r="M132">
            <v>20.000000015507698</v>
          </cell>
          <cell r="AC132">
            <v>720000</v>
          </cell>
          <cell r="AF132">
            <v>8637108.8084563892</v>
          </cell>
          <cell r="AG132">
            <v>2399.1968912378902</v>
          </cell>
          <cell r="AH132">
            <v>10550274.8209613</v>
          </cell>
          <cell r="AJ132">
            <v>1</v>
          </cell>
        </row>
        <row r="133">
          <cell r="M133">
            <v>20.0000000000584</v>
          </cell>
          <cell r="AC133">
            <v>720000</v>
          </cell>
          <cell r="AF133">
            <v>12273712.4580289</v>
          </cell>
          <cell r="AG133">
            <v>3409.3645716746901</v>
          </cell>
          <cell r="AH133">
            <v>15048791.4086085</v>
          </cell>
          <cell r="AJ133">
            <v>1</v>
          </cell>
        </row>
        <row r="134">
          <cell r="M134">
            <v>20.000000000000199</v>
          </cell>
          <cell r="AC134">
            <v>720000</v>
          </cell>
          <cell r="AF134">
            <v>16018183.885687999</v>
          </cell>
          <cell r="AG134">
            <v>4449.4955238022203</v>
          </cell>
          <cell r="AH134">
            <v>19788011.484604299</v>
          </cell>
          <cell r="AJ134">
            <v>1</v>
          </cell>
        </row>
        <row r="135">
          <cell r="M135">
            <v>20</v>
          </cell>
          <cell r="AC135">
            <v>720000</v>
          </cell>
          <cell r="AF135">
            <v>19582570.485466499</v>
          </cell>
          <cell r="AG135">
            <v>5439.6029126295898</v>
          </cell>
          <cell r="AH135">
            <v>24401699.684450898</v>
          </cell>
          <cell r="AJ135">
            <v>1</v>
          </cell>
        </row>
        <row r="136">
          <cell r="M136">
            <v>19.999999999999801</v>
          </cell>
          <cell r="AC136">
            <v>720000</v>
          </cell>
          <cell r="AF136">
            <v>22723896.0614696</v>
          </cell>
          <cell r="AG136">
            <v>6312.1933504082199</v>
          </cell>
          <cell r="AH136">
            <v>28524419.194190301</v>
          </cell>
          <cell r="AJ136">
            <v>1</v>
          </cell>
        </row>
        <row r="137">
          <cell r="M137">
            <v>19.999999999999901</v>
          </cell>
          <cell r="AC137">
            <v>720000</v>
          </cell>
          <cell r="AF137">
            <v>25271175.0875386</v>
          </cell>
          <cell r="AG137">
            <v>7019.7708576496198</v>
          </cell>
          <cell r="AH137">
            <v>31873818.341641199</v>
          </cell>
          <cell r="AJ137">
            <v>1</v>
          </cell>
        </row>
        <row r="138">
          <cell r="M138">
            <v>20</v>
          </cell>
          <cell r="AC138">
            <v>720000</v>
          </cell>
          <cell r="AF138">
            <v>27035436.358798001</v>
          </cell>
          <cell r="AG138">
            <v>7509.8434329994598</v>
          </cell>
          <cell r="AH138">
            <v>34177082.353803702</v>
          </cell>
          <cell r="AJ138">
            <v>1</v>
          </cell>
        </row>
        <row r="139">
          <cell r="M139">
            <v>19.999999999999599</v>
          </cell>
          <cell r="AC139">
            <v>720000</v>
          </cell>
          <cell r="AF139">
            <v>27890257.148667902</v>
          </cell>
          <cell r="AG139">
            <v>7747.2936524077504</v>
          </cell>
          <cell r="AH139">
            <v>35283237.015288897</v>
          </cell>
          <cell r="AJ139">
            <v>1</v>
          </cell>
        </row>
        <row r="140">
          <cell r="M140">
            <v>20</v>
          </cell>
          <cell r="AC140">
            <v>720000</v>
          </cell>
          <cell r="AF140">
            <v>27765267.1467163</v>
          </cell>
          <cell r="AG140">
            <v>7712.5742074211903</v>
          </cell>
          <cell r="AH140">
            <v>35122139.5057384</v>
          </cell>
          <cell r="AJ140">
            <v>1</v>
          </cell>
        </row>
        <row r="141">
          <cell r="M141">
            <v>20.000000000000099</v>
          </cell>
          <cell r="AC141">
            <v>720000</v>
          </cell>
          <cell r="AF141">
            <v>26676057.741018102</v>
          </cell>
          <cell r="AG141">
            <v>7410.01603917169</v>
          </cell>
          <cell r="AH141">
            <v>33710094.440564498</v>
          </cell>
          <cell r="AJ141">
            <v>1</v>
          </cell>
        </row>
        <row r="142">
          <cell r="M142">
            <v>19.999999999999901</v>
          </cell>
          <cell r="AC142">
            <v>720000</v>
          </cell>
          <cell r="AF142">
            <v>24696229.356992502</v>
          </cell>
          <cell r="AG142">
            <v>6860.0637102757</v>
          </cell>
          <cell r="AH142">
            <v>31119371.569854699</v>
          </cell>
          <cell r="AJ142">
            <v>1</v>
          </cell>
        </row>
        <row r="143">
          <cell r="M143">
            <v>20</v>
          </cell>
          <cell r="AC143">
            <v>720000</v>
          </cell>
          <cell r="AF143">
            <v>21987357.112908199</v>
          </cell>
          <cell r="AG143">
            <v>6107.5991980300496</v>
          </cell>
          <cell r="AH143">
            <v>27555176.727765799</v>
          </cell>
          <cell r="AJ143">
            <v>1</v>
          </cell>
        </row>
        <row r="144">
          <cell r="M144">
            <v>20</v>
          </cell>
          <cell r="AC144">
            <v>720000</v>
          </cell>
          <cell r="AF144">
            <v>18720454.6988573</v>
          </cell>
          <cell r="AG144">
            <v>5200.12630523814</v>
          </cell>
          <cell r="AH144">
            <v>23277692.222524699</v>
          </cell>
          <cell r="AJ144">
            <v>1</v>
          </cell>
        </row>
        <row r="145">
          <cell r="M145">
            <v>20.000000000000099</v>
          </cell>
          <cell r="AC145">
            <v>720000</v>
          </cell>
          <cell r="AF145">
            <v>15084513.925168701</v>
          </cell>
          <cell r="AG145">
            <v>4190.1427569913103</v>
          </cell>
          <cell r="AH145">
            <v>18595333.543763999</v>
          </cell>
          <cell r="AJ145">
            <v>1</v>
          </cell>
        </row>
        <row r="146">
          <cell r="M146">
            <v>19.999999999999901</v>
          </cell>
          <cell r="AC146">
            <v>720000</v>
          </cell>
          <cell r="AF146">
            <v>11340525.962397801</v>
          </cell>
          <cell r="AG146">
            <v>3150.1461006660502</v>
          </cell>
          <cell r="AH146">
            <v>13885594.994400701</v>
          </cell>
          <cell r="AJ146">
            <v>1</v>
          </cell>
        </row>
        <row r="147">
          <cell r="M147">
            <v>20.000000000000099</v>
          </cell>
          <cell r="AC147">
            <v>720000</v>
          </cell>
          <cell r="AF147">
            <v>7776492.0822585998</v>
          </cell>
          <cell r="AG147">
            <v>2160.1366895162801</v>
          </cell>
          <cell r="AH147">
            <v>9497616.3171921</v>
          </cell>
          <cell r="AJ147">
            <v>1</v>
          </cell>
        </row>
        <row r="148">
          <cell r="M148">
            <v>20</v>
          </cell>
          <cell r="AC148">
            <v>720000</v>
          </cell>
          <cell r="AF148">
            <v>4635423.8011484202</v>
          </cell>
          <cell r="AG148">
            <v>1287.61772254123</v>
          </cell>
          <cell r="AH148">
            <v>5675029.8429782698</v>
          </cell>
          <cell r="AJ148">
            <v>1</v>
          </cell>
        </row>
        <row r="149">
          <cell r="M149">
            <v>20</v>
          </cell>
          <cell r="AC149">
            <v>720000</v>
          </cell>
          <cell r="AF149">
            <v>2088332.4245771</v>
          </cell>
          <cell r="AG149">
            <v>580.09234016030598</v>
          </cell>
          <cell r="AH149">
            <v>2572051.05080294</v>
          </cell>
          <cell r="AJ149">
            <v>1</v>
          </cell>
        </row>
        <row r="150">
          <cell r="M150">
            <v>20.008725295625698</v>
          </cell>
          <cell r="AC150">
            <v>720000</v>
          </cell>
          <cell r="AF150">
            <v>378155.85436616599</v>
          </cell>
          <cell r="AG150">
            <v>105.04329287949</v>
          </cell>
          <cell r="AH150">
            <v>468602.81414527801</v>
          </cell>
          <cell r="AJ150">
            <v>1</v>
          </cell>
        </row>
        <row r="151">
          <cell r="M151">
            <v>20.207550479839501</v>
          </cell>
          <cell r="AC151">
            <v>720000</v>
          </cell>
          <cell r="AF151">
            <v>0</v>
          </cell>
          <cell r="AG151">
            <v>0</v>
          </cell>
          <cell r="AH151">
            <v>0</v>
          </cell>
          <cell r="AJ151">
            <v>1</v>
          </cell>
        </row>
        <row r="152">
          <cell r="M152">
            <v>20.4249722208931</v>
          </cell>
          <cell r="AC152">
            <v>720000</v>
          </cell>
          <cell r="AF152">
            <v>0</v>
          </cell>
          <cell r="AG152">
            <v>0</v>
          </cell>
          <cell r="AH152">
            <v>0</v>
          </cell>
          <cell r="AJ152">
            <v>1</v>
          </cell>
        </row>
        <row r="153">
          <cell r="M153">
            <v>20.1579644180011</v>
          </cell>
          <cell r="AC153">
            <v>720000</v>
          </cell>
          <cell r="AF153">
            <v>296250.33303972898</v>
          </cell>
          <cell r="AG153">
            <v>82.291759177702403</v>
          </cell>
          <cell r="AH153">
            <v>366549.321962399</v>
          </cell>
          <cell r="AJ153">
            <v>1</v>
          </cell>
        </row>
        <row r="154">
          <cell r="M154">
            <v>20.001093445639199</v>
          </cell>
          <cell r="AC154">
            <v>720000</v>
          </cell>
          <cell r="AF154">
            <v>2640644.61777006</v>
          </cell>
          <cell r="AG154">
            <v>733.51239382501706</v>
          </cell>
          <cell r="AH154">
            <v>3247100.7430205499</v>
          </cell>
          <cell r="AJ154">
            <v>1</v>
          </cell>
        </row>
        <row r="155">
          <cell r="M155">
            <v>20.000004117867601</v>
          </cell>
          <cell r="AC155">
            <v>720000</v>
          </cell>
          <cell r="AF155">
            <v>5369228.2091826499</v>
          </cell>
          <cell r="AG155">
            <v>1491.4522803285099</v>
          </cell>
          <cell r="AH155">
            <v>6566662.0376748703</v>
          </cell>
          <cell r="AJ155">
            <v>1</v>
          </cell>
        </row>
        <row r="156">
          <cell r="M156">
            <v>20.000000015507698</v>
          </cell>
          <cell r="AC156">
            <v>720000</v>
          </cell>
          <cell r="AF156">
            <v>8637108.8084563892</v>
          </cell>
          <cell r="AG156">
            <v>2399.1968912378902</v>
          </cell>
          <cell r="AH156">
            <v>10550274.8209613</v>
          </cell>
          <cell r="AJ156">
            <v>1</v>
          </cell>
        </row>
        <row r="157">
          <cell r="M157">
            <v>20.0000000000584</v>
          </cell>
          <cell r="AC157">
            <v>720000</v>
          </cell>
          <cell r="AF157">
            <v>12273712.4580289</v>
          </cell>
          <cell r="AG157">
            <v>3409.3645716746901</v>
          </cell>
          <cell r="AH157">
            <v>15048791.4086085</v>
          </cell>
          <cell r="AJ157">
            <v>1</v>
          </cell>
        </row>
        <row r="158">
          <cell r="M158">
            <v>20.000000000000199</v>
          </cell>
          <cell r="AC158">
            <v>720000</v>
          </cell>
          <cell r="AF158">
            <v>16018183.885687999</v>
          </cell>
          <cell r="AG158">
            <v>4449.4955238022203</v>
          </cell>
          <cell r="AH158">
            <v>19788011.484604299</v>
          </cell>
          <cell r="AJ158">
            <v>1</v>
          </cell>
        </row>
        <row r="159">
          <cell r="M159">
            <v>20</v>
          </cell>
          <cell r="AC159">
            <v>720000</v>
          </cell>
          <cell r="AF159">
            <v>19582570.485466499</v>
          </cell>
          <cell r="AG159">
            <v>5439.6029126295898</v>
          </cell>
          <cell r="AH159">
            <v>24401699.684450898</v>
          </cell>
          <cell r="AJ159">
            <v>1</v>
          </cell>
        </row>
        <row r="160">
          <cell r="M160">
            <v>19.999999999999801</v>
          </cell>
          <cell r="AC160">
            <v>720000</v>
          </cell>
          <cell r="AF160">
            <v>22723896.0614696</v>
          </cell>
          <cell r="AG160">
            <v>6312.1933504082199</v>
          </cell>
          <cell r="AH160">
            <v>28524419.194190301</v>
          </cell>
          <cell r="AJ160">
            <v>1</v>
          </cell>
        </row>
        <row r="161">
          <cell r="M161">
            <v>19.999999999999901</v>
          </cell>
          <cell r="AC161">
            <v>720000</v>
          </cell>
          <cell r="AF161">
            <v>25271175.0875386</v>
          </cell>
          <cell r="AG161">
            <v>7019.7708576496198</v>
          </cell>
          <cell r="AH161">
            <v>31873818.341641199</v>
          </cell>
          <cell r="AJ161">
            <v>1</v>
          </cell>
        </row>
        <row r="162">
          <cell r="M162">
            <v>20</v>
          </cell>
          <cell r="AC162">
            <v>720000</v>
          </cell>
          <cell r="AF162">
            <v>27035436.358798001</v>
          </cell>
          <cell r="AG162">
            <v>7509.8434329994598</v>
          </cell>
          <cell r="AH162">
            <v>34177082.353803702</v>
          </cell>
          <cell r="AJ162">
            <v>1</v>
          </cell>
        </row>
        <row r="163">
          <cell r="M163">
            <v>19.999999999999599</v>
          </cell>
          <cell r="AC163">
            <v>720000</v>
          </cell>
          <cell r="AF163">
            <v>27890257.148667902</v>
          </cell>
          <cell r="AG163">
            <v>7747.2936524077504</v>
          </cell>
          <cell r="AH163">
            <v>35283237.015288897</v>
          </cell>
          <cell r="AJ163">
            <v>1</v>
          </cell>
        </row>
        <row r="164">
          <cell r="M164">
            <v>20</v>
          </cell>
          <cell r="AC164">
            <v>720000</v>
          </cell>
          <cell r="AF164">
            <v>27765267.1467163</v>
          </cell>
          <cell r="AG164">
            <v>7712.5742074211903</v>
          </cell>
          <cell r="AH164">
            <v>35122139.5057384</v>
          </cell>
          <cell r="AJ164">
            <v>1</v>
          </cell>
        </row>
        <row r="165">
          <cell r="M165">
            <v>20.000000000000099</v>
          </cell>
          <cell r="AC165">
            <v>720000</v>
          </cell>
          <cell r="AF165">
            <v>26676057.741018102</v>
          </cell>
          <cell r="AG165">
            <v>7410.01603917169</v>
          </cell>
          <cell r="AH165">
            <v>33710094.440564498</v>
          </cell>
          <cell r="AJ165">
            <v>1</v>
          </cell>
        </row>
        <row r="166">
          <cell r="M166">
            <v>19.999999999999901</v>
          </cell>
          <cell r="AC166">
            <v>720000</v>
          </cell>
          <cell r="AF166">
            <v>24696229.356992502</v>
          </cell>
          <cell r="AG166">
            <v>6860.0637102757</v>
          </cell>
          <cell r="AH166">
            <v>31119371.569854699</v>
          </cell>
          <cell r="AJ166">
            <v>1</v>
          </cell>
        </row>
        <row r="167">
          <cell r="M167">
            <v>20</v>
          </cell>
          <cell r="AC167">
            <v>720000</v>
          </cell>
          <cell r="AF167">
            <v>21987357.112908199</v>
          </cell>
          <cell r="AG167">
            <v>6107.5991980300496</v>
          </cell>
          <cell r="AH167">
            <v>27555176.727765799</v>
          </cell>
          <cell r="AJ167">
            <v>1</v>
          </cell>
        </row>
        <row r="168">
          <cell r="M168">
            <v>20</v>
          </cell>
          <cell r="AC168">
            <v>720000</v>
          </cell>
          <cell r="AF168">
            <v>18720454.6988573</v>
          </cell>
          <cell r="AG168">
            <v>5200.12630523814</v>
          </cell>
          <cell r="AH168">
            <v>23277692.222524699</v>
          </cell>
          <cell r="AJ168">
            <v>1</v>
          </cell>
        </row>
        <row r="169">
          <cell r="M169">
            <v>20.000000000000099</v>
          </cell>
          <cell r="AC169">
            <v>720000</v>
          </cell>
          <cell r="AF169">
            <v>15084513.925168701</v>
          </cell>
          <cell r="AG169">
            <v>4190.1427569913103</v>
          </cell>
          <cell r="AH169">
            <v>18595333.543763999</v>
          </cell>
          <cell r="AJ169">
            <v>1</v>
          </cell>
        </row>
        <row r="170">
          <cell r="M170">
            <v>19.999999999999901</v>
          </cell>
          <cell r="AC170">
            <v>720000</v>
          </cell>
          <cell r="AF170">
            <v>11340525.962397801</v>
          </cell>
          <cell r="AG170">
            <v>3150.1461006660502</v>
          </cell>
          <cell r="AH170">
            <v>13885594.994400701</v>
          </cell>
          <cell r="AJ170">
            <v>1</v>
          </cell>
        </row>
        <row r="171">
          <cell r="M171">
            <v>20.000000000000099</v>
          </cell>
          <cell r="AC171">
            <v>720000</v>
          </cell>
          <cell r="AF171">
            <v>7776492.0822585998</v>
          </cell>
          <cell r="AG171">
            <v>2160.1366895162801</v>
          </cell>
          <cell r="AH171">
            <v>9497616.3171921</v>
          </cell>
          <cell r="AJ171">
            <v>1</v>
          </cell>
        </row>
        <row r="172">
          <cell r="M172">
            <v>20</v>
          </cell>
          <cell r="AC172">
            <v>720000</v>
          </cell>
          <cell r="AF172">
            <v>4635423.8011484202</v>
          </cell>
          <cell r="AG172">
            <v>1287.61772254123</v>
          </cell>
          <cell r="AH172">
            <v>5675029.8429782698</v>
          </cell>
          <cell r="AJ172">
            <v>1</v>
          </cell>
        </row>
        <row r="173">
          <cell r="M173">
            <v>20</v>
          </cell>
          <cell r="AC173">
            <v>720000</v>
          </cell>
          <cell r="AF173">
            <v>2088332.4245771</v>
          </cell>
          <cell r="AG173">
            <v>580.09234016030598</v>
          </cell>
          <cell r="AH173">
            <v>2572051.05080294</v>
          </cell>
          <cell r="AJ173">
            <v>1</v>
          </cell>
        </row>
        <row r="174">
          <cell r="M174">
            <v>20.008725295625698</v>
          </cell>
          <cell r="AC174">
            <v>720000</v>
          </cell>
          <cell r="AF174">
            <v>378155.85436616599</v>
          </cell>
          <cell r="AG174">
            <v>105.04329287949</v>
          </cell>
          <cell r="AH174">
            <v>468602.81414527801</v>
          </cell>
          <cell r="AJ174">
            <v>1</v>
          </cell>
        </row>
        <row r="175">
          <cell r="M175">
            <v>20.207550479839501</v>
          </cell>
          <cell r="AC175">
            <v>720000</v>
          </cell>
          <cell r="AF175">
            <v>0</v>
          </cell>
          <cell r="AG175">
            <v>0</v>
          </cell>
          <cell r="AH175">
            <v>0</v>
          </cell>
          <cell r="AJ175">
            <v>1</v>
          </cell>
        </row>
        <row r="176">
          <cell r="M176">
            <v>20.4249722208931</v>
          </cell>
          <cell r="AC176">
            <v>720000</v>
          </cell>
          <cell r="AF176">
            <v>0</v>
          </cell>
          <cell r="AG176">
            <v>0</v>
          </cell>
          <cell r="AH176">
            <v>0</v>
          </cell>
          <cell r="AJ176">
            <v>1</v>
          </cell>
        </row>
        <row r="177">
          <cell r="M177">
            <v>20.1579644180011</v>
          </cell>
          <cell r="AC177">
            <v>720000</v>
          </cell>
          <cell r="AF177">
            <v>296250.33303972898</v>
          </cell>
          <cell r="AG177">
            <v>82.291759177702403</v>
          </cell>
          <cell r="AH177">
            <v>366549.321962399</v>
          </cell>
          <cell r="AJ177">
            <v>1</v>
          </cell>
        </row>
        <row r="178">
          <cell r="M178">
            <v>20.001093445639199</v>
          </cell>
          <cell r="AC178">
            <v>720000</v>
          </cell>
          <cell r="AF178">
            <v>2640644.61777006</v>
          </cell>
          <cell r="AG178">
            <v>733.51239382501706</v>
          </cell>
          <cell r="AH178">
            <v>3247100.7430205499</v>
          </cell>
          <cell r="AJ178">
            <v>1</v>
          </cell>
        </row>
        <row r="179">
          <cell r="M179">
            <v>20.000004117867601</v>
          </cell>
          <cell r="AC179">
            <v>720000</v>
          </cell>
          <cell r="AF179">
            <v>5369228.2091826499</v>
          </cell>
          <cell r="AG179">
            <v>1491.4522803285099</v>
          </cell>
          <cell r="AH179">
            <v>6566662.0376748703</v>
          </cell>
          <cell r="AJ179">
            <v>1</v>
          </cell>
        </row>
        <row r="180">
          <cell r="M180">
            <v>20.000000015507698</v>
          </cell>
          <cell r="AC180">
            <v>720000</v>
          </cell>
          <cell r="AF180">
            <v>8637108.8084563892</v>
          </cell>
          <cell r="AG180">
            <v>2399.1968912378902</v>
          </cell>
          <cell r="AH180">
            <v>10550274.8209613</v>
          </cell>
          <cell r="AJ180">
            <v>1</v>
          </cell>
        </row>
        <row r="181">
          <cell r="M181">
            <v>20.0000000000584</v>
          </cell>
          <cell r="AC181">
            <v>720000</v>
          </cell>
          <cell r="AF181">
            <v>12273712.4580289</v>
          </cell>
          <cell r="AG181">
            <v>3409.3645716746901</v>
          </cell>
          <cell r="AH181">
            <v>15048791.4086085</v>
          </cell>
          <cell r="AJ181">
            <v>1</v>
          </cell>
        </row>
        <row r="182">
          <cell r="M182">
            <v>20.000000000000199</v>
          </cell>
          <cell r="AC182">
            <v>720000</v>
          </cell>
          <cell r="AF182">
            <v>16018183.885687999</v>
          </cell>
          <cell r="AG182">
            <v>4449.4955238022203</v>
          </cell>
          <cell r="AH182">
            <v>19788011.484604299</v>
          </cell>
          <cell r="AJ182">
            <v>1</v>
          </cell>
        </row>
        <row r="183">
          <cell r="M183">
            <v>20</v>
          </cell>
          <cell r="AC183">
            <v>720000</v>
          </cell>
          <cell r="AF183">
            <v>19582570.485466499</v>
          </cell>
          <cell r="AG183">
            <v>5439.6029126295898</v>
          </cell>
          <cell r="AH183">
            <v>24401699.684450898</v>
          </cell>
          <cell r="AJ183">
            <v>1</v>
          </cell>
        </row>
        <row r="184">
          <cell r="M184">
            <v>19.999999999999801</v>
          </cell>
          <cell r="AC184">
            <v>720000</v>
          </cell>
          <cell r="AF184">
            <v>22723896.0614696</v>
          </cell>
          <cell r="AG184">
            <v>6312.1933504082199</v>
          </cell>
          <cell r="AH184">
            <v>28524419.194190301</v>
          </cell>
          <cell r="AJ184">
            <v>1</v>
          </cell>
        </row>
        <row r="185">
          <cell r="M185">
            <v>19.999999999999901</v>
          </cell>
          <cell r="AC185">
            <v>720000</v>
          </cell>
          <cell r="AF185">
            <v>25271175.0875386</v>
          </cell>
          <cell r="AG185">
            <v>7019.7708576496198</v>
          </cell>
          <cell r="AH185">
            <v>31873818.341641199</v>
          </cell>
          <cell r="AJ185">
            <v>1</v>
          </cell>
        </row>
        <row r="186">
          <cell r="M186">
            <v>20</v>
          </cell>
          <cell r="AC186">
            <v>720000</v>
          </cell>
          <cell r="AF186">
            <v>27035436.358798001</v>
          </cell>
          <cell r="AG186">
            <v>7509.8434329994598</v>
          </cell>
          <cell r="AH186">
            <v>34177082.353803702</v>
          </cell>
          <cell r="AJ186">
            <v>1</v>
          </cell>
        </row>
        <row r="187">
          <cell r="M187">
            <v>19.999999999999599</v>
          </cell>
          <cell r="AC187">
            <v>720000</v>
          </cell>
          <cell r="AF187">
            <v>27890257.148667902</v>
          </cell>
          <cell r="AG187">
            <v>7747.2936524077504</v>
          </cell>
          <cell r="AH187">
            <v>35283237.015288897</v>
          </cell>
          <cell r="AJ187">
            <v>1</v>
          </cell>
        </row>
        <row r="188">
          <cell r="M188">
            <v>20</v>
          </cell>
          <cell r="AC188">
            <v>720000</v>
          </cell>
          <cell r="AF188">
            <v>27765267.1467163</v>
          </cell>
          <cell r="AG188">
            <v>7712.5742074211903</v>
          </cell>
          <cell r="AH188">
            <v>35122139.5057384</v>
          </cell>
          <cell r="AJ188">
            <v>1</v>
          </cell>
        </row>
        <row r="189">
          <cell r="M189">
            <v>20.000000000000099</v>
          </cell>
          <cell r="AC189">
            <v>720000</v>
          </cell>
          <cell r="AF189">
            <v>26676057.741018102</v>
          </cell>
          <cell r="AG189">
            <v>7410.01603917169</v>
          </cell>
          <cell r="AH189">
            <v>33710094.440564498</v>
          </cell>
          <cell r="AJ189">
            <v>1</v>
          </cell>
        </row>
        <row r="190">
          <cell r="M190">
            <v>19.999999999999901</v>
          </cell>
          <cell r="AC190">
            <v>720000</v>
          </cell>
          <cell r="AF190">
            <v>24696229.356992502</v>
          </cell>
          <cell r="AG190">
            <v>6860.0637102757</v>
          </cell>
          <cell r="AH190">
            <v>31119371.569854699</v>
          </cell>
          <cell r="AJ190">
            <v>1</v>
          </cell>
        </row>
        <row r="191">
          <cell r="M191">
            <v>20</v>
          </cell>
          <cell r="AC191">
            <v>720000</v>
          </cell>
          <cell r="AF191">
            <v>21987357.112908199</v>
          </cell>
          <cell r="AG191">
            <v>6107.5991980300496</v>
          </cell>
          <cell r="AH191">
            <v>27555176.727765799</v>
          </cell>
          <cell r="AJ191">
            <v>1</v>
          </cell>
        </row>
        <row r="192">
          <cell r="M192">
            <v>20</v>
          </cell>
          <cell r="AC192">
            <v>720000</v>
          </cell>
          <cell r="AF192">
            <v>18720454.6988573</v>
          </cell>
          <cell r="AG192">
            <v>5200.12630523814</v>
          </cell>
          <cell r="AH192">
            <v>23277692.222524699</v>
          </cell>
          <cell r="AJ192">
            <v>1</v>
          </cell>
        </row>
        <row r="193">
          <cell r="M193">
            <v>20.000000000000099</v>
          </cell>
          <cell r="AC193">
            <v>720000</v>
          </cell>
          <cell r="AF193">
            <v>15084513.925168701</v>
          </cell>
          <cell r="AG193">
            <v>4190.1427569913103</v>
          </cell>
          <cell r="AH193">
            <v>18595333.543763999</v>
          </cell>
          <cell r="AJ193">
            <v>1</v>
          </cell>
        </row>
        <row r="194">
          <cell r="M194">
            <v>19.999999999999901</v>
          </cell>
          <cell r="AC194">
            <v>720000</v>
          </cell>
          <cell r="AF194">
            <v>11340525.962397801</v>
          </cell>
          <cell r="AG194">
            <v>3150.1461006660502</v>
          </cell>
          <cell r="AH194">
            <v>13885594.994400701</v>
          </cell>
          <cell r="AJ194">
            <v>1</v>
          </cell>
        </row>
        <row r="195">
          <cell r="M195">
            <v>20.000000000000099</v>
          </cell>
          <cell r="AC195">
            <v>720000</v>
          </cell>
          <cell r="AF195">
            <v>7776492.0822585998</v>
          </cell>
          <cell r="AG195">
            <v>2160.1366895162801</v>
          </cell>
          <cell r="AH195">
            <v>9497616.3171921</v>
          </cell>
          <cell r="AJ195">
            <v>1</v>
          </cell>
        </row>
        <row r="196">
          <cell r="M196">
            <v>20</v>
          </cell>
          <cell r="AC196">
            <v>720000</v>
          </cell>
          <cell r="AF196">
            <v>4635423.8011484202</v>
          </cell>
          <cell r="AG196">
            <v>1287.61772254123</v>
          </cell>
          <cell r="AH196">
            <v>5675029.8429782698</v>
          </cell>
          <cell r="AJ196">
            <v>1</v>
          </cell>
        </row>
        <row r="197">
          <cell r="M197">
            <v>20</v>
          </cell>
          <cell r="AC197">
            <v>720000</v>
          </cell>
          <cell r="AF197">
            <v>2088332.4245771</v>
          </cell>
          <cell r="AG197">
            <v>580.09234016030598</v>
          </cell>
          <cell r="AH197">
            <v>2572051.05080294</v>
          </cell>
          <cell r="AJ197">
            <v>1</v>
          </cell>
        </row>
        <row r="198">
          <cell r="M198">
            <v>20.008725295625698</v>
          </cell>
          <cell r="AC198">
            <v>720000</v>
          </cell>
          <cell r="AF198">
            <v>378155.85436616599</v>
          </cell>
          <cell r="AG198">
            <v>105.04329287949</v>
          </cell>
          <cell r="AH198">
            <v>468602.81414527801</v>
          </cell>
          <cell r="AJ198">
            <v>1</v>
          </cell>
        </row>
        <row r="199">
          <cell r="M199">
            <v>20.207550479839501</v>
          </cell>
          <cell r="AC199">
            <v>720000</v>
          </cell>
          <cell r="AF199">
            <v>0</v>
          </cell>
          <cell r="AG199">
            <v>0</v>
          </cell>
          <cell r="AH199">
            <v>0</v>
          </cell>
          <cell r="AJ199">
            <v>1</v>
          </cell>
        </row>
        <row r="200">
          <cell r="M200">
            <v>20.4249722208931</v>
          </cell>
          <cell r="AC200">
            <v>720000</v>
          </cell>
          <cell r="AF200">
            <v>0</v>
          </cell>
          <cell r="AG200">
            <v>0</v>
          </cell>
          <cell r="AH200">
            <v>0</v>
          </cell>
          <cell r="AJ200">
            <v>1</v>
          </cell>
        </row>
        <row r="201">
          <cell r="M201">
            <v>20.1579644180011</v>
          </cell>
          <cell r="AC201">
            <v>720000</v>
          </cell>
          <cell r="AF201">
            <v>296250.33303972898</v>
          </cell>
          <cell r="AG201">
            <v>82.291759177702403</v>
          </cell>
          <cell r="AH201">
            <v>366549.321962399</v>
          </cell>
          <cell r="AJ201">
            <v>1</v>
          </cell>
        </row>
        <row r="202">
          <cell r="M202">
            <v>20.001093445639199</v>
          </cell>
          <cell r="AC202">
            <v>720000</v>
          </cell>
          <cell r="AF202">
            <v>2640644.61777006</v>
          </cell>
          <cell r="AG202">
            <v>733.51239382501706</v>
          </cell>
          <cell r="AH202">
            <v>3247100.7430205499</v>
          </cell>
          <cell r="AJ202">
            <v>1</v>
          </cell>
        </row>
        <row r="203">
          <cell r="M203">
            <v>20.000004117867601</v>
          </cell>
          <cell r="AC203">
            <v>720000</v>
          </cell>
          <cell r="AF203">
            <v>5369228.2091826499</v>
          </cell>
          <cell r="AG203">
            <v>1491.4522803285099</v>
          </cell>
          <cell r="AH203">
            <v>6566662.0376748703</v>
          </cell>
          <cell r="AJ203">
            <v>1</v>
          </cell>
        </row>
        <row r="204">
          <cell r="M204">
            <v>20.000000015507698</v>
          </cell>
          <cell r="AC204">
            <v>720000</v>
          </cell>
          <cell r="AF204">
            <v>8637108.8084563892</v>
          </cell>
          <cell r="AG204">
            <v>2399.1968912378902</v>
          </cell>
          <cell r="AH204">
            <v>10550274.8209613</v>
          </cell>
          <cell r="AJ204">
            <v>1</v>
          </cell>
        </row>
        <row r="205">
          <cell r="M205">
            <v>20.0000000000584</v>
          </cell>
          <cell r="AC205">
            <v>720000</v>
          </cell>
          <cell r="AF205">
            <v>12273712.4580289</v>
          </cell>
          <cell r="AG205">
            <v>3409.3645716746901</v>
          </cell>
          <cell r="AH205">
            <v>15048791.4086085</v>
          </cell>
          <cell r="AJ205">
            <v>1</v>
          </cell>
        </row>
        <row r="206">
          <cell r="M206">
            <v>20.000000000000199</v>
          </cell>
          <cell r="AC206">
            <v>720000</v>
          </cell>
          <cell r="AF206">
            <v>16018183.885687999</v>
          </cell>
          <cell r="AG206">
            <v>4449.4955238022203</v>
          </cell>
          <cell r="AH206">
            <v>19788011.484604299</v>
          </cell>
          <cell r="AJ206">
            <v>1</v>
          </cell>
        </row>
        <row r="207">
          <cell r="M207">
            <v>20</v>
          </cell>
          <cell r="AC207">
            <v>720000</v>
          </cell>
          <cell r="AF207">
            <v>19582570.485466499</v>
          </cell>
          <cell r="AG207">
            <v>5439.6029126295898</v>
          </cell>
          <cell r="AH207">
            <v>24401699.684450898</v>
          </cell>
          <cell r="AJ207">
            <v>1</v>
          </cell>
        </row>
        <row r="208">
          <cell r="M208">
            <v>19.999999999999801</v>
          </cell>
          <cell r="AC208">
            <v>720000</v>
          </cell>
          <cell r="AF208">
            <v>22723896.0614696</v>
          </cell>
          <cell r="AG208">
            <v>6312.1933504082199</v>
          </cell>
          <cell r="AH208">
            <v>28524419.194190301</v>
          </cell>
          <cell r="AJ208">
            <v>1</v>
          </cell>
        </row>
        <row r="209">
          <cell r="M209">
            <v>19.999999999999901</v>
          </cell>
          <cell r="AC209">
            <v>720000</v>
          </cell>
          <cell r="AF209">
            <v>25271175.0875386</v>
          </cell>
          <cell r="AG209">
            <v>7019.7708576496198</v>
          </cell>
          <cell r="AH209">
            <v>31873818.341641199</v>
          </cell>
          <cell r="AJ209">
            <v>1</v>
          </cell>
        </row>
        <row r="210">
          <cell r="M210">
            <v>20</v>
          </cell>
          <cell r="AC210">
            <v>720000</v>
          </cell>
          <cell r="AF210">
            <v>27035436.358798001</v>
          </cell>
          <cell r="AG210">
            <v>7509.8434329994598</v>
          </cell>
          <cell r="AH210">
            <v>34177082.353803702</v>
          </cell>
          <cell r="AJ210">
            <v>1</v>
          </cell>
        </row>
        <row r="211">
          <cell r="M211">
            <v>19.999999999999599</v>
          </cell>
          <cell r="AC211">
            <v>720000</v>
          </cell>
          <cell r="AF211">
            <v>27890257.148667902</v>
          </cell>
          <cell r="AG211">
            <v>7747.2936524077504</v>
          </cell>
          <cell r="AH211">
            <v>35283237.015288897</v>
          </cell>
          <cell r="AJ211">
            <v>1</v>
          </cell>
        </row>
        <row r="212">
          <cell r="M212">
            <v>20</v>
          </cell>
          <cell r="AC212">
            <v>720000</v>
          </cell>
          <cell r="AF212">
            <v>27765267.1467163</v>
          </cell>
          <cell r="AG212">
            <v>7712.5742074211903</v>
          </cell>
          <cell r="AH212">
            <v>35122139.5057384</v>
          </cell>
          <cell r="AJ212">
            <v>1</v>
          </cell>
        </row>
        <row r="213">
          <cell r="M213">
            <v>20.000000000000099</v>
          </cell>
          <cell r="AC213">
            <v>720000</v>
          </cell>
          <cell r="AF213">
            <v>26676057.741018102</v>
          </cell>
          <cell r="AG213">
            <v>7410.01603917169</v>
          </cell>
          <cell r="AH213">
            <v>33710094.440564498</v>
          </cell>
          <cell r="AJ213">
            <v>1</v>
          </cell>
        </row>
        <row r="214">
          <cell r="M214">
            <v>19.999999999999901</v>
          </cell>
          <cell r="AC214">
            <v>720000</v>
          </cell>
          <cell r="AF214">
            <v>24696229.356992502</v>
          </cell>
          <cell r="AG214">
            <v>6860.0637102757</v>
          </cell>
          <cell r="AH214">
            <v>31119371.569854699</v>
          </cell>
          <cell r="AJ214">
            <v>1</v>
          </cell>
        </row>
        <row r="215">
          <cell r="M215">
            <v>20</v>
          </cell>
          <cell r="AC215">
            <v>720000</v>
          </cell>
          <cell r="AF215">
            <v>21987357.112908199</v>
          </cell>
          <cell r="AG215">
            <v>6107.5991980300496</v>
          </cell>
          <cell r="AH215">
            <v>27555176.727765799</v>
          </cell>
          <cell r="AJ215">
            <v>1</v>
          </cell>
        </row>
        <row r="216">
          <cell r="M216">
            <v>20</v>
          </cell>
          <cell r="AC216">
            <v>720000</v>
          </cell>
          <cell r="AF216">
            <v>18720454.6988573</v>
          </cell>
          <cell r="AG216">
            <v>5200.12630523814</v>
          </cell>
          <cell r="AH216">
            <v>23277692.222524699</v>
          </cell>
          <cell r="AJ216">
            <v>1</v>
          </cell>
        </row>
        <row r="217">
          <cell r="M217">
            <v>20.000000000000099</v>
          </cell>
          <cell r="AC217">
            <v>720000</v>
          </cell>
          <cell r="AF217">
            <v>15084513.925168701</v>
          </cell>
          <cell r="AG217">
            <v>4190.1427569913103</v>
          </cell>
          <cell r="AH217">
            <v>18595333.543763999</v>
          </cell>
          <cell r="AJ217">
            <v>1</v>
          </cell>
        </row>
        <row r="218">
          <cell r="M218">
            <v>19.999999999999901</v>
          </cell>
          <cell r="AC218">
            <v>720000</v>
          </cell>
          <cell r="AF218">
            <v>11340525.962397801</v>
          </cell>
          <cell r="AG218">
            <v>3150.1461006660502</v>
          </cell>
          <cell r="AH218">
            <v>13885594.994400701</v>
          </cell>
          <cell r="AJ218">
            <v>1</v>
          </cell>
        </row>
        <row r="219">
          <cell r="M219">
            <v>20.000000000000099</v>
          </cell>
          <cell r="AC219">
            <v>720000</v>
          </cell>
          <cell r="AF219">
            <v>7776492.0822585998</v>
          </cell>
          <cell r="AG219">
            <v>2160.1366895162801</v>
          </cell>
          <cell r="AH219">
            <v>9497616.3171921</v>
          </cell>
          <cell r="AJ219">
            <v>1</v>
          </cell>
        </row>
        <row r="220">
          <cell r="M220">
            <v>20</v>
          </cell>
          <cell r="AC220">
            <v>720000</v>
          </cell>
          <cell r="AF220">
            <v>4635423.8011484202</v>
          </cell>
          <cell r="AG220">
            <v>1287.61772254123</v>
          </cell>
          <cell r="AH220">
            <v>5675029.8429782698</v>
          </cell>
          <cell r="AJ220">
            <v>1</v>
          </cell>
        </row>
        <row r="221">
          <cell r="M221">
            <v>20</v>
          </cell>
          <cell r="AC221">
            <v>720000</v>
          </cell>
          <cell r="AF221">
            <v>2088332.4245771</v>
          </cell>
          <cell r="AG221">
            <v>580.09234016030598</v>
          </cell>
          <cell r="AH221">
            <v>2572051.05080294</v>
          </cell>
          <cell r="AJ221">
            <v>1</v>
          </cell>
        </row>
        <row r="222">
          <cell r="M222">
            <v>20.008725295625698</v>
          </cell>
          <cell r="AC222">
            <v>720000</v>
          </cell>
          <cell r="AF222">
            <v>378155.85436616599</v>
          </cell>
          <cell r="AG222">
            <v>105.04329287949</v>
          </cell>
          <cell r="AH222">
            <v>468602.81414527801</v>
          </cell>
          <cell r="AJ222">
            <v>1</v>
          </cell>
        </row>
        <row r="223">
          <cell r="M223">
            <v>20.207550479839501</v>
          </cell>
          <cell r="AC223">
            <v>720000</v>
          </cell>
          <cell r="AF223">
            <v>0</v>
          </cell>
          <cell r="AG223">
            <v>0</v>
          </cell>
          <cell r="AH223">
            <v>0</v>
          </cell>
          <cell r="AJ223">
            <v>1</v>
          </cell>
        </row>
        <row r="224">
          <cell r="M224">
            <v>20.4249722208931</v>
          </cell>
          <cell r="AC224">
            <v>720000</v>
          </cell>
          <cell r="AF224">
            <v>0</v>
          </cell>
          <cell r="AG224">
            <v>0</v>
          </cell>
          <cell r="AH224">
            <v>0</v>
          </cell>
          <cell r="AJ224">
            <v>1</v>
          </cell>
        </row>
        <row r="225">
          <cell r="M225">
            <v>20.1579644180011</v>
          </cell>
          <cell r="AC225">
            <v>720000</v>
          </cell>
          <cell r="AF225">
            <v>296250.33303972898</v>
          </cell>
          <cell r="AG225">
            <v>82.291759177702403</v>
          </cell>
          <cell r="AH225">
            <v>366549.321962399</v>
          </cell>
          <cell r="AJ225">
            <v>1</v>
          </cell>
        </row>
        <row r="226">
          <cell r="M226">
            <v>20.001093445639199</v>
          </cell>
          <cell r="AC226">
            <v>720000</v>
          </cell>
          <cell r="AF226">
            <v>2640644.61777006</v>
          </cell>
          <cell r="AG226">
            <v>733.51239382501706</v>
          </cell>
          <cell r="AH226">
            <v>3247100.7430205499</v>
          </cell>
          <cell r="AJ226">
            <v>1</v>
          </cell>
        </row>
        <row r="227">
          <cell r="M227">
            <v>20.000004117867601</v>
          </cell>
          <cell r="AC227">
            <v>720000</v>
          </cell>
          <cell r="AF227">
            <v>5369228.2091826499</v>
          </cell>
          <cell r="AG227">
            <v>1491.4522803285099</v>
          </cell>
          <cell r="AH227">
            <v>6566662.0376748703</v>
          </cell>
          <cell r="AJ227">
            <v>1</v>
          </cell>
        </row>
        <row r="228">
          <cell r="M228">
            <v>20.000000015507698</v>
          </cell>
          <cell r="AC228">
            <v>720000</v>
          </cell>
          <cell r="AF228">
            <v>8637108.8084563892</v>
          </cell>
          <cell r="AG228">
            <v>2399.1968912378902</v>
          </cell>
          <cell r="AH228">
            <v>10550274.8209613</v>
          </cell>
          <cell r="AJ228">
            <v>1</v>
          </cell>
        </row>
        <row r="229">
          <cell r="M229">
            <v>20.0000000000584</v>
          </cell>
          <cell r="AC229">
            <v>720000</v>
          </cell>
          <cell r="AF229">
            <v>12273712.4580289</v>
          </cell>
          <cell r="AG229">
            <v>3409.3645716746901</v>
          </cell>
          <cell r="AH229">
            <v>15048791.4086085</v>
          </cell>
          <cell r="AJ229">
            <v>1</v>
          </cell>
        </row>
        <row r="230">
          <cell r="M230">
            <v>20.000000000000199</v>
          </cell>
          <cell r="AC230">
            <v>720000</v>
          </cell>
          <cell r="AF230">
            <v>16018183.885687999</v>
          </cell>
          <cell r="AG230">
            <v>4449.4955238022203</v>
          </cell>
          <cell r="AH230">
            <v>19788011.484604299</v>
          </cell>
          <cell r="AJ230">
            <v>1</v>
          </cell>
        </row>
        <row r="231">
          <cell r="M231">
            <v>20</v>
          </cell>
          <cell r="AC231">
            <v>720000</v>
          </cell>
          <cell r="AF231">
            <v>19582570.485466499</v>
          </cell>
          <cell r="AG231">
            <v>5439.6029126295898</v>
          </cell>
          <cell r="AH231">
            <v>24401699.684450898</v>
          </cell>
          <cell r="AJ231">
            <v>1</v>
          </cell>
        </row>
        <row r="232">
          <cell r="M232">
            <v>19.999999999999801</v>
          </cell>
          <cell r="AC232">
            <v>720000</v>
          </cell>
          <cell r="AF232">
            <v>22723896.0614696</v>
          </cell>
          <cell r="AG232">
            <v>6312.1933504082199</v>
          </cell>
          <cell r="AH232">
            <v>28524419.194190301</v>
          </cell>
          <cell r="AJ232">
            <v>1</v>
          </cell>
        </row>
        <row r="233">
          <cell r="M233">
            <v>19.999999999999901</v>
          </cell>
          <cell r="AC233">
            <v>720000</v>
          </cell>
          <cell r="AF233">
            <v>25271175.0875386</v>
          </cell>
          <cell r="AG233">
            <v>7019.7708576496198</v>
          </cell>
          <cell r="AH233">
            <v>31873818.341641199</v>
          </cell>
          <cell r="AJ233">
            <v>1</v>
          </cell>
        </row>
        <row r="234">
          <cell r="M234">
            <v>20</v>
          </cell>
          <cell r="AC234">
            <v>720000</v>
          </cell>
          <cell r="AF234">
            <v>27035436.358798001</v>
          </cell>
          <cell r="AG234">
            <v>7509.8434329994598</v>
          </cell>
          <cell r="AH234">
            <v>34177082.353803702</v>
          </cell>
          <cell r="AJ234">
            <v>1</v>
          </cell>
        </row>
        <row r="235">
          <cell r="M235">
            <v>19.999999999999599</v>
          </cell>
          <cell r="AC235">
            <v>720000</v>
          </cell>
          <cell r="AF235">
            <v>27890257.148667902</v>
          </cell>
          <cell r="AG235">
            <v>7747.2936524077504</v>
          </cell>
          <cell r="AH235">
            <v>35283237.015288897</v>
          </cell>
          <cell r="AJ235">
            <v>1</v>
          </cell>
        </row>
        <row r="236">
          <cell r="M236">
            <v>20</v>
          </cell>
          <cell r="AC236">
            <v>720000</v>
          </cell>
          <cell r="AF236">
            <v>27765267.1467163</v>
          </cell>
          <cell r="AG236">
            <v>7712.5742074211903</v>
          </cell>
          <cell r="AH236">
            <v>35122139.5057384</v>
          </cell>
          <cell r="AJ236">
            <v>1</v>
          </cell>
        </row>
        <row r="237">
          <cell r="M237">
            <v>20.000000000000099</v>
          </cell>
          <cell r="AC237">
            <v>720000</v>
          </cell>
          <cell r="AF237">
            <v>26676057.741018102</v>
          </cell>
          <cell r="AG237">
            <v>7410.01603917169</v>
          </cell>
          <cell r="AH237">
            <v>33710094.440564498</v>
          </cell>
          <cell r="AJ237">
            <v>1</v>
          </cell>
        </row>
        <row r="238">
          <cell r="M238">
            <v>19.999999999999901</v>
          </cell>
          <cell r="AC238">
            <v>720000</v>
          </cell>
          <cell r="AF238">
            <v>24696229.356992502</v>
          </cell>
          <cell r="AG238">
            <v>6860.0637102757</v>
          </cell>
          <cell r="AH238">
            <v>31119371.569854699</v>
          </cell>
          <cell r="AJ238">
            <v>1</v>
          </cell>
        </row>
        <row r="239">
          <cell r="M239">
            <v>20</v>
          </cell>
          <cell r="AC239">
            <v>720000</v>
          </cell>
          <cell r="AF239">
            <v>21987357.112908199</v>
          </cell>
          <cell r="AG239">
            <v>6107.5991980300496</v>
          </cell>
          <cell r="AH239">
            <v>27555176.727765799</v>
          </cell>
          <cell r="AJ239">
            <v>1</v>
          </cell>
        </row>
        <row r="240">
          <cell r="M240">
            <v>20</v>
          </cell>
          <cell r="AC240">
            <v>720000</v>
          </cell>
          <cell r="AF240">
            <v>18720454.6988573</v>
          </cell>
          <cell r="AG240">
            <v>5200.12630523814</v>
          </cell>
          <cell r="AH240">
            <v>23277692.222524699</v>
          </cell>
          <cell r="AJ240">
            <v>1</v>
          </cell>
        </row>
        <row r="241">
          <cell r="M241">
            <v>20.000000000000099</v>
          </cell>
          <cell r="AC241">
            <v>720000</v>
          </cell>
          <cell r="AF241">
            <v>15084513.925168701</v>
          </cell>
          <cell r="AG241">
            <v>4190.1427569913103</v>
          </cell>
          <cell r="AH241">
            <v>18595333.543763999</v>
          </cell>
          <cell r="AJ241">
            <v>1</v>
          </cell>
        </row>
        <row r="242">
          <cell r="M242">
            <v>19.999999999999901</v>
          </cell>
          <cell r="AC242">
            <v>720000</v>
          </cell>
          <cell r="AF242">
            <v>11340525.962397801</v>
          </cell>
          <cell r="AG242">
            <v>3150.1461006660502</v>
          </cell>
          <cell r="AH242">
            <v>13885594.994400701</v>
          </cell>
          <cell r="AJ242">
            <v>1</v>
          </cell>
        </row>
        <row r="243">
          <cell r="M243">
            <v>20.000000000000099</v>
          </cell>
          <cell r="AC243">
            <v>720000</v>
          </cell>
          <cell r="AF243">
            <v>7776492.0822585998</v>
          </cell>
          <cell r="AG243">
            <v>2160.1366895162801</v>
          </cell>
          <cell r="AH243">
            <v>9497616.3171921</v>
          </cell>
          <cell r="AJ243">
            <v>1</v>
          </cell>
        </row>
        <row r="244">
          <cell r="M244">
            <v>20</v>
          </cell>
          <cell r="AC244">
            <v>720000</v>
          </cell>
          <cell r="AF244">
            <v>4635423.8011484202</v>
          </cell>
          <cell r="AG244">
            <v>1287.61772254123</v>
          </cell>
          <cell r="AH244">
            <v>5675029.8429782698</v>
          </cell>
          <cell r="AJ244">
            <v>1</v>
          </cell>
        </row>
        <row r="245">
          <cell r="M245">
            <v>20</v>
          </cell>
          <cell r="AC245">
            <v>720000</v>
          </cell>
          <cell r="AF245">
            <v>2088332.4245771</v>
          </cell>
          <cell r="AG245">
            <v>580.09234016030598</v>
          </cell>
          <cell r="AH245">
            <v>2572051.05080294</v>
          </cell>
          <cell r="AJ245">
            <v>1</v>
          </cell>
        </row>
        <row r="246">
          <cell r="M246">
            <v>20.008725295625698</v>
          </cell>
          <cell r="AC246">
            <v>720000</v>
          </cell>
          <cell r="AF246">
            <v>378155.85436616599</v>
          </cell>
          <cell r="AG246">
            <v>105.04329287949</v>
          </cell>
          <cell r="AH246">
            <v>468602.81414527801</v>
          </cell>
          <cell r="AJ246">
            <v>1</v>
          </cell>
        </row>
        <row r="247">
          <cell r="M247">
            <v>20.207550479839501</v>
          </cell>
          <cell r="AC247">
            <v>720000</v>
          </cell>
          <cell r="AF247">
            <v>0</v>
          </cell>
          <cell r="AG247">
            <v>0</v>
          </cell>
          <cell r="AH247">
            <v>0</v>
          </cell>
          <cell r="AJ247">
            <v>1</v>
          </cell>
        </row>
        <row r="248">
          <cell r="M248">
            <v>20.4249722208931</v>
          </cell>
          <cell r="AC248">
            <v>720000</v>
          </cell>
          <cell r="AF248">
            <v>0</v>
          </cell>
          <cell r="AG248">
            <v>0</v>
          </cell>
          <cell r="AH248">
            <v>0</v>
          </cell>
          <cell r="AJ248">
            <v>1</v>
          </cell>
        </row>
        <row r="249">
          <cell r="M249">
            <v>20.1579644180011</v>
          </cell>
          <cell r="AC249">
            <v>720000</v>
          </cell>
          <cell r="AF249">
            <v>296250.33303972898</v>
          </cell>
          <cell r="AG249">
            <v>82.291759177702403</v>
          </cell>
          <cell r="AH249">
            <v>366549.321962399</v>
          </cell>
          <cell r="AJ249">
            <v>1</v>
          </cell>
        </row>
        <row r="250">
          <cell r="M250">
            <v>20.001093445639199</v>
          </cell>
          <cell r="AC250">
            <v>720000</v>
          </cell>
          <cell r="AF250">
            <v>2640644.61777006</v>
          </cell>
          <cell r="AG250">
            <v>733.51239382501706</v>
          </cell>
          <cell r="AH250">
            <v>3247100.7430205499</v>
          </cell>
          <cell r="AJ250">
            <v>1</v>
          </cell>
        </row>
        <row r="251">
          <cell r="M251">
            <v>20.000004117867601</v>
          </cell>
          <cell r="AC251">
            <v>720000</v>
          </cell>
          <cell r="AF251">
            <v>5369228.2091826499</v>
          </cell>
          <cell r="AG251">
            <v>1491.4522803285099</v>
          </cell>
          <cell r="AH251">
            <v>6566662.0376748703</v>
          </cell>
          <cell r="AJ251">
            <v>1</v>
          </cell>
        </row>
        <row r="252">
          <cell r="M252">
            <v>20.000000015507698</v>
          </cell>
          <cell r="AC252">
            <v>720000</v>
          </cell>
          <cell r="AF252">
            <v>8637108.8084563892</v>
          </cell>
          <cell r="AG252">
            <v>2399.1968912378902</v>
          </cell>
          <cell r="AH252">
            <v>10550274.8209613</v>
          </cell>
          <cell r="AJ252">
            <v>1</v>
          </cell>
        </row>
        <row r="253">
          <cell r="M253">
            <v>20.0000000000584</v>
          </cell>
          <cell r="AC253">
            <v>720000</v>
          </cell>
          <cell r="AF253">
            <v>12273712.4580289</v>
          </cell>
          <cell r="AG253">
            <v>3409.3645716746901</v>
          </cell>
          <cell r="AH253">
            <v>15048791.4086085</v>
          </cell>
          <cell r="AJ253">
            <v>1</v>
          </cell>
        </row>
        <row r="254">
          <cell r="M254">
            <v>20.000000000000199</v>
          </cell>
          <cell r="AC254">
            <v>720000</v>
          </cell>
          <cell r="AF254">
            <v>16018183.885687999</v>
          </cell>
          <cell r="AG254">
            <v>4449.4955238022203</v>
          </cell>
          <cell r="AH254">
            <v>19788011.484604299</v>
          </cell>
          <cell r="AJ254">
            <v>1</v>
          </cell>
        </row>
        <row r="255">
          <cell r="M255">
            <v>20</v>
          </cell>
          <cell r="AC255">
            <v>720000</v>
          </cell>
          <cell r="AF255">
            <v>19582570.485466499</v>
          </cell>
          <cell r="AG255">
            <v>5439.6029126295898</v>
          </cell>
          <cell r="AH255">
            <v>24401699.684450898</v>
          </cell>
          <cell r="AJ255">
            <v>1</v>
          </cell>
        </row>
        <row r="256">
          <cell r="M256">
            <v>19.999999999999801</v>
          </cell>
          <cell r="AC256">
            <v>720000</v>
          </cell>
          <cell r="AF256">
            <v>22723896.0614696</v>
          </cell>
          <cell r="AG256">
            <v>6312.1933504082199</v>
          </cell>
          <cell r="AH256">
            <v>28524419.194190301</v>
          </cell>
          <cell r="AJ256">
            <v>1</v>
          </cell>
        </row>
        <row r="257">
          <cell r="M257">
            <v>19.999999999999901</v>
          </cell>
          <cell r="AC257">
            <v>720000</v>
          </cell>
          <cell r="AF257">
            <v>25271175.0875386</v>
          </cell>
          <cell r="AG257">
            <v>7019.7708576496198</v>
          </cell>
          <cell r="AH257">
            <v>31873818.341641199</v>
          </cell>
          <cell r="AJ257">
            <v>1</v>
          </cell>
        </row>
        <row r="258">
          <cell r="M258">
            <v>20</v>
          </cell>
          <cell r="AC258">
            <v>720000</v>
          </cell>
          <cell r="AF258">
            <v>27035436.358798001</v>
          </cell>
          <cell r="AG258">
            <v>7509.8434329994598</v>
          </cell>
          <cell r="AH258">
            <v>34177082.353803702</v>
          </cell>
          <cell r="AJ258">
            <v>1</v>
          </cell>
        </row>
        <row r="259">
          <cell r="M259">
            <v>19.999999999999599</v>
          </cell>
          <cell r="AC259">
            <v>720000</v>
          </cell>
          <cell r="AF259">
            <v>27890257.148667902</v>
          </cell>
          <cell r="AG259">
            <v>7747.2936524077504</v>
          </cell>
          <cell r="AH259">
            <v>35283237.015288897</v>
          </cell>
          <cell r="AJ259">
            <v>1</v>
          </cell>
        </row>
        <row r="260">
          <cell r="M260">
            <v>20</v>
          </cell>
          <cell r="AC260">
            <v>720000</v>
          </cell>
          <cell r="AF260">
            <v>27765267.1467163</v>
          </cell>
          <cell r="AG260">
            <v>7712.5742074211903</v>
          </cell>
          <cell r="AH260">
            <v>35122139.5057384</v>
          </cell>
          <cell r="AJ260">
            <v>1</v>
          </cell>
        </row>
        <row r="261">
          <cell r="M261">
            <v>20.000000000000099</v>
          </cell>
          <cell r="AC261">
            <v>720000</v>
          </cell>
          <cell r="AF261">
            <v>26676057.741018102</v>
          </cell>
          <cell r="AG261">
            <v>7410.01603917169</v>
          </cell>
          <cell r="AH261">
            <v>33710094.440564498</v>
          </cell>
          <cell r="AJ261">
            <v>1</v>
          </cell>
        </row>
        <row r="262">
          <cell r="M262">
            <v>19.999999999999901</v>
          </cell>
          <cell r="AC262">
            <v>720000</v>
          </cell>
          <cell r="AF262">
            <v>24696229.356992502</v>
          </cell>
          <cell r="AG262">
            <v>6860.0637102757</v>
          </cell>
          <cell r="AH262">
            <v>31119371.569854699</v>
          </cell>
          <cell r="AJ262">
            <v>1</v>
          </cell>
        </row>
        <row r="263">
          <cell r="M263">
            <v>20</v>
          </cell>
          <cell r="AC263">
            <v>720000</v>
          </cell>
          <cell r="AF263">
            <v>21987357.112908199</v>
          </cell>
          <cell r="AG263">
            <v>6107.5991980300496</v>
          </cell>
          <cell r="AH263">
            <v>27555176.727765799</v>
          </cell>
          <cell r="AJ263">
            <v>1</v>
          </cell>
        </row>
        <row r="264">
          <cell r="M264">
            <v>20</v>
          </cell>
          <cell r="AC264">
            <v>720000</v>
          </cell>
          <cell r="AF264">
            <v>18720454.6988573</v>
          </cell>
          <cell r="AG264">
            <v>5200.12630523814</v>
          </cell>
          <cell r="AH264">
            <v>23277692.222524699</v>
          </cell>
          <cell r="AJ264">
            <v>1</v>
          </cell>
        </row>
        <row r="265">
          <cell r="M265">
            <v>20.000000000000099</v>
          </cell>
          <cell r="AC265">
            <v>720000</v>
          </cell>
          <cell r="AF265">
            <v>15084513.925168701</v>
          </cell>
          <cell r="AG265">
            <v>4190.1427569913103</v>
          </cell>
          <cell r="AH265">
            <v>18595333.543763999</v>
          </cell>
          <cell r="AJ265">
            <v>1</v>
          </cell>
        </row>
        <row r="266">
          <cell r="M266">
            <v>19.999999999999901</v>
          </cell>
          <cell r="AC266">
            <v>720000</v>
          </cell>
          <cell r="AF266">
            <v>11340525.962397801</v>
          </cell>
          <cell r="AG266">
            <v>3150.1461006660502</v>
          </cell>
          <cell r="AH266">
            <v>13885594.994400701</v>
          </cell>
          <cell r="AJ266">
            <v>1</v>
          </cell>
        </row>
        <row r="267">
          <cell r="M267">
            <v>20.000000000000099</v>
          </cell>
          <cell r="AC267">
            <v>720000</v>
          </cell>
          <cell r="AF267">
            <v>7776492.0822585998</v>
          </cell>
          <cell r="AG267">
            <v>2160.1366895162801</v>
          </cell>
          <cell r="AH267">
            <v>9497616.3171921</v>
          </cell>
          <cell r="AJ267">
            <v>1</v>
          </cell>
        </row>
        <row r="268">
          <cell r="M268">
            <v>20</v>
          </cell>
          <cell r="AC268">
            <v>720000</v>
          </cell>
          <cell r="AF268">
            <v>4635423.8011484202</v>
          </cell>
          <cell r="AG268">
            <v>1287.61772254123</v>
          </cell>
          <cell r="AH268">
            <v>5675029.8429782698</v>
          </cell>
          <cell r="AJ268">
            <v>1</v>
          </cell>
        </row>
        <row r="269">
          <cell r="M269">
            <v>20</v>
          </cell>
          <cell r="AC269">
            <v>720000</v>
          </cell>
          <cell r="AF269">
            <v>2088332.4245771</v>
          </cell>
          <cell r="AG269">
            <v>580.09234016030598</v>
          </cell>
          <cell r="AH269">
            <v>2572051.05080294</v>
          </cell>
          <cell r="AJ269">
            <v>1</v>
          </cell>
        </row>
        <row r="270">
          <cell r="M270">
            <v>20.008725295625698</v>
          </cell>
          <cell r="AC270">
            <v>720000</v>
          </cell>
          <cell r="AF270">
            <v>378155.85436616599</v>
          </cell>
          <cell r="AG270">
            <v>105.04329287949</v>
          </cell>
          <cell r="AH270">
            <v>468602.81414527801</v>
          </cell>
          <cell r="AJ270">
            <v>1</v>
          </cell>
        </row>
        <row r="271">
          <cell r="M271">
            <v>20.207550479839501</v>
          </cell>
          <cell r="AC271">
            <v>720000</v>
          </cell>
          <cell r="AF271">
            <v>0</v>
          </cell>
          <cell r="AG271">
            <v>0</v>
          </cell>
          <cell r="AH271">
            <v>0</v>
          </cell>
          <cell r="AJ271">
            <v>1</v>
          </cell>
        </row>
        <row r="272">
          <cell r="M272">
            <v>20.4249722208931</v>
          </cell>
          <cell r="AC272">
            <v>720000</v>
          </cell>
          <cell r="AF272">
            <v>0</v>
          </cell>
          <cell r="AG272">
            <v>0</v>
          </cell>
          <cell r="AH272">
            <v>0</v>
          </cell>
          <cell r="AJ272">
            <v>1</v>
          </cell>
        </row>
        <row r="273">
          <cell r="M273">
            <v>20.1579644180011</v>
          </cell>
          <cell r="AC273">
            <v>720000</v>
          </cell>
          <cell r="AF273">
            <v>296250.33303972898</v>
          </cell>
          <cell r="AG273">
            <v>82.291759177702403</v>
          </cell>
          <cell r="AH273">
            <v>366549.321962399</v>
          </cell>
          <cell r="AJ273">
            <v>1</v>
          </cell>
        </row>
        <row r="274">
          <cell r="M274">
            <v>20.001093445639199</v>
          </cell>
          <cell r="AC274">
            <v>720000</v>
          </cell>
          <cell r="AF274">
            <v>2640644.61777006</v>
          </cell>
          <cell r="AG274">
            <v>733.51239382501706</v>
          </cell>
          <cell r="AH274">
            <v>3247100.7430205499</v>
          </cell>
          <cell r="AJ274">
            <v>1</v>
          </cell>
        </row>
        <row r="275">
          <cell r="M275">
            <v>20.000004117867601</v>
          </cell>
          <cell r="AC275">
            <v>720000</v>
          </cell>
          <cell r="AF275">
            <v>5369228.2091826499</v>
          </cell>
          <cell r="AG275">
            <v>1491.4522803285099</v>
          </cell>
          <cell r="AH275">
            <v>6566662.0376748703</v>
          </cell>
          <cell r="AJ275">
            <v>1</v>
          </cell>
        </row>
        <row r="276">
          <cell r="M276">
            <v>20.000000015507698</v>
          </cell>
          <cell r="AC276">
            <v>720000</v>
          </cell>
          <cell r="AF276">
            <v>8637108.8084563892</v>
          </cell>
          <cell r="AG276">
            <v>2399.1968912378902</v>
          </cell>
          <cell r="AH276">
            <v>10550274.8209613</v>
          </cell>
          <cell r="AJ276">
            <v>1</v>
          </cell>
        </row>
        <row r="277">
          <cell r="M277">
            <v>20.0000000000584</v>
          </cell>
          <cell r="AC277">
            <v>720000</v>
          </cell>
          <cell r="AF277">
            <v>12273712.4580289</v>
          </cell>
          <cell r="AG277">
            <v>3409.3645716746901</v>
          </cell>
          <cell r="AH277">
            <v>15048791.4086085</v>
          </cell>
          <cell r="AJ277">
            <v>1</v>
          </cell>
        </row>
        <row r="278">
          <cell r="M278">
            <v>20.000000000000199</v>
          </cell>
          <cell r="AC278">
            <v>720000</v>
          </cell>
          <cell r="AF278">
            <v>16018183.885687999</v>
          </cell>
          <cell r="AG278">
            <v>4449.4955238022203</v>
          </cell>
          <cell r="AH278">
            <v>19788011.484604299</v>
          </cell>
          <cell r="AJ278">
            <v>1</v>
          </cell>
        </row>
        <row r="279">
          <cell r="M279">
            <v>20</v>
          </cell>
          <cell r="AC279">
            <v>720000</v>
          </cell>
          <cell r="AF279">
            <v>19582570.485466499</v>
          </cell>
          <cell r="AG279">
            <v>5439.6029126295898</v>
          </cell>
          <cell r="AH279">
            <v>24401699.684450898</v>
          </cell>
          <cell r="AJ279">
            <v>1</v>
          </cell>
        </row>
        <row r="280">
          <cell r="M280">
            <v>19.999999999999801</v>
          </cell>
          <cell r="AC280">
            <v>720000</v>
          </cell>
          <cell r="AF280">
            <v>22723896.0614696</v>
          </cell>
          <cell r="AG280">
            <v>6312.1933504082199</v>
          </cell>
          <cell r="AH280">
            <v>28524419.194190301</v>
          </cell>
          <cell r="AJ280">
            <v>1</v>
          </cell>
        </row>
        <row r="281">
          <cell r="M281">
            <v>19.999999999999901</v>
          </cell>
          <cell r="AC281">
            <v>720000</v>
          </cell>
          <cell r="AF281">
            <v>25271175.0875386</v>
          </cell>
          <cell r="AG281">
            <v>7019.7708576496198</v>
          </cell>
          <cell r="AH281">
            <v>31873818.341641199</v>
          </cell>
          <cell r="AJ281">
            <v>1</v>
          </cell>
        </row>
        <row r="282">
          <cell r="M282">
            <v>20</v>
          </cell>
          <cell r="AC282">
            <v>720000</v>
          </cell>
          <cell r="AF282">
            <v>27035436.358798001</v>
          </cell>
          <cell r="AG282">
            <v>7509.8434329994598</v>
          </cell>
          <cell r="AH282">
            <v>34177082.353803702</v>
          </cell>
          <cell r="AJ282">
            <v>1</v>
          </cell>
        </row>
        <row r="283">
          <cell r="M283">
            <v>19.999999999999599</v>
          </cell>
          <cell r="AC283">
            <v>720000</v>
          </cell>
          <cell r="AF283">
            <v>27890257.148667902</v>
          </cell>
          <cell r="AG283">
            <v>7747.2936524077504</v>
          </cell>
          <cell r="AH283">
            <v>35283237.015288897</v>
          </cell>
          <cell r="AJ283">
            <v>1</v>
          </cell>
        </row>
        <row r="284">
          <cell r="M284">
            <v>20</v>
          </cell>
          <cell r="AC284">
            <v>720000</v>
          </cell>
          <cell r="AF284">
            <v>27765267.1467163</v>
          </cell>
          <cell r="AG284">
            <v>7712.5742074211903</v>
          </cell>
          <cell r="AH284">
            <v>35122139.5057384</v>
          </cell>
          <cell r="AJ284">
            <v>1</v>
          </cell>
        </row>
        <row r="285">
          <cell r="M285">
            <v>20.000000000000099</v>
          </cell>
          <cell r="AC285">
            <v>720000</v>
          </cell>
          <cell r="AF285">
            <v>26676057.741018102</v>
          </cell>
          <cell r="AG285">
            <v>7410.01603917169</v>
          </cell>
          <cell r="AH285">
            <v>33710094.440564498</v>
          </cell>
          <cell r="AJ285">
            <v>1</v>
          </cell>
        </row>
        <row r="286">
          <cell r="M286">
            <v>19.999999999999901</v>
          </cell>
          <cell r="AC286">
            <v>720000</v>
          </cell>
          <cell r="AF286">
            <v>24696229.356992502</v>
          </cell>
          <cell r="AG286">
            <v>6860.0637102757</v>
          </cell>
          <cell r="AH286">
            <v>31119371.569854699</v>
          </cell>
          <cell r="AJ286">
            <v>1</v>
          </cell>
        </row>
        <row r="287">
          <cell r="M287">
            <v>20</v>
          </cell>
          <cell r="AC287">
            <v>720000</v>
          </cell>
          <cell r="AF287">
            <v>21987357.112908199</v>
          </cell>
          <cell r="AG287">
            <v>6107.5991980300496</v>
          </cell>
          <cell r="AH287">
            <v>27555176.727765799</v>
          </cell>
          <cell r="AJ287">
            <v>1</v>
          </cell>
        </row>
        <row r="288">
          <cell r="M288">
            <v>20</v>
          </cell>
          <cell r="AC288">
            <v>720000</v>
          </cell>
          <cell r="AF288">
            <v>18720454.6988573</v>
          </cell>
          <cell r="AG288">
            <v>5200.12630523814</v>
          </cell>
          <cell r="AH288">
            <v>23277692.222524699</v>
          </cell>
          <cell r="AJ288">
            <v>1</v>
          </cell>
        </row>
        <row r="289">
          <cell r="M289">
            <v>20.000000000000099</v>
          </cell>
          <cell r="AC289">
            <v>720000</v>
          </cell>
          <cell r="AF289">
            <v>15084513.925168701</v>
          </cell>
          <cell r="AG289">
            <v>4190.1427569913103</v>
          </cell>
          <cell r="AH289">
            <v>18595333.543763999</v>
          </cell>
          <cell r="AJ289">
            <v>1</v>
          </cell>
        </row>
        <row r="290">
          <cell r="M290">
            <v>19.999999999999901</v>
          </cell>
          <cell r="AC290">
            <v>720000</v>
          </cell>
          <cell r="AF290">
            <v>11340525.962397801</v>
          </cell>
          <cell r="AG290">
            <v>3150.1461006660502</v>
          </cell>
          <cell r="AH290">
            <v>13885594.994400701</v>
          </cell>
          <cell r="AJ290">
            <v>1</v>
          </cell>
        </row>
        <row r="291">
          <cell r="M291">
            <v>20.000000000000099</v>
          </cell>
          <cell r="AC291">
            <v>720000</v>
          </cell>
          <cell r="AF291">
            <v>7776492.0822585998</v>
          </cell>
          <cell r="AG291">
            <v>2160.1366895162801</v>
          </cell>
          <cell r="AH291">
            <v>9497616.3171921</v>
          </cell>
          <cell r="AJ291">
            <v>1</v>
          </cell>
        </row>
        <row r="292">
          <cell r="M292">
            <v>20</v>
          </cell>
          <cell r="AC292">
            <v>720000</v>
          </cell>
          <cell r="AF292">
            <v>4635423.8011484202</v>
          </cell>
          <cell r="AG292">
            <v>1287.61772254123</v>
          </cell>
          <cell r="AH292">
            <v>5675029.8429782698</v>
          </cell>
          <cell r="AJ292">
            <v>1</v>
          </cell>
        </row>
        <row r="293">
          <cell r="M293">
            <v>20</v>
          </cell>
          <cell r="AC293">
            <v>720000</v>
          </cell>
          <cell r="AF293">
            <v>2088332.4245771</v>
          </cell>
          <cell r="AG293">
            <v>580.09234016030598</v>
          </cell>
          <cell r="AH293">
            <v>2572051.05080294</v>
          </cell>
          <cell r="AJ293">
            <v>1</v>
          </cell>
        </row>
        <row r="294">
          <cell r="M294">
            <v>20.008725295625698</v>
          </cell>
          <cell r="AC294">
            <v>720000</v>
          </cell>
          <cell r="AF294">
            <v>378155.85436616599</v>
          </cell>
          <cell r="AG294">
            <v>105.04329287949</v>
          </cell>
          <cell r="AH294">
            <v>468602.81414527801</v>
          </cell>
          <cell r="AJ294">
            <v>1</v>
          </cell>
        </row>
        <row r="295">
          <cell r="M295">
            <v>20.207550479839501</v>
          </cell>
          <cell r="AC295">
            <v>720000</v>
          </cell>
          <cell r="AF295">
            <v>0</v>
          </cell>
          <cell r="AG295">
            <v>0</v>
          </cell>
          <cell r="AH295">
            <v>0</v>
          </cell>
          <cell r="AJ295">
            <v>1</v>
          </cell>
        </row>
        <row r="296">
          <cell r="M296">
            <v>20.4249722208931</v>
          </cell>
          <cell r="AC296">
            <v>720000</v>
          </cell>
          <cell r="AF296">
            <v>0</v>
          </cell>
          <cell r="AG296">
            <v>0</v>
          </cell>
          <cell r="AH296">
            <v>0</v>
          </cell>
          <cell r="AJ296">
            <v>1</v>
          </cell>
        </row>
        <row r="297">
          <cell r="M297">
            <v>20.1579644180011</v>
          </cell>
          <cell r="AC297">
            <v>720000</v>
          </cell>
          <cell r="AF297">
            <v>296250.33303972898</v>
          </cell>
          <cell r="AG297">
            <v>82.291759177702403</v>
          </cell>
          <cell r="AH297">
            <v>366549.321962399</v>
          </cell>
          <cell r="AJ297">
            <v>1</v>
          </cell>
        </row>
        <row r="298">
          <cell r="M298">
            <v>20.001093445639199</v>
          </cell>
          <cell r="AC298">
            <v>720000</v>
          </cell>
          <cell r="AF298">
            <v>2640644.61777006</v>
          </cell>
          <cell r="AG298">
            <v>733.51239382501706</v>
          </cell>
          <cell r="AH298">
            <v>3247100.7430205499</v>
          </cell>
          <cell r="AJ298">
            <v>1</v>
          </cell>
        </row>
        <row r="299">
          <cell r="M299">
            <v>20.000004117867601</v>
          </cell>
          <cell r="AC299">
            <v>720000</v>
          </cell>
          <cell r="AF299">
            <v>5369228.2091826499</v>
          </cell>
          <cell r="AG299">
            <v>1491.4522803285099</v>
          </cell>
          <cell r="AH299">
            <v>6566662.0376748703</v>
          </cell>
          <cell r="AJ299">
            <v>1</v>
          </cell>
        </row>
        <row r="300">
          <cell r="M300">
            <v>20.000000015507698</v>
          </cell>
          <cell r="AC300">
            <v>720000</v>
          </cell>
          <cell r="AF300">
            <v>8637108.8084563892</v>
          </cell>
          <cell r="AG300">
            <v>2399.1968912378902</v>
          </cell>
          <cell r="AH300">
            <v>10550274.8209613</v>
          </cell>
          <cell r="AJ300">
            <v>1</v>
          </cell>
        </row>
        <row r="301">
          <cell r="M301">
            <v>20.0000000000584</v>
          </cell>
          <cell r="AC301">
            <v>720000</v>
          </cell>
          <cell r="AF301">
            <v>12273712.4580289</v>
          </cell>
          <cell r="AG301">
            <v>3409.3645716746901</v>
          </cell>
          <cell r="AH301">
            <v>15048791.4086085</v>
          </cell>
          <cell r="AJ301">
            <v>1</v>
          </cell>
        </row>
        <row r="302">
          <cell r="M302">
            <v>20.000000000000199</v>
          </cell>
          <cell r="AC302">
            <v>720000</v>
          </cell>
          <cell r="AF302">
            <v>16018183.885687999</v>
          </cell>
          <cell r="AG302">
            <v>4449.4955238022203</v>
          </cell>
          <cell r="AH302">
            <v>19788011.484604299</v>
          </cell>
          <cell r="AJ302">
            <v>1</v>
          </cell>
        </row>
        <row r="303">
          <cell r="M303">
            <v>20</v>
          </cell>
          <cell r="AC303">
            <v>720000</v>
          </cell>
          <cell r="AF303">
            <v>19582570.485466499</v>
          </cell>
          <cell r="AG303">
            <v>5439.6029126295898</v>
          </cell>
          <cell r="AH303">
            <v>24401699.684450898</v>
          </cell>
          <cell r="AJ303">
            <v>1</v>
          </cell>
        </row>
        <row r="304">
          <cell r="M304">
            <v>19.999999999999801</v>
          </cell>
          <cell r="AC304">
            <v>720000</v>
          </cell>
          <cell r="AF304">
            <v>22723896.0614696</v>
          </cell>
          <cell r="AG304">
            <v>6312.1933504082199</v>
          </cell>
          <cell r="AH304">
            <v>28524419.194190301</v>
          </cell>
          <cell r="AJ304">
            <v>1</v>
          </cell>
        </row>
        <row r="305">
          <cell r="M305">
            <v>19.999999999999901</v>
          </cell>
          <cell r="AC305">
            <v>720000</v>
          </cell>
          <cell r="AF305">
            <v>25271175.0875386</v>
          </cell>
          <cell r="AG305">
            <v>7019.7708576496198</v>
          </cell>
          <cell r="AH305">
            <v>31873818.341641199</v>
          </cell>
          <cell r="AJ305">
            <v>1</v>
          </cell>
        </row>
        <row r="306">
          <cell r="M306">
            <v>20</v>
          </cell>
          <cell r="AC306">
            <v>720000</v>
          </cell>
          <cell r="AF306">
            <v>27035436.358798001</v>
          </cell>
          <cell r="AG306">
            <v>7509.8434329994598</v>
          </cell>
          <cell r="AH306">
            <v>34177082.353803702</v>
          </cell>
          <cell r="AJ306">
            <v>1</v>
          </cell>
        </row>
        <row r="307">
          <cell r="M307">
            <v>19.999999999999599</v>
          </cell>
          <cell r="AC307">
            <v>720000</v>
          </cell>
          <cell r="AF307">
            <v>27890257.148667902</v>
          </cell>
          <cell r="AG307">
            <v>7747.2936524077504</v>
          </cell>
          <cell r="AH307">
            <v>35283237.015288897</v>
          </cell>
          <cell r="AJ307">
            <v>1</v>
          </cell>
        </row>
        <row r="308">
          <cell r="M308">
            <v>20</v>
          </cell>
          <cell r="AC308">
            <v>720000</v>
          </cell>
          <cell r="AF308">
            <v>27765267.1467163</v>
          </cell>
          <cell r="AG308">
            <v>7712.5742074211903</v>
          </cell>
          <cell r="AH308">
            <v>35122139.5057384</v>
          </cell>
          <cell r="AJ308">
            <v>1</v>
          </cell>
        </row>
        <row r="309">
          <cell r="M309">
            <v>20.000000000000099</v>
          </cell>
          <cell r="AC309">
            <v>720000</v>
          </cell>
          <cell r="AF309">
            <v>26676057.741018102</v>
          </cell>
          <cell r="AG309">
            <v>7410.01603917169</v>
          </cell>
          <cell r="AH309">
            <v>33710094.440564498</v>
          </cell>
          <cell r="AJ309">
            <v>1</v>
          </cell>
        </row>
        <row r="310">
          <cell r="M310">
            <v>19.999999999999901</v>
          </cell>
          <cell r="AC310">
            <v>720000</v>
          </cell>
          <cell r="AF310">
            <v>24696229.356992502</v>
          </cell>
          <cell r="AG310">
            <v>6860.0637102757</v>
          </cell>
          <cell r="AH310">
            <v>31119371.569854699</v>
          </cell>
          <cell r="AJ310">
            <v>1</v>
          </cell>
        </row>
        <row r="311">
          <cell r="M311">
            <v>20</v>
          </cell>
          <cell r="AC311">
            <v>720000</v>
          </cell>
          <cell r="AF311">
            <v>21987357.112908199</v>
          </cell>
          <cell r="AG311">
            <v>6107.5991980300496</v>
          </cell>
          <cell r="AH311">
            <v>27555176.727765799</v>
          </cell>
          <cell r="AJ311">
            <v>1</v>
          </cell>
        </row>
        <row r="312">
          <cell r="M312">
            <v>20</v>
          </cell>
          <cell r="AC312">
            <v>720000</v>
          </cell>
          <cell r="AF312">
            <v>18720454.6988573</v>
          </cell>
          <cell r="AG312">
            <v>5200.12630523814</v>
          </cell>
          <cell r="AH312">
            <v>23277692.222524699</v>
          </cell>
          <cell r="AJ312">
            <v>1</v>
          </cell>
        </row>
        <row r="313">
          <cell r="M313">
            <v>20.000000000000099</v>
          </cell>
          <cell r="AC313">
            <v>720000</v>
          </cell>
          <cell r="AF313">
            <v>15084513.925168701</v>
          </cell>
          <cell r="AG313">
            <v>4190.1427569913103</v>
          </cell>
          <cell r="AH313">
            <v>18595333.543763999</v>
          </cell>
          <cell r="AJ313">
            <v>1</v>
          </cell>
        </row>
        <row r="314">
          <cell r="M314">
            <v>19.999999999999901</v>
          </cell>
          <cell r="AC314">
            <v>720000</v>
          </cell>
          <cell r="AF314">
            <v>11340525.962397801</v>
          </cell>
          <cell r="AG314">
            <v>3150.1461006660502</v>
          </cell>
          <cell r="AH314">
            <v>13885594.994400701</v>
          </cell>
          <cell r="AJ314">
            <v>1</v>
          </cell>
        </row>
        <row r="315">
          <cell r="M315">
            <v>20.000000000000099</v>
          </cell>
          <cell r="AC315">
            <v>720000</v>
          </cell>
          <cell r="AF315">
            <v>7776492.0822585998</v>
          </cell>
          <cell r="AG315">
            <v>2160.1366895162801</v>
          </cell>
          <cell r="AH315">
            <v>9497616.3171921</v>
          </cell>
          <cell r="AJ315">
            <v>1</v>
          </cell>
        </row>
        <row r="316">
          <cell r="M316">
            <v>20</v>
          </cell>
          <cell r="AC316">
            <v>720000</v>
          </cell>
          <cell r="AF316">
            <v>4635423.8011484202</v>
          </cell>
          <cell r="AG316">
            <v>1287.61772254123</v>
          </cell>
          <cell r="AH316">
            <v>5675029.8429782698</v>
          </cell>
          <cell r="AJ316">
            <v>1</v>
          </cell>
        </row>
        <row r="317">
          <cell r="M317">
            <v>20</v>
          </cell>
          <cell r="AC317">
            <v>720000</v>
          </cell>
          <cell r="AF317">
            <v>2088332.4245771</v>
          </cell>
          <cell r="AG317">
            <v>580.09234016030598</v>
          </cell>
          <cell r="AH317">
            <v>2572051.05080294</v>
          </cell>
          <cell r="AJ317">
            <v>1</v>
          </cell>
        </row>
        <row r="318">
          <cell r="M318">
            <v>20.008725295625698</v>
          </cell>
          <cell r="AC318">
            <v>720000</v>
          </cell>
          <cell r="AF318">
            <v>378155.85436616599</v>
          </cell>
          <cell r="AG318">
            <v>105.04329287949</v>
          </cell>
          <cell r="AH318">
            <v>468602.81414527801</v>
          </cell>
          <cell r="AJ318">
            <v>1</v>
          </cell>
        </row>
        <row r="319">
          <cell r="M319">
            <v>20.207550479839501</v>
          </cell>
          <cell r="AC319">
            <v>720000</v>
          </cell>
          <cell r="AF319">
            <v>0</v>
          </cell>
          <cell r="AG319">
            <v>0</v>
          </cell>
          <cell r="AH319">
            <v>0</v>
          </cell>
          <cell r="AJ319">
            <v>1</v>
          </cell>
        </row>
        <row r="320">
          <cell r="M320">
            <v>20.4249722208931</v>
          </cell>
          <cell r="AC320">
            <v>720000</v>
          </cell>
          <cell r="AF320">
            <v>0</v>
          </cell>
          <cell r="AG320">
            <v>0</v>
          </cell>
          <cell r="AH320">
            <v>0</v>
          </cell>
          <cell r="AJ320">
            <v>1</v>
          </cell>
        </row>
        <row r="321">
          <cell r="M321">
            <v>20.1579644180011</v>
          </cell>
          <cell r="AC321">
            <v>720000</v>
          </cell>
          <cell r="AF321">
            <v>296250.33303972898</v>
          </cell>
          <cell r="AG321">
            <v>82.291759177702403</v>
          </cell>
          <cell r="AH321">
            <v>366549.321962399</v>
          </cell>
          <cell r="AJ321">
            <v>1</v>
          </cell>
        </row>
        <row r="322">
          <cell r="M322">
            <v>20.001093445639199</v>
          </cell>
          <cell r="AC322">
            <v>720000</v>
          </cell>
          <cell r="AF322">
            <v>2640644.61777006</v>
          </cell>
          <cell r="AG322">
            <v>733.51239382501706</v>
          </cell>
          <cell r="AH322">
            <v>3247100.7430205499</v>
          </cell>
          <cell r="AJ322">
            <v>1</v>
          </cell>
        </row>
        <row r="323">
          <cell r="M323">
            <v>20.000004117867601</v>
          </cell>
          <cell r="AC323">
            <v>720000</v>
          </cell>
          <cell r="AF323">
            <v>5369228.2091826499</v>
          </cell>
          <cell r="AG323">
            <v>1491.4522803285099</v>
          </cell>
          <cell r="AH323">
            <v>6566662.0376748703</v>
          </cell>
          <cell r="AJ323">
            <v>1</v>
          </cell>
        </row>
        <row r="324">
          <cell r="M324">
            <v>20.000000015507698</v>
          </cell>
          <cell r="AC324">
            <v>720000</v>
          </cell>
          <cell r="AF324">
            <v>8637108.8084563892</v>
          </cell>
          <cell r="AG324">
            <v>2399.1968912378902</v>
          </cell>
          <cell r="AH324">
            <v>10550274.8209613</v>
          </cell>
          <cell r="AJ324">
            <v>1</v>
          </cell>
        </row>
        <row r="325">
          <cell r="M325">
            <v>20.0000000000584</v>
          </cell>
          <cell r="AC325">
            <v>720000</v>
          </cell>
          <cell r="AF325">
            <v>12273712.4580289</v>
          </cell>
          <cell r="AG325">
            <v>3409.3645716746901</v>
          </cell>
          <cell r="AH325">
            <v>15048791.4086085</v>
          </cell>
          <cell r="AJ325">
            <v>1</v>
          </cell>
        </row>
        <row r="326">
          <cell r="M326">
            <v>20.000000000000199</v>
          </cell>
          <cell r="AC326">
            <v>720000</v>
          </cell>
          <cell r="AF326">
            <v>16018183.885687999</v>
          </cell>
          <cell r="AG326">
            <v>4449.4955238022203</v>
          </cell>
          <cell r="AH326">
            <v>19788011.484604299</v>
          </cell>
          <cell r="AJ326">
            <v>1</v>
          </cell>
        </row>
        <row r="327">
          <cell r="M327">
            <v>20</v>
          </cell>
          <cell r="AC327">
            <v>720000</v>
          </cell>
          <cell r="AF327">
            <v>19582570.485466499</v>
          </cell>
          <cell r="AG327">
            <v>5439.6029126295898</v>
          </cell>
          <cell r="AH327">
            <v>24401699.684450898</v>
          </cell>
          <cell r="AJ327">
            <v>1</v>
          </cell>
        </row>
        <row r="328">
          <cell r="M328">
            <v>19.999999999999801</v>
          </cell>
          <cell r="AC328">
            <v>720000</v>
          </cell>
          <cell r="AF328">
            <v>22723896.0614696</v>
          </cell>
          <cell r="AG328">
            <v>6312.1933504082199</v>
          </cell>
          <cell r="AH328">
            <v>28524419.194190301</v>
          </cell>
          <cell r="AJ328">
            <v>1</v>
          </cell>
        </row>
        <row r="329">
          <cell r="M329">
            <v>19.999999999999901</v>
          </cell>
          <cell r="AC329">
            <v>720000</v>
          </cell>
          <cell r="AF329">
            <v>25271175.0875386</v>
          </cell>
          <cell r="AG329">
            <v>7019.7708576496198</v>
          </cell>
          <cell r="AH329">
            <v>31873818.341641199</v>
          </cell>
          <cell r="AJ329">
            <v>1</v>
          </cell>
        </row>
        <row r="330">
          <cell r="M330">
            <v>20</v>
          </cell>
          <cell r="AC330">
            <v>720000</v>
          </cell>
          <cell r="AF330">
            <v>27035436.358798001</v>
          </cell>
          <cell r="AG330">
            <v>7509.8434329994598</v>
          </cell>
          <cell r="AH330">
            <v>34177082.353803702</v>
          </cell>
          <cell r="AJ330">
            <v>1</v>
          </cell>
        </row>
        <row r="331">
          <cell r="M331">
            <v>19.999999999999599</v>
          </cell>
          <cell r="AC331">
            <v>720000</v>
          </cell>
          <cell r="AF331">
            <v>27890257.148667902</v>
          </cell>
          <cell r="AG331">
            <v>7747.2936524077504</v>
          </cell>
          <cell r="AH331">
            <v>35283237.015288897</v>
          </cell>
          <cell r="AJ331">
            <v>1</v>
          </cell>
        </row>
        <row r="332">
          <cell r="M332">
            <v>20</v>
          </cell>
          <cell r="AC332">
            <v>720000</v>
          </cell>
          <cell r="AF332">
            <v>27765267.1467163</v>
          </cell>
          <cell r="AG332">
            <v>7712.5742074211903</v>
          </cell>
          <cell r="AH332">
            <v>35122139.5057384</v>
          </cell>
          <cell r="AJ332">
            <v>1</v>
          </cell>
        </row>
        <row r="333">
          <cell r="M333">
            <v>20.000000000000099</v>
          </cell>
          <cell r="AC333">
            <v>720000</v>
          </cell>
          <cell r="AF333">
            <v>26676057.741018102</v>
          </cell>
          <cell r="AG333">
            <v>7410.01603917169</v>
          </cell>
          <cell r="AH333">
            <v>33710094.440564498</v>
          </cell>
          <cell r="AJ333">
            <v>1</v>
          </cell>
        </row>
        <row r="334">
          <cell r="M334">
            <v>19.999999999999901</v>
          </cell>
          <cell r="AC334">
            <v>720000</v>
          </cell>
          <cell r="AF334">
            <v>24696229.356992502</v>
          </cell>
          <cell r="AG334">
            <v>6860.0637102757</v>
          </cell>
          <cell r="AH334">
            <v>31119371.569854699</v>
          </cell>
          <cell r="AJ334">
            <v>1</v>
          </cell>
        </row>
        <row r="335">
          <cell r="M335">
            <v>20</v>
          </cell>
          <cell r="AC335">
            <v>720000</v>
          </cell>
          <cell r="AF335">
            <v>21987357.112908199</v>
          </cell>
          <cell r="AG335">
            <v>6107.5991980300496</v>
          </cell>
          <cell r="AH335">
            <v>27555176.727765799</v>
          </cell>
          <cell r="AJ335">
            <v>1</v>
          </cell>
        </row>
        <row r="336">
          <cell r="M336">
            <v>20</v>
          </cell>
          <cell r="AC336">
            <v>720000</v>
          </cell>
          <cell r="AF336">
            <v>18720454.6988573</v>
          </cell>
          <cell r="AG336">
            <v>5200.12630523814</v>
          </cell>
          <cell r="AH336">
            <v>23277692.222524699</v>
          </cell>
          <cell r="AJ336">
            <v>1</v>
          </cell>
        </row>
        <row r="337">
          <cell r="M337">
            <v>20.000000000000099</v>
          </cell>
          <cell r="AC337">
            <v>720000</v>
          </cell>
          <cell r="AF337">
            <v>15084513.925168701</v>
          </cell>
          <cell r="AG337">
            <v>4190.1427569913103</v>
          </cell>
          <cell r="AH337">
            <v>18595333.543763999</v>
          </cell>
          <cell r="AJ337">
            <v>1</v>
          </cell>
        </row>
        <row r="338">
          <cell r="M338">
            <v>19.999999999999901</v>
          </cell>
          <cell r="AC338">
            <v>720000</v>
          </cell>
          <cell r="AF338">
            <v>11340525.962397801</v>
          </cell>
          <cell r="AG338">
            <v>3150.1461006660502</v>
          </cell>
          <cell r="AH338">
            <v>13885594.994400701</v>
          </cell>
          <cell r="AJ338">
            <v>1</v>
          </cell>
        </row>
        <row r="339">
          <cell r="M339">
            <v>20.000000000000099</v>
          </cell>
          <cell r="AC339">
            <v>720000</v>
          </cell>
          <cell r="AF339">
            <v>7776492.0822585998</v>
          </cell>
          <cell r="AG339">
            <v>2160.1366895162801</v>
          </cell>
          <cell r="AH339">
            <v>9497616.3171921</v>
          </cell>
          <cell r="AJ339">
            <v>1</v>
          </cell>
        </row>
        <row r="340">
          <cell r="M340">
            <v>20</v>
          </cell>
          <cell r="AC340">
            <v>720000</v>
          </cell>
          <cell r="AF340">
            <v>4635423.8011484202</v>
          </cell>
          <cell r="AG340">
            <v>1287.61772254123</v>
          </cell>
          <cell r="AH340">
            <v>5675029.8429782698</v>
          </cell>
          <cell r="AJ340">
            <v>1</v>
          </cell>
        </row>
        <row r="341">
          <cell r="M341">
            <v>20</v>
          </cell>
          <cell r="AC341">
            <v>720000</v>
          </cell>
          <cell r="AF341">
            <v>2088332.4245771</v>
          </cell>
          <cell r="AG341">
            <v>580.09234016030598</v>
          </cell>
          <cell r="AH341">
            <v>2572051.05080294</v>
          </cell>
          <cell r="AJ341">
            <v>1</v>
          </cell>
        </row>
        <row r="342">
          <cell r="M342">
            <v>20.008725295625698</v>
          </cell>
          <cell r="AC342">
            <v>720000</v>
          </cell>
          <cell r="AF342">
            <v>378155.85436616599</v>
          </cell>
          <cell r="AG342">
            <v>105.04329287949</v>
          </cell>
          <cell r="AH342">
            <v>468602.81414527801</v>
          </cell>
          <cell r="AJ342">
            <v>1</v>
          </cell>
        </row>
        <row r="343">
          <cell r="M343">
            <v>20.207550479839501</v>
          </cell>
          <cell r="AC343">
            <v>720000</v>
          </cell>
          <cell r="AF343">
            <v>0</v>
          </cell>
          <cell r="AG343">
            <v>0</v>
          </cell>
          <cell r="AH343">
            <v>0</v>
          </cell>
          <cell r="AJ343">
            <v>1</v>
          </cell>
        </row>
        <row r="344">
          <cell r="M344">
            <v>20.4249722208931</v>
          </cell>
          <cell r="AC344">
            <v>720000</v>
          </cell>
          <cell r="AF344">
            <v>0</v>
          </cell>
          <cell r="AG344">
            <v>0</v>
          </cell>
          <cell r="AH344">
            <v>0</v>
          </cell>
          <cell r="AJ344">
            <v>1</v>
          </cell>
        </row>
        <row r="345">
          <cell r="M345">
            <v>20.1579644180011</v>
          </cell>
          <cell r="AC345">
            <v>720000</v>
          </cell>
          <cell r="AF345">
            <v>296250.33303972898</v>
          </cell>
          <cell r="AG345">
            <v>82.291759177702403</v>
          </cell>
          <cell r="AH345">
            <v>366549.321962399</v>
          </cell>
          <cell r="AJ345">
            <v>1</v>
          </cell>
        </row>
        <row r="346">
          <cell r="M346">
            <v>20.001093445639199</v>
          </cell>
          <cell r="AC346">
            <v>720000</v>
          </cell>
          <cell r="AF346">
            <v>2640644.61777006</v>
          </cell>
          <cell r="AG346">
            <v>733.51239382501706</v>
          </cell>
          <cell r="AH346">
            <v>3247100.7430205499</v>
          </cell>
          <cell r="AJ346">
            <v>1</v>
          </cell>
        </row>
        <row r="347">
          <cell r="M347">
            <v>20.000004117867601</v>
          </cell>
          <cell r="AC347">
            <v>720000</v>
          </cell>
          <cell r="AF347">
            <v>5369228.2091826499</v>
          </cell>
          <cell r="AG347">
            <v>1491.4522803285099</v>
          </cell>
          <cell r="AH347">
            <v>6566662.0376748703</v>
          </cell>
          <cell r="AJ347">
            <v>1</v>
          </cell>
        </row>
        <row r="348">
          <cell r="M348">
            <v>20.000000015507698</v>
          </cell>
          <cell r="AC348">
            <v>720000</v>
          </cell>
          <cell r="AF348">
            <v>8637108.8084563892</v>
          </cell>
          <cell r="AG348">
            <v>2399.1968912378902</v>
          </cell>
          <cell r="AH348">
            <v>10550274.8209613</v>
          </cell>
          <cell r="AJ348">
            <v>1</v>
          </cell>
        </row>
        <row r="349">
          <cell r="M349">
            <v>20.0000000000584</v>
          </cell>
          <cell r="AC349">
            <v>720000</v>
          </cell>
          <cell r="AF349">
            <v>12273712.4580289</v>
          </cell>
          <cell r="AG349">
            <v>3409.3645716746901</v>
          </cell>
          <cell r="AH349">
            <v>15048791.4086085</v>
          </cell>
          <cell r="AJ349">
            <v>1</v>
          </cell>
        </row>
        <row r="350">
          <cell r="M350">
            <v>20.000000000000199</v>
          </cell>
          <cell r="AC350">
            <v>720000</v>
          </cell>
          <cell r="AF350">
            <v>16018183.885687999</v>
          </cell>
          <cell r="AG350">
            <v>4449.4955238022203</v>
          </cell>
          <cell r="AH350">
            <v>19788011.484604299</v>
          </cell>
          <cell r="AJ350">
            <v>1</v>
          </cell>
        </row>
        <row r="351">
          <cell r="M351">
            <v>20</v>
          </cell>
          <cell r="AC351">
            <v>720000</v>
          </cell>
          <cell r="AF351">
            <v>19582570.485466499</v>
          </cell>
          <cell r="AG351">
            <v>5439.6029126295898</v>
          </cell>
          <cell r="AH351">
            <v>24401699.684450898</v>
          </cell>
          <cell r="AJ351">
            <v>1</v>
          </cell>
        </row>
        <row r="352">
          <cell r="M352">
            <v>19.999999999999801</v>
          </cell>
          <cell r="AC352">
            <v>720000</v>
          </cell>
          <cell r="AF352">
            <v>22723896.0614696</v>
          </cell>
          <cell r="AG352">
            <v>6312.1933504082199</v>
          </cell>
          <cell r="AH352">
            <v>28524419.194190301</v>
          </cell>
          <cell r="AJ352">
            <v>1</v>
          </cell>
        </row>
        <row r="353">
          <cell r="M353">
            <v>19.999999999999901</v>
          </cell>
          <cell r="AC353">
            <v>720000</v>
          </cell>
          <cell r="AF353">
            <v>25271175.0875386</v>
          </cell>
          <cell r="AG353">
            <v>7019.7708576496198</v>
          </cell>
          <cell r="AH353">
            <v>31873818.341641199</v>
          </cell>
          <cell r="AJ353">
            <v>1</v>
          </cell>
        </row>
        <row r="354">
          <cell r="M354">
            <v>20</v>
          </cell>
          <cell r="AC354">
            <v>720000</v>
          </cell>
          <cell r="AF354">
            <v>27035436.358798001</v>
          </cell>
          <cell r="AG354">
            <v>7509.8434329994598</v>
          </cell>
          <cell r="AH354">
            <v>34177082.353803702</v>
          </cell>
          <cell r="AJ354">
            <v>1</v>
          </cell>
        </row>
        <row r="355">
          <cell r="M355">
            <v>19.999999999999599</v>
          </cell>
          <cell r="AC355">
            <v>720000</v>
          </cell>
          <cell r="AF355">
            <v>27890257.148667902</v>
          </cell>
          <cell r="AG355">
            <v>7747.2936524077504</v>
          </cell>
          <cell r="AH355">
            <v>35283237.015288897</v>
          </cell>
          <cell r="AJ355">
            <v>1</v>
          </cell>
        </row>
        <row r="356">
          <cell r="M356">
            <v>20</v>
          </cell>
          <cell r="AC356">
            <v>720000</v>
          </cell>
          <cell r="AF356">
            <v>27765267.1467163</v>
          </cell>
          <cell r="AG356">
            <v>7712.5742074211903</v>
          </cell>
          <cell r="AH356">
            <v>35122139.5057384</v>
          </cell>
          <cell r="AJ356">
            <v>1</v>
          </cell>
        </row>
        <row r="357">
          <cell r="M357">
            <v>20.000000000000099</v>
          </cell>
          <cell r="AC357">
            <v>720000</v>
          </cell>
          <cell r="AF357">
            <v>26676057.741018102</v>
          </cell>
          <cell r="AG357">
            <v>7410.01603917169</v>
          </cell>
          <cell r="AH357">
            <v>33710094.440564498</v>
          </cell>
          <cell r="AJ357">
            <v>1</v>
          </cell>
        </row>
        <row r="358">
          <cell r="M358">
            <v>19.999999999999901</v>
          </cell>
          <cell r="AC358">
            <v>720000</v>
          </cell>
          <cell r="AF358">
            <v>24696229.356992502</v>
          </cell>
          <cell r="AG358">
            <v>6860.0637102757</v>
          </cell>
          <cell r="AH358">
            <v>31119371.569854699</v>
          </cell>
          <cell r="AJ358">
            <v>1</v>
          </cell>
        </row>
        <row r="359">
          <cell r="M359">
            <v>20</v>
          </cell>
          <cell r="AC359">
            <v>720000</v>
          </cell>
          <cell r="AF359">
            <v>21987357.112908199</v>
          </cell>
          <cell r="AG359">
            <v>6107.5991980300496</v>
          </cell>
          <cell r="AH359">
            <v>27555176.727765799</v>
          </cell>
          <cell r="AJ359">
            <v>1</v>
          </cell>
        </row>
        <row r="360">
          <cell r="M360">
            <v>20</v>
          </cell>
          <cell r="AC360">
            <v>720000</v>
          </cell>
          <cell r="AF360">
            <v>18720454.6988573</v>
          </cell>
          <cell r="AG360">
            <v>5200.12630523814</v>
          </cell>
          <cell r="AH360">
            <v>23277692.222524699</v>
          </cell>
          <cell r="AJ360">
            <v>1</v>
          </cell>
        </row>
        <row r="361">
          <cell r="M361">
            <v>20.000000000000099</v>
          </cell>
          <cell r="AC361">
            <v>720000</v>
          </cell>
          <cell r="AF361">
            <v>15084513.925168701</v>
          </cell>
          <cell r="AG361">
            <v>4190.1427569913103</v>
          </cell>
          <cell r="AH361">
            <v>18595333.543763999</v>
          </cell>
          <cell r="AJ361">
            <v>1</v>
          </cell>
        </row>
        <row r="362">
          <cell r="M362">
            <v>19.999999999999901</v>
          </cell>
          <cell r="AC362">
            <v>720000</v>
          </cell>
          <cell r="AF362">
            <v>11340525.962397801</v>
          </cell>
          <cell r="AG362">
            <v>3150.1461006660502</v>
          </cell>
          <cell r="AH362">
            <v>13885594.994400701</v>
          </cell>
          <cell r="AJ362">
            <v>1</v>
          </cell>
        </row>
        <row r="363">
          <cell r="M363">
            <v>20.000000000000099</v>
          </cell>
          <cell r="AC363">
            <v>720000</v>
          </cell>
          <cell r="AF363">
            <v>7776492.0822585998</v>
          </cell>
          <cell r="AG363">
            <v>2160.1366895162801</v>
          </cell>
          <cell r="AH363">
            <v>9497616.3171921</v>
          </cell>
          <cell r="AJ363">
            <v>1</v>
          </cell>
        </row>
        <row r="364">
          <cell r="M364">
            <v>20</v>
          </cell>
          <cell r="AC364">
            <v>720000</v>
          </cell>
          <cell r="AF364">
            <v>4635423.8011484202</v>
          </cell>
          <cell r="AG364">
            <v>1287.61772254123</v>
          </cell>
          <cell r="AH364">
            <v>5675029.8429782698</v>
          </cell>
          <cell r="AJ364">
            <v>1</v>
          </cell>
        </row>
        <row r="365">
          <cell r="M365">
            <v>20</v>
          </cell>
          <cell r="AC365">
            <v>720000</v>
          </cell>
          <cell r="AF365">
            <v>2088332.4245771</v>
          </cell>
          <cell r="AG365">
            <v>580.09234016030598</v>
          </cell>
          <cell r="AH365">
            <v>2572051.05080294</v>
          </cell>
          <cell r="AJ365">
            <v>1</v>
          </cell>
        </row>
        <row r="366">
          <cell r="M366">
            <v>20.008725295625698</v>
          </cell>
          <cell r="AC366">
            <v>720000</v>
          </cell>
          <cell r="AF366">
            <v>378155.85436616599</v>
          </cell>
          <cell r="AG366">
            <v>105.04329287949</v>
          </cell>
          <cell r="AH366">
            <v>468602.81414527801</v>
          </cell>
          <cell r="AJ366">
            <v>1</v>
          </cell>
        </row>
        <row r="367">
          <cell r="M367">
            <v>20.207550479839501</v>
          </cell>
          <cell r="AC367">
            <v>720000</v>
          </cell>
          <cell r="AF367">
            <v>0</v>
          </cell>
          <cell r="AG367">
            <v>0</v>
          </cell>
          <cell r="AH367">
            <v>0</v>
          </cell>
          <cell r="AJ367">
            <v>1</v>
          </cell>
        </row>
        <row r="368">
          <cell r="M368">
            <v>20.4249722208931</v>
          </cell>
          <cell r="AC368">
            <v>720000</v>
          </cell>
          <cell r="AF368">
            <v>0</v>
          </cell>
          <cell r="AG368">
            <v>0</v>
          </cell>
          <cell r="AH368">
            <v>0</v>
          </cell>
          <cell r="AJ368">
            <v>1</v>
          </cell>
        </row>
        <row r="369">
          <cell r="M369">
            <v>20.1579644180011</v>
          </cell>
          <cell r="AC369">
            <v>720000</v>
          </cell>
          <cell r="AF369">
            <v>296250.33303972898</v>
          </cell>
          <cell r="AG369">
            <v>82.291759177702403</v>
          </cell>
          <cell r="AH369">
            <v>366549.321962399</v>
          </cell>
          <cell r="AJ369">
            <v>1</v>
          </cell>
        </row>
        <row r="370">
          <cell r="M370">
            <v>20.001093445639199</v>
          </cell>
          <cell r="AC370">
            <v>720000</v>
          </cell>
          <cell r="AF370">
            <v>2640644.61777006</v>
          </cell>
          <cell r="AG370">
            <v>733.51239382501706</v>
          </cell>
          <cell r="AH370">
            <v>3247100.7430205499</v>
          </cell>
          <cell r="AJ370">
            <v>1</v>
          </cell>
        </row>
        <row r="371">
          <cell r="M371">
            <v>20.000004117867601</v>
          </cell>
          <cell r="AC371">
            <v>720000</v>
          </cell>
          <cell r="AF371">
            <v>5369228.2091826499</v>
          </cell>
          <cell r="AG371">
            <v>1491.4522803285099</v>
          </cell>
          <cell r="AH371">
            <v>6566662.0376748703</v>
          </cell>
          <cell r="AJ371">
            <v>1</v>
          </cell>
        </row>
        <row r="372">
          <cell r="M372">
            <v>20.000000015507698</v>
          </cell>
          <cell r="AC372">
            <v>720000</v>
          </cell>
          <cell r="AF372">
            <v>8637108.8084563892</v>
          </cell>
          <cell r="AG372">
            <v>2399.1968912378902</v>
          </cell>
          <cell r="AH372">
            <v>10550274.8209613</v>
          </cell>
          <cell r="AJ372">
            <v>1</v>
          </cell>
        </row>
        <row r="373">
          <cell r="M373">
            <v>20.0000000000584</v>
          </cell>
          <cell r="AC373">
            <v>720000</v>
          </cell>
          <cell r="AF373">
            <v>12273712.4580289</v>
          </cell>
          <cell r="AG373">
            <v>3409.3645716746901</v>
          </cell>
          <cell r="AH373">
            <v>15048791.4086085</v>
          </cell>
          <cell r="AJ373">
            <v>1</v>
          </cell>
        </row>
        <row r="374">
          <cell r="M374">
            <v>20.000000000000199</v>
          </cell>
          <cell r="AC374">
            <v>720000</v>
          </cell>
          <cell r="AF374">
            <v>16018183.885687999</v>
          </cell>
          <cell r="AG374">
            <v>4449.4955238022203</v>
          </cell>
          <cell r="AH374">
            <v>19788011.484604299</v>
          </cell>
          <cell r="AJ374">
            <v>1</v>
          </cell>
        </row>
        <row r="375">
          <cell r="M375">
            <v>20</v>
          </cell>
          <cell r="AC375">
            <v>720000</v>
          </cell>
          <cell r="AF375">
            <v>19582570.485466499</v>
          </cell>
          <cell r="AG375">
            <v>5439.6029126295898</v>
          </cell>
          <cell r="AH375">
            <v>24401699.684450898</v>
          </cell>
          <cell r="AJ375">
            <v>1</v>
          </cell>
        </row>
        <row r="376">
          <cell r="M376">
            <v>19.999999999999801</v>
          </cell>
          <cell r="AC376">
            <v>720000</v>
          </cell>
          <cell r="AF376">
            <v>22723896.0614696</v>
          </cell>
          <cell r="AG376">
            <v>6312.1933504082199</v>
          </cell>
          <cell r="AH376">
            <v>28524419.194190301</v>
          </cell>
          <cell r="AJ376">
            <v>1</v>
          </cell>
        </row>
        <row r="377">
          <cell r="M377">
            <v>19.999999999999901</v>
          </cell>
          <cell r="AC377">
            <v>720000</v>
          </cell>
          <cell r="AF377">
            <v>25271175.0875386</v>
          </cell>
          <cell r="AG377">
            <v>7019.7708576496198</v>
          </cell>
          <cell r="AH377">
            <v>31873818.341641199</v>
          </cell>
          <cell r="AJ377">
            <v>1</v>
          </cell>
        </row>
        <row r="378">
          <cell r="M378">
            <v>20</v>
          </cell>
          <cell r="AC378">
            <v>720000</v>
          </cell>
          <cell r="AF378">
            <v>27035436.358798001</v>
          </cell>
          <cell r="AG378">
            <v>7509.8434329994598</v>
          </cell>
          <cell r="AH378">
            <v>34177082.353803702</v>
          </cell>
          <cell r="AJ378">
            <v>1</v>
          </cell>
        </row>
        <row r="379">
          <cell r="M379">
            <v>19.999999999999599</v>
          </cell>
          <cell r="AC379">
            <v>720000</v>
          </cell>
          <cell r="AF379">
            <v>27890257.148667902</v>
          </cell>
          <cell r="AG379">
            <v>7747.2936524077504</v>
          </cell>
          <cell r="AH379">
            <v>35283237.015288897</v>
          </cell>
          <cell r="AJ379">
            <v>1</v>
          </cell>
        </row>
        <row r="380">
          <cell r="M380">
            <v>20</v>
          </cell>
          <cell r="AC380">
            <v>720000</v>
          </cell>
          <cell r="AF380">
            <v>27765267.1467163</v>
          </cell>
          <cell r="AG380">
            <v>7712.5742074211903</v>
          </cell>
          <cell r="AH380">
            <v>35122139.5057384</v>
          </cell>
          <cell r="AJ380">
            <v>1</v>
          </cell>
        </row>
        <row r="381">
          <cell r="M381">
            <v>20.000000000000099</v>
          </cell>
          <cell r="AC381">
            <v>720000</v>
          </cell>
          <cell r="AF381">
            <v>26676057.741018102</v>
          </cell>
          <cell r="AG381">
            <v>7410.01603917169</v>
          </cell>
          <cell r="AH381">
            <v>33710094.440564498</v>
          </cell>
          <cell r="AJ381">
            <v>1</v>
          </cell>
        </row>
        <row r="382">
          <cell r="M382">
            <v>19.999999999999901</v>
          </cell>
          <cell r="AC382">
            <v>720000</v>
          </cell>
          <cell r="AF382">
            <v>24696229.356992502</v>
          </cell>
          <cell r="AG382">
            <v>6860.0637102757</v>
          </cell>
          <cell r="AH382">
            <v>31119371.569854699</v>
          </cell>
          <cell r="AJ382">
            <v>1</v>
          </cell>
        </row>
        <row r="383">
          <cell r="M383">
            <v>20</v>
          </cell>
          <cell r="AC383">
            <v>720000</v>
          </cell>
          <cell r="AF383">
            <v>21987357.112908199</v>
          </cell>
          <cell r="AG383">
            <v>6107.5991980300496</v>
          </cell>
          <cell r="AH383">
            <v>27555176.727765799</v>
          </cell>
          <cell r="AJ383">
            <v>1</v>
          </cell>
        </row>
        <row r="384">
          <cell r="M384">
            <v>20</v>
          </cell>
          <cell r="AC384">
            <v>720000</v>
          </cell>
          <cell r="AF384">
            <v>18720454.6988573</v>
          </cell>
          <cell r="AG384">
            <v>5200.12630523814</v>
          </cell>
          <cell r="AH384">
            <v>23277692.222524699</v>
          </cell>
          <cell r="AJ384">
            <v>1</v>
          </cell>
        </row>
        <row r="385">
          <cell r="M385">
            <v>20.000000000000099</v>
          </cell>
          <cell r="AC385">
            <v>720000</v>
          </cell>
          <cell r="AF385">
            <v>15084513.925168701</v>
          </cell>
          <cell r="AG385">
            <v>4190.1427569913103</v>
          </cell>
          <cell r="AH385">
            <v>18595333.543763999</v>
          </cell>
          <cell r="AJ385">
            <v>1</v>
          </cell>
        </row>
        <row r="386">
          <cell r="M386">
            <v>19.999999999999901</v>
          </cell>
          <cell r="AC386">
            <v>720000</v>
          </cell>
          <cell r="AF386">
            <v>11340525.962397801</v>
          </cell>
          <cell r="AG386">
            <v>3150.1461006660502</v>
          </cell>
          <cell r="AH386">
            <v>13885594.994400701</v>
          </cell>
          <cell r="AJ386">
            <v>1</v>
          </cell>
        </row>
        <row r="387">
          <cell r="M387">
            <v>20.000000000000099</v>
          </cell>
          <cell r="AC387">
            <v>720000</v>
          </cell>
          <cell r="AF387">
            <v>7776492.0822585998</v>
          </cell>
          <cell r="AG387">
            <v>2160.1366895162801</v>
          </cell>
          <cell r="AH387">
            <v>9497616.3171921</v>
          </cell>
          <cell r="AJ387">
            <v>1</v>
          </cell>
        </row>
        <row r="388">
          <cell r="M388">
            <v>20</v>
          </cell>
          <cell r="AC388">
            <v>720000</v>
          </cell>
          <cell r="AF388">
            <v>4635423.8011484202</v>
          </cell>
          <cell r="AG388">
            <v>1287.61772254123</v>
          </cell>
          <cell r="AH388">
            <v>5675029.8429782698</v>
          </cell>
          <cell r="AJ388">
            <v>1</v>
          </cell>
        </row>
        <row r="389">
          <cell r="M389">
            <v>20</v>
          </cell>
          <cell r="AC389">
            <v>720000</v>
          </cell>
          <cell r="AF389">
            <v>2088332.4245771</v>
          </cell>
          <cell r="AG389">
            <v>580.09234016030598</v>
          </cell>
          <cell r="AH389">
            <v>2572051.05080294</v>
          </cell>
          <cell r="AJ389">
            <v>1</v>
          </cell>
        </row>
        <row r="390">
          <cell r="M390">
            <v>20.008725295625698</v>
          </cell>
          <cell r="AC390">
            <v>720000</v>
          </cell>
          <cell r="AF390">
            <v>378155.85436616599</v>
          </cell>
          <cell r="AG390">
            <v>105.04329287949</v>
          </cell>
          <cell r="AH390">
            <v>468602.81414527801</v>
          </cell>
          <cell r="AJ390">
            <v>1</v>
          </cell>
        </row>
        <row r="391">
          <cell r="M391">
            <v>20.207550479839501</v>
          </cell>
          <cell r="AC391">
            <v>720000</v>
          </cell>
          <cell r="AF391">
            <v>0</v>
          </cell>
          <cell r="AG391">
            <v>0</v>
          </cell>
          <cell r="AH391">
            <v>0</v>
          </cell>
          <cell r="AJ391">
            <v>1</v>
          </cell>
        </row>
        <row r="392">
          <cell r="M392">
            <v>20.4249722208931</v>
          </cell>
          <cell r="AC392">
            <v>720000</v>
          </cell>
          <cell r="AF392">
            <v>0</v>
          </cell>
          <cell r="AG392">
            <v>0</v>
          </cell>
          <cell r="AH392">
            <v>0</v>
          </cell>
          <cell r="AJ392">
            <v>1</v>
          </cell>
        </row>
        <row r="393">
          <cell r="M393">
            <v>20.1579644180011</v>
          </cell>
          <cell r="AC393">
            <v>720000</v>
          </cell>
          <cell r="AF393">
            <v>296250.33303972898</v>
          </cell>
          <cell r="AG393">
            <v>82.291759177702403</v>
          </cell>
          <cell r="AH393">
            <v>366549.321962399</v>
          </cell>
          <cell r="AJ393">
            <v>1</v>
          </cell>
        </row>
        <row r="394">
          <cell r="M394">
            <v>20.001093445639199</v>
          </cell>
          <cell r="AC394">
            <v>720000</v>
          </cell>
          <cell r="AF394">
            <v>2640644.61777006</v>
          </cell>
          <cell r="AG394">
            <v>733.51239382501706</v>
          </cell>
          <cell r="AH394">
            <v>3247100.7430205499</v>
          </cell>
          <cell r="AJ394">
            <v>1</v>
          </cell>
        </row>
        <row r="395">
          <cell r="M395">
            <v>20.000004117867601</v>
          </cell>
          <cell r="AC395">
            <v>720000</v>
          </cell>
          <cell r="AF395">
            <v>5369228.2091826499</v>
          </cell>
          <cell r="AG395">
            <v>1491.4522803285099</v>
          </cell>
          <cell r="AH395">
            <v>6566662.0376748703</v>
          </cell>
          <cell r="AJ395">
            <v>1</v>
          </cell>
        </row>
        <row r="396">
          <cell r="M396">
            <v>20.000000015507698</v>
          </cell>
          <cell r="AC396">
            <v>720000</v>
          </cell>
          <cell r="AF396">
            <v>8637108.8084563892</v>
          </cell>
          <cell r="AG396">
            <v>2399.1968912378902</v>
          </cell>
          <cell r="AH396">
            <v>10550274.8209613</v>
          </cell>
          <cell r="AJ396">
            <v>1</v>
          </cell>
        </row>
        <row r="397">
          <cell r="M397">
            <v>20.0000000000584</v>
          </cell>
          <cell r="AC397">
            <v>720000</v>
          </cell>
          <cell r="AF397">
            <v>12273712.4580289</v>
          </cell>
          <cell r="AG397">
            <v>3409.3645716746901</v>
          </cell>
          <cell r="AH397">
            <v>15048791.4086085</v>
          </cell>
          <cell r="AJ397">
            <v>1</v>
          </cell>
        </row>
        <row r="398">
          <cell r="M398">
            <v>20.000000000000199</v>
          </cell>
          <cell r="AC398">
            <v>720000</v>
          </cell>
          <cell r="AF398">
            <v>16018183.885687999</v>
          </cell>
          <cell r="AG398">
            <v>4449.4955238022203</v>
          </cell>
          <cell r="AH398">
            <v>19788011.484604299</v>
          </cell>
          <cell r="AJ398">
            <v>1</v>
          </cell>
        </row>
        <row r="399">
          <cell r="M399">
            <v>20</v>
          </cell>
          <cell r="AC399">
            <v>720000</v>
          </cell>
          <cell r="AF399">
            <v>19582570.485466499</v>
          </cell>
          <cell r="AG399">
            <v>5439.6029126295898</v>
          </cell>
          <cell r="AH399">
            <v>24401699.684450898</v>
          </cell>
          <cell r="AJ399">
            <v>1</v>
          </cell>
        </row>
        <row r="400">
          <cell r="M400">
            <v>19.999999999999801</v>
          </cell>
          <cell r="AC400">
            <v>720000</v>
          </cell>
          <cell r="AF400">
            <v>22723896.0614696</v>
          </cell>
          <cell r="AG400">
            <v>6312.1933504082199</v>
          </cell>
          <cell r="AH400">
            <v>28524419.194190301</v>
          </cell>
          <cell r="AJ400">
            <v>1</v>
          </cell>
        </row>
        <row r="401">
          <cell r="M401">
            <v>19.999999999999901</v>
          </cell>
          <cell r="AC401">
            <v>720000</v>
          </cell>
          <cell r="AF401">
            <v>25271175.0875386</v>
          </cell>
          <cell r="AG401">
            <v>7019.7708576496198</v>
          </cell>
          <cell r="AH401">
            <v>31873818.341641199</v>
          </cell>
          <cell r="AJ401">
            <v>1</v>
          </cell>
        </row>
        <row r="402">
          <cell r="M402">
            <v>20</v>
          </cell>
          <cell r="AC402">
            <v>720000</v>
          </cell>
          <cell r="AF402">
            <v>27035436.358798001</v>
          </cell>
          <cell r="AG402">
            <v>7509.8434329994598</v>
          </cell>
          <cell r="AH402">
            <v>34177082.353803702</v>
          </cell>
          <cell r="AJ402">
            <v>1</v>
          </cell>
        </row>
        <row r="403">
          <cell r="M403">
            <v>19.999999999999599</v>
          </cell>
          <cell r="AC403">
            <v>720000</v>
          </cell>
          <cell r="AF403">
            <v>27890257.148667902</v>
          </cell>
          <cell r="AG403">
            <v>7747.2936524077504</v>
          </cell>
          <cell r="AH403">
            <v>35283237.015288897</v>
          </cell>
          <cell r="AJ403">
            <v>1</v>
          </cell>
        </row>
        <row r="404">
          <cell r="M404">
            <v>20</v>
          </cell>
          <cell r="AC404">
            <v>720000</v>
          </cell>
          <cell r="AF404">
            <v>27765267.1467163</v>
          </cell>
          <cell r="AG404">
            <v>7712.5742074211903</v>
          </cell>
          <cell r="AH404">
            <v>35122139.5057384</v>
          </cell>
          <cell r="AJ404">
            <v>1</v>
          </cell>
        </row>
        <row r="405">
          <cell r="M405">
            <v>20.000000000000099</v>
          </cell>
          <cell r="AC405">
            <v>720000</v>
          </cell>
          <cell r="AF405">
            <v>26676057.741018102</v>
          </cell>
          <cell r="AG405">
            <v>7410.01603917169</v>
          </cell>
          <cell r="AH405">
            <v>33710094.440564498</v>
          </cell>
          <cell r="AJ405">
            <v>1</v>
          </cell>
        </row>
        <row r="406">
          <cell r="M406">
            <v>19.999999999999901</v>
          </cell>
          <cell r="AC406">
            <v>720000</v>
          </cell>
          <cell r="AF406">
            <v>24696229.356992502</v>
          </cell>
          <cell r="AG406">
            <v>6860.0637102757</v>
          </cell>
          <cell r="AH406">
            <v>31119371.569854699</v>
          </cell>
          <cell r="AJ406">
            <v>1</v>
          </cell>
        </row>
        <row r="407">
          <cell r="M407">
            <v>20</v>
          </cell>
          <cell r="AC407">
            <v>720000</v>
          </cell>
          <cell r="AF407">
            <v>21987357.112908199</v>
          </cell>
          <cell r="AG407">
            <v>6107.5991980300496</v>
          </cell>
          <cell r="AH407">
            <v>27555176.727765799</v>
          </cell>
          <cell r="AJ407">
            <v>1</v>
          </cell>
        </row>
        <row r="408">
          <cell r="M408">
            <v>20</v>
          </cell>
          <cell r="AC408">
            <v>720000</v>
          </cell>
          <cell r="AF408">
            <v>18720454.6988573</v>
          </cell>
          <cell r="AG408">
            <v>5200.12630523814</v>
          </cell>
          <cell r="AH408">
            <v>23277692.222524699</v>
          </cell>
          <cell r="AJ408">
            <v>1</v>
          </cell>
        </row>
        <row r="409">
          <cell r="M409">
            <v>20.000000000000099</v>
          </cell>
          <cell r="AC409">
            <v>720000</v>
          </cell>
          <cell r="AF409">
            <v>15084513.925168701</v>
          </cell>
          <cell r="AG409">
            <v>4190.1427569913103</v>
          </cell>
          <cell r="AH409">
            <v>18595333.543763999</v>
          </cell>
          <cell r="AJ409">
            <v>1</v>
          </cell>
        </row>
        <row r="410">
          <cell r="M410">
            <v>19.999999999999901</v>
          </cell>
          <cell r="AC410">
            <v>720000</v>
          </cell>
          <cell r="AF410">
            <v>11340525.962397801</v>
          </cell>
          <cell r="AG410">
            <v>3150.1461006660502</v>
          </cell>
          <cell r="AH410">
            <v>13885594.994400701</v>
          </cell>
          <cell r="AJ410">
            <v>1</v>
          </cell>
        </row>
        <row r="411">
          <cell r="M411">
            <v>20.000000000000099</v>
          </cell>
          <cell r="AC411">
            <v>720000</v>
          </cell>
          <cell r="AF411">
            <v>7776492.0822585998</v>
          </cell>
          <cell r="AG411">
            <v>2160.1366895162801</v>
          </cell>
          <cell r="AH411">
            <v>9497616.3171921</v>
          </cell>
          <cell r="AJ411">
            <v>1</v>
          </cell>
        </row>
        <row r="412">
          <cell r="M412">
            <v>20</v>
          </cell>
          <cell r="AC412">
            <v>720000</v>
          </cell>
          <cell r="AF412">
            <v>4635423.8011484202</v>
          </cell>
          <cell r="AG412">
            <v>1287.61772254123</v>
          </cell>
          <cell r="AH412">
            <v>5675029.8429782698</v>
          </cell>
          <cell r="AJ412">
            <v>1</v>
          </cell>
        </row>
        <row r="413">
          <cell r="M413">
            <v>20</v>
          </cell>
          <cell r="AC413">
            <v>720000</v>
          </cell>
          <cell r="AF413">
            <v>2088332.4245771</v>
          </cell>
          <cell r="AG413">
            <v>580.09234016030598</v>
          </cell>
          <cell r="AH413">
            <v>2572051.05080294</v>
          </cell>
          <cell r="AJ413">
            <v>1</v>
          </cell>
        </row>
        <row r="414">
          <cell r="M414">
            <v>20.008725295625698</v>
          </cell>
          <cell r="AC414">
            <v>720000</v>
          </cell>
          <cell r="AF414">
            <v>378155.85436616599</v>
          </cell>
          <cell r="AG414">
            <v>105.04329287949</v>
          </cell>
          <cell r="AH414">
            <v>468602.81414527801</v>
          </cell>
          <cell r="AJ414">
            <v>1</v>
          </cell>
        </row>
        <row r="415">
          <cell r="M415">
            <v>20.207550479839501</v>
          </cell>
          <cell r="AC415">
            <v>720000</v>
          </cell>
          <cell r="AF415">
            <v>0</v>
          </cell>
          <cell r="AG415">
            <v>0</v>
          </cell>
          <cell r="AH415">
            <v>0</v>
          </cell>
          <cell r="AJ415">
            <v>1</v>
          </cell>
        </row>
        <row r="416">
          <cell r="M416">
            <v>20.4249722208931</v>
          </cell>
          <cell r="AC416">
            <v>720000</v>
          </cell>
          <cell r="AF416">
            <v>0</v>
          </cell>
          <cell r="AG416">
            <v>0</v>
          </cell>
          <cell r="AH416">
            <v>0</v>
          </cell>
          <cell r="AJ416">
            <v>1</v>
          </cell>
        </row>
        <row r="417">
          <cell r="M417">
            <v>20.1579644180011</v>
          </cell>
          <cell r="AC417">
            <v>720000</v>
          </cell>
          <cell r="AF417">
            <v>296250.33303972898</v>
          </cell>
          <cell r="AG417">
            <v>82.291759177702403</v>
          </cell>
          <cell r="AH417">
            <v>366549.321962399</v>
          </cell>
          <cell r="AJ417">
            <v>1</v>
          </cell>
        </row>
        <row r="418">
          <cell r="M418">
            <v>20.001093445639199</v>
          </cell>
          <cell r="AC418">
            <v>720000</v>
          </cell>
          <cell r="AF418">
            <v>2640644.61777006</v>
          </cell>
          <cell r="AG418">
            <v>733.51239382501706</v>
          </cell>
          <cell r="AH418">
            <v>3247100.7430205499</v>
          </cell>
          <cell r="AJ418">
            <v>1</v>
          </cell>
        </row>
        <row r="419">
          <cell r="M419">
            <v>20.000004117867601</v>
          </cell>
          <cell r="AC419">
            <v>720000</v>
          </cell>
          <cell r="AF419">
            <v>5369228.2091826499</v>
          </cell>
          <cell r="AG419">
            <v>1491.4522803285099</v>
          </cell>
          <cell r="AH419">
            <v>6566662.0376748703</v>
          </cell>
          <cell r="AJ419">
            <v>1</v>
          </cell>
        </row>
        <row r="420">
          <cell r="M420">
            <v>20.000000015507698</v>
          </cell>
          <cell r="AC420">
            <v>720000</v>
          </cell>
          <cell r="AF420">
            <v>8637108.8084563892</v>
          </cell>
          <cell r="AG420">
            <v>2399.1968912378902</v>
          </cell>
          <cell r="AH420">
            <v>10550274.8209613</v>
          </cell>
          <cell r="AJ420">
            <v>1</v>
          </cell>
        </row>
        <row r="421">
          <cell r="M421">
            <v>20.0000000000584</v>
          </cell>
          <cell r="AC421">
            <v>720000</v>
          </cell>
          <cell r="AF421">
            <v>12273712.4580289</v>
          </cell>
          <cell r="AG421">
            <v>3409.3645716746901</v>
          </cell>
          <cell r="AH421">
            <v>15048791.4086085</v>
          </cell>
          <cell r="AJ421">
            <v>1</v>
          </cell>
        </row>
        <row r="422">
          <cell r="M422">
            <v>20.000000000000199</v>
          </cell>
          <cell r="AC422">
            <v>720000</v>
          </cell>
          <cell r="AF422">
            <v>16018183.885687999</v>
          </cell>
          <cell r="AG422">
            <v>4449.4955238022203</v>
          </cell>
          <cell r="AH422">
            <v>19788011.484604299</v>
          </cell>
          <cell r="AJ422">
            <v>1</v>
          </cell>
        </row>
        <row r="423">
          <cell r="M423">
            <v>20</v>
          </cell>
          <cell r="AC423">
            <v>720000</v>
          </cell>
          <cell r="AF423">
            <v>19582570.485466499</v>
          </cell>
          <cell r="AG423">
            <v>5439.6029126295898</v>
          </cell>
          <cell r="AH423">
            <v>24401699.684450898</v>
          </cell>
          <cell r="AJ423">
            <v>1</v>
          </cell>
        </row>
        <row r="424">
          <cell r="M424">
            <v>19.999999999999801</v>
          </cell>
          <cell r="AC424">
            <v>720000</v>
          </cell>
          <cell r="AF424">
            <v>22723896.0614696</v>
          </cell>
          <cell r="AG424">
            <v>6312.1933504082199</v>
          </cell>
          <cell r="AH424">
            <v>28524419.194190301</v>
          </cell>
          <cell r="AJ424">
            <v>1</v>
          </cell>
        </row>
        <row r="425">
          <cell r="M425">
            <v>19.999999999999901</v>
          </cell>
          <cell r="AC425">
            <v>720000</v>
          </cell>
          <cell r="AF425">
            <v>25271175.0875386</v>
          </cell>
          <cell r="AG425">
            <v>7019.7708576496198</v>
          </cell>
          <cell r="AH425">
            <v>31873818.341641199</v>
          </cell>
          <cell r="AJ425">
            <v>1</v>
          </cell>
        </row>
        <row r="426">
          <cell r="M426">
            <v>20</v>
          </cell>
          <cell r="AC426">
            <v>720000</v>
          </cell>
          <cell r="AF426">
            <v>27035436.358798001</v>
          </cell>
          <cell r="AG426">
            <v>7509.8434329994598</v>
          </cell>
          <cell r="AH426">
            <v>34177082.353803702</v>
          </cell>
          <cell r="AJ426">
            <v>1</v>
          </cell>
        </row>
        <row r="427">
          <cell r="M427">
            <v>19.999999999999599</v>
          </cell>
          <cell r="AC427">
            <v>720000</v>
          </cell>
          <cell r="AF427">
            <v>27890257.148667902</v>
          </cell>
          <cell r="AG427">
            <v>7747.2936524077504</v>
          </cell>
          <cell r="AH427">
            <v>35283237.015288897</v>
          </cell>
          <cell r="AJ427">
            <v>1</v>
          </cell>
        </row>
        <row r="428">
          <cell r="M428">
            <v>20</v>
          </cell>
          <cell r="AC428">
            <v>720000</v>
          </cell>
          <cell r="AF428">
            <v>27765267.1467163</v>
          </cell>
          <cell r="AG428">
            <v>7712.5742074211903</v>
          </cell>
          <cell r="AH428">
            <v>35122139.5057384</v>
          </cell>
          <cell r="AJ428">
            <v>1</v>
          </cell>
        </row>
        <row r="429">
          <cell r="M429">
            <v>20.000000000000099</v>
          </cell>
          <cell r="AC429">
            <v>720000</v>
          </cell>
          <cell r="AF429">
            <v>26676057.741018102</v>
          </cell>
          <cell r="AG429">
            <v>7410.01603917169</v>
          </cell>
          <cell r="AH429">
            <v>33710094.440564498</v>
          </cell>
          <cell r="AJ429">
            <v>1</v>
          </cell>
        </row>
        <row r="430">
          <cell r="M430">
            <v>19.999999999999901</v>
          </cell>
          <cell r="AC430">
            <v>720000</v>
          </cell>
          <cell r="AF430">
            <v>24696229.356992502</v>
          </cell>
          <cell r="AG430">
            <v>6860.0637102757</v>
          </cell>
          <cell r="AH430">
            <v>31119371.569854699</v>
          </cell>
          <cell r="AJ430">
            <v>1</v>
          </cell>
        </row>
        <row r="431">
          <cell r="M431">
            <v>20</v>
          </cell>
          <cell r="AC431">
            <v>720000</v>
          </cell>
          <cell r="AF431">
            <v>21987357.112908199</v>
          </cell>
          <cell r="AG431">
            <v>6107.5991980300496</v>
          </cell>
          <cell r="AH431">
            <v>27555176.727765799</v>
          </cell>
          <cell r="AJ431">
            <v>1</v>
          </cell>
        </row>
        <row r="432">
          <cell r="M432">
            <v>20</v>
          </cell>
          <cell r="AC432">
            <v>720000</v>
          </cell>
          <cell r="AF432">
            <v>18720454.6988573</v>
          </cell>
          <cell r="AG432">
            <v>5200.12630523814</v>
          </cell>
          <cell r="AH432">
            <v>23277692.222524699</v>
          </cell>
          <cell r="AJ432">
            <v>1</v>
          </cell>
        </row>
        <row r="433">
          <cell r="M433">
            <v>20.000000000000099</v>
          </cell>
          <cell r="AC433">
            <v>720000</v>
          </cell>
          <cell r="AF433">
            <v>15084513.925168701</v>
          </cell>
          <cell r="AG433">
            <v>4190.1427569913103</v>
          </cell>
          <cell r="AH433">
            <v>18595333.543763999</v>
          </cell>
          <cell r="AJ433">
            <v>1</v>
          </cell>
        </row>
        <row r="434">
          <cell r="M434">
            <v>19.999999999999901</v>
          </cell>
          <cell r="AC434">
            <v>720000</v>
          </cell>
          <cell r="AF434">
            <v>11340525.962397801</v>
          </cell>
          <cell r="AG434">
            <v>3150.1461006660502</v>
          </cell>
          <cell r="AH434">
            <v>13885594.994400701</v>
          </cell>
          <cell r="AJ434">
            <v>1</v>
          </cell>
        </row>
        <row r="435">
          <cell r="M435">
            <v>20.000000000000099</v>
          </cell>
          <cell r="AC435">
            <v>720000</v>
          </cell>
          <cell r="AF435">
            <v>7776492.0822585998</v>
          </cell>
          <cell r="AG435">
            <v>2160.1366895162801</v>
          </cell>
          <cell r="AH435">
            <v>9497616.3171921</v>
          </cell>
          <cell r="AJ435">
            <v>1</v>
          </cell>
        </row>
        <row r="436">
          <cell r="M436">
            <v>20</v>
          </cell>
          <cell r="AC436">
            <v>720000</v>
          </cell>
          <cell r="AF436">
            <v>4635423.8011484202</v>
          </cell>
          <cell r="AG436">
            <v>1287.61772254123</v>
          </cell>
          <cell r="AH436">
            <v>5675029.8429782698</v>
          </cell>
          <cell r="AJ436">
            <v>1</v>
          </cell>
        </row>
        <row r="437">
          <cell r="M437">
            <v>20</v>
          </cell>
          <cell r="AC437">
            <v>720000</v>
          </cell>
          <cell r="AF437">
            <v>2088332.4245771</v>
          </cell>
          <cell r="AG437">
            <v>580.09234016030598</v>
          </cell>
          <cell r="AH437">
            <v>2572051.05080294</v>
          </cell>
          <cell r="AJ437">
            <v>1</v>
          </cell>
        </row>
        <row r="438">
          <cell r="M438">
            <v>20.008725295625698</v>
          </cell>
          <cell r="AC438">
            <v>720000</v>
          </cell>
          <cell r="AF438">
            <v>378155.85436616599</v>
          </cell>
          <cell r="AG438">
            <v>105.04329287949</v>
          </cell>
          <cell r="AH438">
            <v>468602.81414527801</v>
          </cell>
          <cell r="AJ438">
            <v>1</v>
          </cell>
        </row>
        <row r="439">
          <cell r="M439">
            <v>20.207550479839501</v>
          </cell>
          <cell r="AC439">
            <v>720000</v>
          </cell>
          <cell r="AF439">
            <v>0</v>
          </cell>
          <cell r="AG439">
            <v>0</v>
          </cell>
          <cell r="AH439">
            <v>0</v>
          </cell>
          <cell r="AJ439">
            <v>1</v>
          </cell>
        </row>
        <row r="440">
          <cell r="M440">
            <v>20.4249722208931</v>
          </cell>
          <cell r="AC440">
            <v>720000</v>
          </cell>
          <cell r="AF440">
            <v>0</v>
          </cell>
          <cell r="AG440">
            <v>0</v>
          </cell>
          <cell r="AH440">
            <v>0</v>
          </cell>
          <cell r="AJ440">
            <v>1</v>
          </cell>
        </row>
        <row r="441">
          <cell r="M441">
            <v>20.1579644180011</v>
          </cell>
          <cell r="AC441">
            <v>720000</v>
          </cell>
          <cell r="AF441">
            <v>296250.33303972898</v>
          </cell>
          <cell r="AG441">
            <v>82.291759177702403</v>
          </cell>
          <cell r="AH441">
            <v>366549.321962399</v>
          </cell>
          <cell r="AJ441">
            <v>1</v>
          </cell>
        </row>
        <row r="442">
          <cell r="M442">
            <v>20.001093445639199</v>
          </cell>
          <cell r="AC442">
            <v>720000</v>
          </cell>
          <cell r="AF442">
            <v>2640644.61777006</v>
          </cell>
          <cell r="AG442">
            <v>733.51239382501706</v>
          </cell>
          <cell r="AH442">
            <v>3247100.7430205499</v>
          </cell>
          <cell r="AJ442">
            <v>1</v>
          </cell>
        </row>
        <row r="443">
          <cell r="M443">
            <v>20.000004117867601</v>
          </cell>
          <cell r="AC443">
            <v>720000</v>
          </cell>
          <cell r="AF443">
            <v>5369228.2091826499</v>
          </cell>
          <cell r="AG443">
            <v>1491.4522803285099</v>
          </cell>
          <cell r="AH443">
            <v>6566662.0376748703</v>
          </cell>
          <cell r="AJ443">
            <v>1</v>
          </cell>
        </row>
        <row r="444">
          <cell r="M444">
            <v>20.000000015507698</v>
          </cell>
          <cell r="AC444">
            <v>720000</v>
          </cell>
          <cell r="AF444">
            <v>8637108.8084563892</v>
          </cell>
          <cell r="AG444">
            <v>2399.1968912378902</v>
          </cell>
          <cell r="AH444">
            <v>10550274.8209613</v>
          </cell>
          <cell r="AJ444">
            <v>1</v>
          </cell>
        </row>
        <row r="445">
          <cell r="M445">
            <v>20.0000000000584</v>
          </cell>
          <cell r="AC445">
            <v>720000</v>
          </cell>
          <cell r="AF445">
            <v>12273712.4580289</v>
          </cell>
          <cell r="AG445">
            <v>3409.3645716746901</v>
          </cell>
          <cell r="AH445">
            <v>15048791.4086085</v>
          </cell>
          <cell r="AJ445">
            <v>1</v>
          </cell>
        </row>
        <row r="446">
          <cell r="M446">
            <v>20.000000000000199</v>
          </cell>
          <cell r="AC446">
            <v>720000</v>
          </cell>
          <cell r="AF446">
            <v>16018183.885687999</v>
          </cell>
          <cell r="AG446">
            <v>4449.4955238022203</v>
          </cell>
          <cell r="AH446">
            <v>19788011.484604299</v>
          </cell>
          <cell r="AJ446">
            <v>1</v>
          </cell>
        </row>
        <row r="447">
          <cell r="M447">
            <v>20</v>
          </cell>
          <cell r="AC447">
            <v>720000</v>
          </cell>
          <cell r="AF447">
            <v>19582570.485466499</v>
          </cell>
          <cell r="AG447">
            <v>5439.6029126295898</v>
          </cell>
          <cell r="AH447">
            <v>24401699.684450898</v>
          </cell>
          <cell r="AJ447">
            <v>1</v>
          </cell>
        </row>
        <row r="448">
          <cell r="M448">
            <v>19.999999999999801</v>
          </cell>
          <cell r="AC448">
            <v>720000</v>
          </cell>
          <cell r="AF448">
            <v>22723896.0614696</v>
          </cell>
          <cell r="AG448">
            <v>6312.1933504082199</v>
          </cell>
          <cell r="AH448">
            <v>28524419.194190301</v>
          </cell>
          <cell r="AJ448">
            <v>1</v>
          </cell>
        </row>
        <row r="449">
          <cell r="M449">
            <v>19.999999999999901</v>
          </cell>
          <cell r="AC449">
            <v>720000</v>
          </cell>
          <cell r="AF449">
            <v>25271175.0875386</v>
          </cell>
          <cell r="AG449">
            <v>7019.7708576496198</v>
          </cell>
          <cell r="AH449">
            <v>31873818.341641199</v>
          </cell>
          <cell r="AJ449">
            <v>1</v>
          </cell>
        </row>
        <row r="450">
          <cell r="M450">
            <v>20</v>
          </cell>
          <cell r="AC450">
            <v>720000</v>
          </cell>
          <cell r="AF450">
            <v>27035436.358798001</v>
          </cell>
          <cell r="AG450">
            <v>7509.8434329994598</v>
          </cell>
          <cell r="AH450">
            <v>34177082.353803702</v>
          </cell>
          <cell r="AJ450">
            <v>1</v>
          </cell>
        </row>
        <row r="451">
          <cell r="M451">
            <v>19.999999999999599</v>
          </cell>
          <cell r="AC451">
            <v>720000</v>
          </cell>
          <cell r="AF451">
            <v>27890257.148667902</v>
          </cell>
          <cell r="AG451">
            <v>7747.2936524077504</v>
          </cell>
          <cell r="AH451">
            <v>35283237.015288897</v>
          </cell>
          <cell r="AJ451">
            <v>1</v>
          </cell>
        </row>
        <row r="452">
          <cell r="M452">
            <v>20</v>
          </cell>
          <cell r="AC452">
            <v>720000</v>
          </cell>
          <cell r="AF452">
            <v>27765267.1467163</v>
          </cell>
          <cell r="AG452">
            <v>7712.5742074211903</v>
          </cell>
          <cell r="AH452">
            <v>35122139.5057384</v>
          </cell>
          <cell r="AJ452">
            <v>1</v>
          </cell>
        </row>
        <row r="453">
          <cell r="M453">
            <v>20.000000000000099</v>
          </cell>
          <cell r="AC453">
            <v>720000</v>
          </cell>
          <cell r="AF453">
            <v>26676057.741018102</v>
          </cell>
          <cell r="AG453">
            <v>7410.01603917169</v>
          </cell>
          <cell r="AH453">
            <v>33710094.440564498</v>
          </cell>
          <cell r="AJ453">
            <v>1</v>
          </cell>
        </row>
        <row r="454">
          <cell r="M454">
            <v>19.999999999999901</v>
          </cell>
          <cell r="AC454">
            <v>720000</v>
          </cell>
          <cell r="AF454">
            <v>24696229.356992502</v>
          </cell>
          <cell r="AG454">
            <v>6860.0637102757</v>
          </cell>
          <cell r="AH454">
            <v>31119371.569854699</v>
          </cell>
          <cell r="AJ454">
            <v>1</v>
          </cell>
        </row>
        <row r="455">
          <cell r="M455">
            <v>20</v>
          </cell>
          <cell r="AC455">
            <v>720000</v>
          </cell>
          <cell r="AF455">
            <v>21987357.112908199</v>
          </cell>
          <cell r="AG455">
            <v>6107.5991980300496</v>
          </cell>
          <cell r="AH455">
            <v>27555176.727765799</v>
          </cell>
          <cell r="AJ455">
            <v>1</v>
          </cell>
        </row>
        <row r="456">
          <cell r="M456">
            <v>20</v>
          </cell>
          <cell r="AC456">
            <v>720000</v>
          </cell>
          <cell r="AF456">
            <v>18720454.6988573</v>
          </cell>
          <cell r="AG456">
            <v>5200.12630523814</v>
          </cell>
          <cell r="AH456">
            <v>23277692.222524699</v>
          </cell>
          <cell r="AJ456">
            <v>1</v>
          </cell>
        </row>
        <row r="457">
          <cell r="M457">
            <v>20.000000000000099</v>
          </cell>
          <cell r="AC457">
            <v>720000</v>
          </cell>
          <cell r="AF457">
            <v>15084513.925168701</v>
          </cell>
          <cell r="AG457">
            <v>4190.1427569913103</v>
          </cell>
          <cell r="AH457">
            <v>18595333.543763999</v>
          </cell>
          <cell r="AJ457">
            <v>1</v>
          </cell>
        </row>
        <row r="458">
          <cell r="M458">
            <v>19.999999999999901</v>
          </cell>
          <cell r="AC458">
            <v>720000</v>
          </cell>
          <cell r="AF458">
            <v>11340525.962397801</v>
          </cell>
          <cell r="AG458">
            <v>3150.1461006660502</v>
          </cell>
          <cell r="AH458">
            <v>13885594.994400701</v>
          </cell>
          <cell r="AJ458">
            <v>1</v>
          </cell>
        </row>
        <row r="459">
          <cell r="M459">
            <v>20.000000000000099</v>
          </cell>
          <cell r="AC459">
            <v>720000</v>
          </cell>
          <cell r="AF459">
            <v>7776492.0822585998</v>
          </cell>
          <cell r="AG459">
            <v>2160.1366895162801</v>
          </cell>
          <cell r="AH459">
            <v>9497616.3171921</v>
          </cell>
          <cell r="AJ459">
            <v>1</v>
          </cell>
        </row>
        <row r="460">
          <cell r="M460">
            <v>20</v>
          </cell>
          <cell r="AC460">
            <v>720000</v>
          </cell>
          <cell r="AF460">
            <v>4635423.8011484202</v>
          </cell>
          <cell r="AG460">
            <v>1287.61772254123</v>
          </cell>
          <cell r="AH460">
            <v>5675029.8429782698</v>
          </cell>
          <cell r="AJ460">
            <v>1</v>
          </cell>
        </row>
        <row r="461">
          <cell r="M461">
            <v>20</v>
          </cell>
          <cell r="AC461">
            <v>720000</v>
          </cell>
          <cell r="AF461">
            <v>2088332.4245771</v>
          </cell>
          <cell r="AG461">
            <v>580.09234016030598</v>
          </cell>
          <cell r="AH461">
            <v>2572051.05080294</v>
          </cell>
          <cell r="AJ461">
            <v>1</v>
          </cell>
        </row>
        <row r="462">
          <cell r="M462">
            <v>20.008725295625698</v>
          </cell>
          <cell r="AC462">
            <v>720000</v>
          </cell>
          <cell r="AF462">
            <v>378155.85436616599</v>
          </cell>
          <cell r="AG462">
            <v>105.04329287949</v>
          </cell>
          <cell r="AH462">
            <v>468602.81414527801</v>
          </cell>
          <cell r="AJ462">
            <v>1</v>
          </cell>
        </row>
        <row r="463">
          <cell r="M463">
            <v>20.207550479839501</v>
          </cell>
          <cell r="AC463">
            <v>720000</v>
          </cell>
          <cell r="AF463">
            <v>0</v>
          </cell>
          <cell r="AG463">
            <v>0</v>
          </cell>
          <cell r="AH463">
            <v>0</v>
          </cell>
          <cell r="AJ463">
            <v>1</v>
          </cell>
        </row>
        <row r="464">
          <cell r="M464">
            <v>20.4249722208931</v>
          </cell>
          <cell r="AC464">
            <v>720000</v>
          </cell>
          <cell r="AF464">
            <v>0</v>
          </cell>
          <cell r="AG464">
            <v>0</v>
          </cell>
          <cell r="AH464">
            <v>0</v>
          </cell>
          <cell r="AJ464">
            <v>1</v>
          </cell>
        </row>
        <row r="465">
          <cell r="M465">
            <v>20.1579644180011</v>
          </cell>
          <cell r="AC465">
            <v>720000</v>
          </cell>
          <cell r="AF465">
            <v>296250.33303972898</v>
          </cell>
          <cell r="AG465">
            <v>82.291759177702403</v>
          </cell>
          <cell r="AH465">
            <v>366549.321962399</v>
          </cell>
          <cell r="AJ465">
            <v>1</v>
          </cell>
        </row>
        <row r="466">
          <cell r="M466">
            <v>20.001093445639199</v>
          </cell>
          <cell r="AC466">
            <v>720000</v>
          </cell>
          <cell r="AF466">
            <v>2640644.61777006</v>
          </cell>
          <cell r="AG466">
            <v>733.51239382501706</v>
          </cell>
          <cell r="AH466">
            <v>3247100.7430205499</v>
          </cell>
          <cell r="AJ466">
            <v>1</v>
          </cell>
        </row>
        <row r="467">
          <cell r="M467">
            <v>20.000004117867601</v>
          </cell>
          <cell r="AC467">
            <v>720000</v>
          </cell>
          <cell r="AF467">
            <v>5369228.2091826499</v>
          </cell>
          <cell r="AG467">
            <v>1491.4522803285099</v>
          </cell>
          <cell r="AH467">
            <v>6566662.0376748703</v>
          </cell>
          <cell r="AJ467">
            <v>1</v>
          </cell>
        </row>
        <row r="468">
          <cell r="M468">
            <v>20.000000015507698</v>
          </cell>
          <cell r="AC468">
            <v>720000</v>
          </cell>
          <cell r="AF468">
            <v>8637108.8084563892</v>
          </cell>
          <cell r="AG468">
            <v>2399.1968912378902</v>
          </cell>
          <cell r="AH468">
            <v>10550274.8209613</v>
          </cell>
          <cell r="AJ468">
            <v>1</v>
          </cell>
        </row>
        <row r="469">
          <cell r="M469">
            <v>20.0000000000584</v>
          </cell>
          <cell r="AC469">
            <v>720000</v>
          </cell>
          <cell r="AF469">
            <v>12273712.4580289</v>
          </cell>
          <cell r="AG469">
            <v>3409.3645716746901</v>
          </cell>
          <cell r="AH469">
            <v>15048791.4086085</v>
          </cell>
          <cell r="AJ469">
            <v>1</v>
          </cell>
        </row>
        <row r="470">
          <cell r="M470">
            <v>20.000000000000199</v>
          </cell>
          <cell r="AC470">
            <v>720000</v>
          </cell>
          <cell r="AF470">
            <v>16018183.885687999</v>
          </cell>
          <cell r="AG470">
            <v>4449.4955238022203</v>
          </cell>
          <cell r="AH470">
            <v>19788011.484604299</v>
          </cell>
          <cell r="AJ470">
            <v>1</v>
          </cell>
        </row>
        <row r="471">
          <cell r="M471">
            <v>20</v>
          </cell>
          <cell r="AC471">
            <v>720000</v>
          </cell>
          <cell r="AF471">
            <v>19582570.485466499</v>
          </cell>
          <cell r="AG471">
            <v>5439.6029126295898</v>
          </cell>
          <cell r="AH471">
            <v>24401699.684450898</v>
          </cell>
          <cell r="AJ471">
            <v>1</v>
          </cell>
        </row>
        <row r="472">
          <cell r="M472">
            <v>19.999999999999801</v>
          </cell>
          <cell r="AC472">
            <v>720000</v>
          </cell>
          <cell r="AF472">
            <v>22723896.0614696</v>
          </cell>
          <cell r="AG472">
            <v>6312.1933504082199</v>
          </cell>
          <cell r="AH472">
            <v>28524419.194190301</v>
          </cell>
          <cell r="AJ472">
            <v>1</v>
          </cell>
        </row>
        <row r="473">
          <cell r="M473">
            <v>19.999999999999901</v>
          </cell>
          <cell r="AC473">
            <v>720000</v>
          </cell>
          <cell r="AF473">
            <v>25271175.0875386</v>
          </cell>
          <cell r="AG473">
            <v>7019.7708576496198</v>
          </cell>
          <cell r="AH473">
            <v>31873818.341641199</v>
          </cell>
          <cell r="AJ473">
            <v>1</v>
          </cell>
        </row>
        <row r="474">
          <cell r="M474">
            <v>20</v>
          </cell>
          <cell r="AC474">
            <v>720000</v>
          </cell>
          <cell r="AF474">
            <v>27035436.358798001</v>
          </cell>
          <cell r="AG474">
            <v>7509.8434329994598</v>
          </cell>
          <cell r="AH474">
            <v>34177082.353803702</v>
          </cell>
          <cell r="AJ474">
            <v>1</v>
          </cell>
        </row>
        <row r="475">
          <cell r="M475">
            <v>19.999999999999599</v>
          </cell>
          <cell r="AC475">
            <v>720000</v>
          </cell>
          <cell r="AF475">
            <v>27890257.148667902</v>
          </cell>
          <cell r="AG475">
            <v>7747.2936524077504</v>
          </cell>
          <cell r="AH475">
            <v>35283237.015288897</v>
          </cell>
          <cell r="AJ475">
            <v>1</v>
          </cell>
        </row>
        <row r="476">
          <cell r="M476">
            <v>20</v>
          </cell>
          <cell r="AC476">
            <v>720000</v>
          </cell>
          <cell r="AF476">
            <v>27765267.1467163</v>
          </cell>
          <cell r="AG476">
            <v>7712.5742074211903</v>
          </cell>
          <cell r="AH476">
            <v>35122139.5057384</v>
          </cell>
          <cell r="AJ476">
            <v>1</v>
          </cell>
        </row>
        <row r="477">
          <cell r="M477">
            <v>20.000000000000099</v>
          </cell>
          <cell r="AC477">
            <v>720000</v>
          </cell>
          <cell r="AF477">
            <v>26676057.741018102</v>
          </cell>
          <cell r="AG477">
            <v>7410.01603917169</v>
          </cell>
          <cell r="AH477">
            <v>33710094.440564498</v>
          </cell>
          <cell r="AJ477">
            <v>1</v>
          </cell>
        </row>
        <row r="478">
          <cell r="M478">
            <v>19.999999999999901</v>
          </cell>
          <cell r="AC478">
            <v>720000</v>
          </cell>
          <cell r="AF478">
            <v>24696229.356992502</v>
          </cell>
          <cell r="AG478">
            <v>6860.0637102757</v>
          </cell>
          <cell r="AH478">
            <v>31119371.569854699</v>
          </cell>
          <cell r="AJ478">
            <v>1</v>
          </cell>
        </row>
        <row r="479">
          <cell r="M479">
            <v>20</v>
          </cell>
          <cell r="AC479">
            <v>720000</v>
          </cell>
          <cell r="AF479">
            <v>21987357.112908199</v>
          </cell>
          <cell r="AG479">
            <v>6107.5991980300496</v>
          </cell>
          <cell r="AH479">
            <v>27555176.727765799</v>
          </cell>
          <cell r="AJ479">
            <v>1</v>
          </cell>
        </row>
        <row r="480">
          <cell r="M480">
            <v>20</v>
          </cell>
          <cell r="AC480">
            <v>720000</v>
          </cell>
          <cell r="AF480">
            <v>18720454.6988573</v>
          </cell>
          <cell r="AG480">
            <v>5200.12630523814</v>
          </cell>
          <cell r="AH480">
            <v>23277692.222524699</v>
          </cell>
          <cell r="AJ480">
            <v>1</v>
          </cell>
        </row>
        <row r="481">
          <cell r="M481">
            <v>20.000000000000099</v>
          </cell>
          <cell r="AC481">
            <v>720000</v>
          </cell>
          <cell r="AF481">
            <v>15084513.925168701</v>
          </cell>
          <cell r="AG481">
            <v>4190.1427569913103</v>
          </cell>
          <cell r="AH481">
            <v>18595333.543763999</v>
          </cell>
          <cell r="AJ481">
            <v>1</v>
          </cell>
        </row>
        <row r="482">
          <cell r="M482">
            <v>19.999999999999901</v>
          </cell>
          <cell r="AC482">
            <v>720000</v>
          </cell>
          <cell r="AF482">
            <v>11340525.962397801</v>
          </cell>
          <cell r="AG482">
            <v>3150.1461006660502</v>
          </cell>
          <cell r="AH482">
            <v>13885594.994400701</v>
          </cell>
          <cell r="AJ482">
            <v>1</v>
          </cell>
        </row>
        <row r="483">
          <cell r="M483">
            <v>20.000000000000099</v>
          </cell>
          <cell r="AC483">
            <v>720000</v>
          </cell>
          <cell r="AF483">
            <v>7776492.0822585998</v>
          </cell>
          <cell r="AG483">
            <v>2160.1366895162801</v>
          </cell>
          <cell r="AH483">
            <v>9497616.3171921</v>
          </cell>
          <cell r="AJ483">
            <v>1</v>
          </cell>
        </row>
        <row r="484">
          <cell r="M484">
            <v>20</v>
          </cell>
          <cell r="AC484">
            <v>720000</v>
          </cell>
          <cell r="AF484">
            <v>4635423.8011484202</v>
          </cell>
          <cell r="AG484">
            <v>1287.61772254123</v>
          </cell>
          <cell r="AH484">
            <v>5675029.8429782698</v>
          </cell>
          <cell r="AJ484">
            <v>1</v>
          </cell>
        </row>
        <row r="485">
          <cell r="M485">
            <v>20</v>
          </cell>
          <cell r="AC485">
            <v>720000</v>
          </cell>
          <cell r="AF485">
            <v>2088332.4245771</v>
          </cell>
          <cell r="AG485">
            <v>580.09234016030598</v>
          </cell>
          <cell r="AH485">
            <v>2572051.05080294</v>
          </cell>
          <cell r="AJ485">
            <v>1</v>
          </cell>
        </row>
        <row r="486">
          <cell r="M486">
            <v>20.008725295625698</v>
          </cell>
          <cell r="AC486">
            <v>720000</v>
          </cell>
          <cell r="AF486">
            <v>378155.85436616599</v>
          </cell>
          <cell r="AG486">
            <v>105.04329287949</v>
          </cell>
          <cell r="AH486">
            <v>468602.81414527801</v>
          </cell>
          <cell r="AJ486">
            <v>1</v>
          </cell>
        </row>
        <row r="487">
          <cell r="M487">
            <v>20.207550479839501</v>
          </cell>
          <cell r="AC487">
            <v>720000</v>
          </cell>
          <cell r="AF487">
            <v>0</v>
          </cell>
          <cell r="AG487">
            <v>0</v>
          </cell>
          <cell r="AH487">
            <v>0</v>
          </cell>
          <cell r="AJ487">
            <v>1</v>
          </cell>
        </row>
        <row r="488">
          <cell r="M488">
            <v>20.4249722208931</v>
          </cell>
          <cell r="AC488">
            <v>720000</v>
          </cell>
          <cell r="AF488">
            <v>0</v>
          </cell>
          <cell r="AG488">
            <v>0</v>
          </cell>
          <cell r="AH488">
            <v>0</v>
          </cell>
          <cell r="AJ488">
            <v>1</v>
          </cell>
        </row>
        <row r="489">
          <cell r="M489">
            <v>20.1579644180011</v>
          </cell>
          <cell r="AC489">
            <v>720000</v>
          </cell>
          <cell r="AF489">
            <v>296250.33303972898</v>
          </cell>
          <cell r="AG489">
            <v>82.291759177702403</v>
          </cell>
          <cell r="AH489">
            <v>366549.321962399</v>
          </cell>
          <cell r="AJ489">
            <v>1</v>
          </cell>
        </row>
        <row r="490">
          <cell r="M490">
            <v>20.001093445639199</v>
          </cell>
          <cell r="AC490">
            <v>720000</v>
          </cell>
          <cell r="AF490">
            <v>2640644.61777006</v>
          </cell>
          <cell r="AG490">
            <v>733.51239382501706</v>
          </cell>
          <cell r="AH490">
            <v>3247100.7430205499</v>
          </cell>
          <cell r="AJ490">
            <v>1</v>
          </cell>
        </row>
        <row r="491">
          <cell r="M491">
            <v>20.000004117867601</v>
          </cell>
          <cell r="AC491">
            <v>720000</v>
          </cell>
          <cell r="AF491">
            <v>5369228.2091826499</v>
          </cell>
          <cell r="AG491">
            <v>1491.4522803285099</v>
          </cell>
          <cell r="AH491">
            <v>6566662.0376748703</v>
          </cell>
          <cell r="AJ491">
            <v>1</v>
          </cell>
        </row>
        <row r="492">
          <cell r="M492">
            <v>20.000000015507698</v>
          </cell>
          <cell r="AC492">
            <v>720000</v>
          </cell>
          <cell r="AF492">
            <v>8637108.8084563892</v>
          </cell>
          <cell r="AG492">
            <v>2399.1968912378902</v>
          </cell>
          <cell r="AH492">
            <v>10550274.8209613</v>
          </cell>
          <cell r="AJ492">
            <v>1</v>
          </cell>
        </row>
        <row r="493">
          <cell r="M493">
            <v>20.0000000000584</v>
          </cell>
          <cell r="AC493">
            <v>720000</v>
          </cell>
          <cell r="AF493">
            <v>12273712.4580289</v>
          </cell>
          <cell r="AG493">
            <v>3409.3645716746901</v>
          </cell>
          <cell r="AH493">
            <v>15048791.4086085</v>
          </cell>
          <cell r="AJ493">
            <v>1</v>
          </cell>
        </row>
        <row r="494">
          <cell r="M494">
            <v>20.000000000000199</v>
          </cell>
          <cell r="AC494">
            <v>720000</v>
          </cell>
          <cell r="AF494">
            <v>16018183.885687999</v>
          </cell>
          <cell r="AG494">
            <v>4449.4955238022203</v>
          </cell>
          <cell r="AH494">
            <v>19788011.484604299</v>
          </cell>
          <cell r="AJ494">
            <v>1</v>
          </cell>
        </row>
        <row r="495">
          <cell r="M495">
            <v>20</v>
          </cell>
          <cell r="AC495">
            <v>720000</v>
          </cell>
          <cell r="AF495">
            <v>19582570.485466499</v>
          </cell>
          <cell r="AG495">
            <v>5439.6029126295898</v>
          </cell>
          <cell r="AH495">
            <v>24401699.684450898</v>
          </cell>
          <cell r="AJ495">
            <v>1</v>
          </cell>
        </row>
        <row r="496">
          <cell r="M496">
            <v>19.999999999999801</v>
          </cell>
          <cell r="AC496">
            <v>720000</v>
          </cell>
          <cell r="AF496">
            <v>22723896.0614696</v>
          </cell>
          <cell r="AG496">
            <v>6312.1933504082199</v>
          </cell>
          <cell r="AH496">
            <v>28524419.194190301</v>
          </cell>
          <cell r="AJ496">
            <v>1</v>
          </cell>
        </row>
        <row r="497">
          <cell r="M497">
            <v>19.999999999999901</v>
          </cell>
          <cell r="AC497">
            <v>720000</v>
          </cell>
          <cell r="AF497">
            <v>25271175.0875386</v>
          </cell>
          <cell r="AG497">
            <v>7019.7708576496198</v>
          </cell>
          <cell r="AH497">
            <v>31873818.341641199</v>
          </cell>
          <cell r="AJ497">
            <v>1</v>
          </cell>
        </row>
        <row r="498">
          <cell r="M498">
            <v>20</v>
          </cell>
          <cell r="AC498">
            <v>720000</v>
          </cell>
          <cell r="AF498">
            <v>27035436.358798001</v>
          </cell>
          <cell r="AG498">
            <v>7509.8434329994598</v>
          </cell>
          <cell r="AH498">
            <v>34177082.353803702</v>
          </cell>
          <cell r="AJ498">
            <v>1</v>
          </cell>
        </row>
        <row r="499">
          <cell r="M499">
            <v>19.999999999999599</v>
          </cell>
          <cell r="AC499">
            <v>720000</v>
          </cell>
          <cell r="AF499">
            <v>27890257.148667902</v>
          </cell>
          <cell r="AG499">
            <v>7747.2936524077504</v>
          </cell>
          <cell r="AH499">
            <v>35283237.015288897</v>
          </cell>
          <cell r="AJ499">
            <v>1</v>
          </cell>
        </row>
        <row r="500">
          <cell r="M500">
            <v>20</v>
          </cell>
          <cell r="AC500">
            <v>720000</v>
          </cell>
          <cell r="AF500">
            <v>27765267.1467163</v>
          </cell>
          <cell r="AG500">
            <v>7712.5742074211903</v>
          </cell>
          <cell r="AH500">
            <v>35122139.5057384</v>
          </cell>
          <cell r="AJ500">
            <v>1</v>
          </cell>
        </row>
        <row r="501">
          <cell r="M501">
            <v>20.000000000000099</v>
          </cell>
          <cell r="AC501">
            <v>720000</v>
          </cell>
          <cell r="AF501">
            <v>26676057.741018102</v>
          </cell>
          <cell r="AG501">
            <v>7410.01603917169</v>
          </cell>
          <cell r="AH501">
            <v>33710094.440564498</v>
          </cell>
          <cell r="AJ501">
            <v>1</v>
          </cell>
        </row>
        <row r="502">
          <cell r="M502">
            <v>19.999999999999901</v>
          </cell>
          <cell r="AC502">
            <v>720000</v>
          </cell>
          <cell r="AF502">
            <v>24696229.356992502</v>
          </cell>
          <cell r="AG502">
            <v>6860.0637102757</v>
          </cell>
          <cell r="AH502">
            <v>31119371.569854699</v>
          </cell>
          <cell r="AJ502">
            <v>1</v>
          </cell>
        </row>
        <row r="503">
          <cell r="M503">
            <v>20</v>
          </cell>
          <cell r="AC503">
            <v>720000</v>
          </cell>
          <cell r="AF503">
            <v>21987357.112908199</v>
          </cell>
          <cell r="AG503">
            <v>6107.5991980300496</v>
          </cell>
          <cell r="AH503">
            <v>27555176.727765799</v>
          </cell>
          <cell r="AJ503">
            <v>1</v>
          </cell>
        </row>
        <row r="504">
          <cell r="M504">
            <v>20</v>
          </cell>
          <cell r="AC504">
            <v>720000</v>
          </cell>
          <cell r="AF504">
            <v>18720454.6988573</v>
          </cell>
          <cell r="AG504">
            <v>5200.12630523814</v>
          </cell>
          <cell r="AH504">
            <v>23277692.222524699</v>
          </cell>
          <cell r="AJ504">
            <v>1</v>
          </cell>
        </row>
        <row r="505">
          <cell r="M505">
            <v>20.000000000000099</v>
          </cell>
          <cell r="AC505">
            <v>720000</v>
          </cell>
          <cell r="AF505">
            <v>15084513.925168701</v>
          </cell>
          <cell r="AG505">
            <v>4190.1427569913103</v>
          </cell>
          <cell r="AH505">
            <v>18595333.543763999</v>
          </cell>
          <cell r="AJ505">
            <v>1</v>
          </cell>
        </row>
        <row r="506">
          <cell r="M506">
            <v>19.999999999999901</v>
          </cell>
          <cell r="AC506">
            <v>720000</v>
          </cell>
          <cell r="AF506">
            <v>11340525.962397801</v>
          </cell>
          <cell r="AG506">
            <v>3150.1461006660502</v>
          </cell>
          <cell r="AH506">
            <v>13885594.994400701</v>
          </cell>
          <cell r="AJ506">
            <v>1</v>
          </cell>
        </row>
        <row r="507">
          <cell r="M507">
            <v>20.000000000000099</v>
          </cell>
          <cell r="AC507">
            <v>720000</v>
          </cell>
          <cell r="AF507">
            <v>7776492.0822585998</v>
          </cell>
          <cell r="AG507">
            <v>2160.1366895162801</v>
          </cell>
          <cell r="AH507">
            <v>9497616.3171921</v>
          </cell>
          <cell r="AJ507">
            <v>1</v>
          </cell>
        </row>
        <row r="508">
          <cell r="M508">
            <v>20</v>
          </cell>
          <cell r="AC508">
            <v>720000</v>
          </cell>
          <cell r="AF508">
            <v>4635423.8011484202</v>
          </cell>
          <cell r="AG508">
            <v>1287.61772254123</v>
          </cell>
          <cell r="AH508">
            <v>5675029.8429782698</v>
          </cell>
          <cell r="AJ508">
            <v>1</v>
          </cell>
        </row>
        <row r="509">
          <cell r="M509">
            <v>20</v>
          </cell>
          <cell r="AC509">
            <v>720000</v>
          </cell>
          <cell r="AF509">
            <v>2088332.4245771</v>
          </cell>
          <cell r="AG509">
            <v>580.09234016030598</v>
          </cell>
          <cell r="AH509">
            <v>2572051.05080294</v>
          </cell>
          <cell r="AJ509">
            <v>1</v>
          </cell>
        </row>
        <row r="510">
          <cell r="M510">
            <v>20.008725295625698</v>
          </cell>
          <cell r="AC510">
            <v>720000</v>
          </cell>
          <cell r="AF510">
            <v>378155.85436616599</v>
          </cell>
          <cell r="AG510">
            <v>105.04329287949</v>
          </cell>
          <cell r="AH510">
            <v>468602.81414527801</v>
          </cell>
          <cell r="AJ510">
            <v>1</v>
          </cell>
        </row>
        <row r="511">
          <cell r="M511">
            <v>20.207550479839501</v>
          </cell>
          <cell r="AC511">
            <v>720000</v>
          </cell>
          <cell r="AF511">
            <v>0</v>
          </cell>
          <cell r="AG511">
            <v>0</v>
          </cell>
          <cell r="AH511">
            <v>0</v>
          </cell>
          <cell r="AJ511">
            <v>1</v>
          </cell>
        </row>
        <row r="512">
          <cell r="M512">
            <v>20.4249722208931</v>
          </cell>
          <cell r="AC512">
            <v>720000</v>
          </cell>
          <cell r="AF512">
            <v>0</v>
          </cell>
          <cell r="AG512">
            <v>0</v>
          </cell>
          <cell r="AH512">
            <v>0</v>
          </cell>
          <cell r="AJ512">
            <v>1</v>
          </cell>
        </row>
        <row r="513">
          <cell r="M513">
            <v>20.1579644180011</v>
          </cell>
          <cell r="AC513">
            <v>720000</v>
          </cell>
          <cell r="AF513">
            <v>296250.33303972898</v>
          </cell>
          <cell r="AG513">
            <v>82.291759177702403</v>
          </cell>
          <cell r="AH513">
            <v>366549.321962399</v>
          </cell>
          <cell r="AJ513">
            <v>1</v>
          </cell>
        </row>
        <row r="514">
          <cell r="M514">
            <v>20.001093445639199</v>
          </cell>
          <cell r="AC514">
            <v>720000</v>
          </cell>
          <cell r="AF514">
            <v>2640644.61777006</v>
          </cell>
          <cell r="AG514">
            <v>733.51239382501706</v>
          </cell>
          <cell r="AH514">
            <v>3247100.7430205499</v>
          </cell>
          <cell r="AJ514">
            <v>1</v>
          </cell>
        </row>
        <row r="515">
          <cell r="M515">
            <v>20.000004117867601</v>
          </cell>
          <cell r="AC515">
            <v>720000</v>
          </cell>
          <cell r="AF515">
            <v>5369228.2091826499</v>
          </cell>
          <cell r="AG515">
            <v>1491.4522803285099</v>
          </cell>
          <cell r="AH515">
            <v>6566662.0376748703</v>
          </cell>
          <cell r="AJ515">
            <v>1</v>
          </cell>
        </row>
        <row r="516">
          <cell r="M516">
            <v>20.000000015507698</v>
          </cell>
          <cell r="AC516">
            <v>720000</v>
          </cell>
          <cell r="AF516">
            <v>8637108.8084563892</v>
          </cell>
          <cell r="AG516">
            <v>2399.1968912378902</v>
          </cell>
          <cell r="AH516">
            <v>10550274.8209613</v>
          </cell>
          <cell r="AJ516">
            <v>1</v>
          </cell>
        </row>
        <row r="517">
          <cell r="M517">
            <v>20.0000000000584</v>
          </cell>
          <cell r="AC517">
            <v>720000</v>
          </cell>
          <cell r="AF517">
            <v>12273712.4580289</v>
          </cell>
          <cell r="AG517">
            <v>3409.3645716746901</v>
          </cell>
          <cell r="AH517">
            <v>15048791.4086085</v>
          </cell>
          <cell r="AJ517">
            <v>1</v>
          </cell>
        </row>
        <row r="518">
          <cell r="M518">
            <v>20.000000000000199</v>
          </cell>
          <cell r="AC518">
            <v>720000</v>
          </cell>
          <cell r="AF518">
            <v>16018183.885687999</v>
          </cell>
          <cell r="AG518">
            <v>4449.4955238022203</v>
          </cell>
          <cell r="AH518">
            <v>19788011.484604299</v>
          </cell>
          <cell r="AJ518">
            <v>1</v>
          </cell>
        </row>
        <row r="519">
          <cell r="M519">
            <v>20</v>
          </cell>
          <cell r="AC519">
            <v>720000</v>
          </cell>
          <cell r="AF519">
            <v>19582570.485466499</v>
          </cell>
          <cell r="AG519">
            <v>5439.6029126295898</v>
          </cell>
          <cell r="AH519">
            <v>24401699.684450898</v>
          </cell>
          <cell r="AJ519">
            <v>1</v>
          </cell>
        </row>
        <row r="520">
          <cell r="M520">
            <v>19.999999999999801</v>
          </cell>
          <cell r="AC520">
            <v>720000</v>
          </cell>
          <cell r="AF520">
            <v>22723896.0614696</v>
          </cell>
          <cell r="AG520">
            <v>6312.1933504082199</v>
          </cell>
          <cell r="AH520">
            <v>28524419.194190301</v>
          </cell>
          <cell r="AJ520">
            <v>1</v>
          </cell>
        </row>
        <row r="521">
          <cell r="M521">
            <v>19.999999999999901</v>
          </cell>
          <cell r="AC521">
            <v>720000</v>
          </cell>
          <cell r="AF521">
            <v>25271175.0875386</v>
          </cell>
          <cell r="AG521">
            <v>7019.7708576496198</v>
          </cell>
          <cell r="AH521">
            <v>31873818.341641199</v>
          </cell>
          <cell r="AJ521">
            <v>1</v>
          </cell>
        </row>
        <row r="522">
          <cell r="M522">
            <v>20</v>
          </cell>
          <cell r="AC522">
            <v>720000</v>
          </cell>
          <cell r="AF522">
            <v>27035436.358798001</v>
          </cell>
          <cell r="AG522">
            <v>7509.8434329994598</v>
          </cell>
          <cell r="AH522">
            <v>34177082.353803702</v>
          </cell>
          <cell r="AJ522">
            <v>1</v>
          </cell>
        </row>
        <row r="523">
          <cell r="M523">
            <v>19.999999999999599</v>
          </cell>
          <cell r="AC523">
            <v>720000</v>
          </cell>
          <cell r="AF523">
            <v>27890257.148667902</v>
          </cell>
          <cell r="AG523">
            <v>7747.2936524077504</v>
          </cell>
          <cell r="AH523">
            <v>35283237.015288897</v>
          </cell>
          <cell r="AJ523">
            <v>1</v>
          </cell>
        </row>
        <row r="524">
          <cell r="M524">
            <v>20</v>
          </cell>
          <cell r="AC524">
            <v>720000</v>
          </cell>
          <cell r="AF524">
            <v>27765267.1467163</v>
          </cell>
          <cell r="AG524">
            <v>7712.5742074211903</v>
          </cell>
          <cell r="AH524">
            <v>35122139.5057384</v>
          </cell>
          <cell r="AJ524">
            <v>1</v>
          </cell>
        </row>
        <row r="525">
          <cell r="M525">
            <v>20.000000000000099</v>
          </cell>
          <cell r="AC525">
            <v>720000</v>
          </cell>
          <cell r="AF525">
            <v>26676057.741018102</v>
          </cell>
          <cell r="AG525">
            <v>7410.01603917169</v>
          </cell>
          <cell r="AH525">
            <v>33710094.440564498</v>
          </cell>
          <cell r="AJ525">
            <v>1</v>
          </cell>
        </row>
        <row r="526">
          <cell r="M526">
            <v>19.999999999999901</v>
          </cell>
          <cell r="AC526">
            <v>720000</v>
          </cell>
          <cell r="AF526">
            <v>24696229.356992502</v>
          </cell>
          <cell r="AG526">
            <v>6860.0637102757</v>
          </cell>
          <cell r="AH526">
            <v>31119371.569854699</v>
          </cell>
          <cell r="AJ526">
            <v>1</v>
          </cell>
        </row>
        <row r="527">
          <cell r="M527">
            <v>20</v>
          </cell>
          <cell r="AC527">
            <v>720000</v>
          </cell>
          <cell r="AF527">
            <v>21987357.112908199</v>
          </cell>
          <cell r="AG527">
            <v>6107.5991980300496</v>
          </cell>
          <cell r="AH527">
            <v>27555176.727765799</v>
          </cell>
          <cell r="AJ527">
            <v>1</v>
          </cell>
        </row>
        <row r="528">
          <cell r="M528">
            <v>20</v>
          </cell>
          <cell r="AC528">
            <v>720000</v>
          </cell>
          <cell r="AF528">
            <v>18720454.6988573</v>
          </cell>
          <cell r="AG528">
            <v>5200.12630523814</v>
          </cell>
          <cell r="AH528">
            <v>23277692.222524699</v>
          </cell>
          <cell r="AJ528">
            <v>1</v>
          </cell>
        </row>
        <row r="529">
          <cell r="M529">
            <v>20.000000000000099</v>
          </cell>
          <cell r="AC529">
            <v>720000</v>
          </cell>
          <cell r="AF529">
            <v>15084513.925168701</v>
          </cell>
          <cell r="AG529">
            <v>4190.1427569913103</v>
          </cell>
          <cell r="AH529">
            <v>18595333.543763999</v>
          </cell>
          <cell r="AJ529">
            <v>1</v>
          </cell>
        </row>
        <row r="530">
          <cell r="M530">
            <v>19.999999999999901</v>
          </cell>
          <cell r="AC530">
            <v>720000</v>
          </cell>
          <cell r="AF530">
            <v>11340525.962397801</v>
          </cell>
          <cell r="AG530">
            <v>3150.1461006660502</v>
          </cell>
          <cell r="AH530">
            <v>13885594.994400701</v>
          </cell>
          <cell r="AJ530">
            <v>1</v>
          </cell>
        </row>
        <row r="531">
          <cell r="M531">
            <v>20.000000000000099</v>
          </cell>
          <cell r="AC531">
            <v>720000</v>
          </cell>
          <cell r="AF531">
            <v>7776492.0822585998</v>
          </cell>
          <cell r="AG531">
            <v>2160.1366895162801</v>
          </cell>
          <cell r="AH531">
            <v>9497616.3171921</v>
          </cell>
          <cell r="AJ531">
            <v>1</v>
          </cell>
        </row>
        <row r="532">
          <cell r="M532">
            <v>20</v>
          </cell>
          <cell r="AC532">
            <v>720000</v>
          </cell>
          <cell r="AF532">
            <v>4635423.8011484202</v>
          </cell>
          <cell r="AG532">
            <v>1287.61772254123</v>
          </cell>
          <cell r="AH532">
            <v>5675029.8429782698</v>
          </cell>
          <cell r="AJ532">
            <v>1</v>
          </cell>
        </row>
        <row r="533">
          <cell r="M533">
            <v>20</v>
          </cell>
          <cell r="AC533">
            <v>720000</v>
          </cell>
          <cell r="AF533">
            <v>2088332.4245771</v>
          </cell>
          <cell r="AG533">
            <v>580.09234016030598</v>
          </cell>
          <cell r="AH533">
            <v>2572051.05080294</v>
          </cell>
          <cell r="AJ533">
            <v>1</v>
          </cell>
        </row>
        <row r="534">
          <cell r="M534">
            <v>20.008725295625698</v>
          </cell>
          <cell r="AC534">
            <v>720000</v>
          </cell>
          <cell r="AF534">
            <v>378155.85436616599</v>
          </cell>
          <cell r="AG534">
            <v>105.04329287949</v>
          </cell>
          <cell r="AH534">
            <v>468602.81414527801</v>
          </cell>
          <cell r="AJ534">
            <v>1</v>
          </cell>
        </row>
        <row r="535">
          <cell r="M535">
            <v>20.207550479839501</v>
          </cell>
          <cell r="AC535">
            <v>720000</v>
          </cell>
          <cell r="AF535">
            <v>0</v>
          </cell>
          <cell r="AG535">
            <v>0</v>
          </cell>
          <cell r="AH535">
            <v>0</v>
          </cell>
          <cell r="AJ535">
            <v>1</v>
          </cell>
        </row>
        <row r="536">
          <cell r="M536">
            <v>20.4249722208931</v>
          </cell>
          <cell r="AC536">
            <v>720000</v>
          </cell>
          <cell r="AF536">
            <v>0</v>
          </cell>
          <cell r="AG536">
            <v>0</v>
          </cell>
          <cell r="AH536">
            <v>0</v>
          </cell>
          <cell r="AJ536">
            <v>1</v>
          </cell>
        </row>
        <row r="537">
          <cell r="M537">
            <v>20.1579644180011</v>
          </cell>
          <cell r="AC537">
            <v>720000</v>
          </cell>
          <cell r="AF537">
            <v>296250.33303972898</v>
          </cell>
          <cell r="AG537">
            <v>82.291759177702403</v>
          </cell>
          <cell r="AH537">
            <v>366549.321962399</v>
          </cell>
          <cell r="AJ537">
            <v>1</v>
          </cell>
        </row>
        <row r="538">
          <cell r="M538">
            <v>20.001093445639199</v>
          </cell>
          <cell r="AC538">
            <v>720000</v>
          </cell>
          <cell r="AF538">
            <v>2640644.61777006</v>
          </cell>
          <cell r="AG538">
            <v>733.51239382501706</v>
          </cell>
          <cell r="AH538">
            <v>3247100.7430205499</v>
          </cell>
          <cell r="AJ538">
            <v>1</v>
          </cell>
        </row>
        <row r="539">
          <cell r="M539">
            <v>20.000004117867601</v>
          </cell>
          <cell r="AC539">
            <v>720000</v>
          </cell>
          <cell r="AF539">
            <v>5369228.2091826499</v>
          </cell>
          <cell r="AG539">
            <v>1491.4522803285099</v>
          </cell>
          <cell r="AH539">
            <v>6566662.0376748703</v>
          </cell>
          <cell r="AJ539">
            <v>1</v>
          </cell>
        </row>
        <row r="540">
          <cell r="M540">
            <v>20.000000015507698</v>
          </cell>
          <cell r="AC540">
            <v>720000</v>
          </cell>
          <cell r="AF540">
            <v>8637108.8084563892</v>
          </cell>
          <cell r="AG540">
            <v>2399.1968912378902</v>
          </cell>
          <cell r="AH540">
            <v>10550274.8209613</v>
          </cell>
          <cell r="AJ540">
            <v>1</v>
          </cell>
        </row>
        <row r="541">
          <cell r="M541">
            <v>20.0000000000584</v>
          </cell>
          <cell r="AC541">
            <v>720000</v>
          </cell>
          <cell r="AF541">
            <v>12273712.4580289</v>
          </cell>
          <cell r="AG541">
            <v>3409.3645716746901</v>
          </cell>
          <cell r="AH541">
            <v>15048791.4086085</v>
          </cell>
          <cell r="AJ541">
            <v>1</v>
          </cell>
        </row>
        <row r="542">
          <cell r="M542">
            <v>20.000000000000199</v>
          </cell>
          <cell r="AC542">
            <v>720000</v>
          </cell>
          <cell r="AF542">
            <v>16018183.885687999</v>
          </cell>
          <cell r="AG542">
            <v>4449.4955238022203</v>
          </cell>
          <cell r="AH542">
            <v>19788011.484604299</v>
          </cell>
          <cell r="AJ542">
            <v>1</v>
          </cell>
        </row>
        <row r="543">
          <cell r="M543">
            <v>20</v>
          </cell>
          <cell r="AC543">
            <v>720000</v>
          </cell>
          <cell r="AF543">
            <v>19582570.485466499</v>
          </cell>
          <cell r="AG543">
            <v>5439.6029126295898</v>
          </cell>
          <cell r="AH543">
            <v>24401699.684450898</v>
          </cell>
          <cell r="AJ543">
            <v>1</v>
          </cell>
        </row>
        <row r="544">
          <cell r="M544">
            <v>19.999999999999801</v>
          </cell>
          <cell r="AC544">
            <v>720000</v>
          </cell>
          <cell r="AF544">
            <v>22723896.0614696</v>
          </cell>
          <cell r="AG544">
            <v>6312.1933504082199</v>
          </cell>
          <cell r="AH544">
            <v>28524419.194190301</v>
          </cell>
          <cell r="AJ544">
            <v>1</v>
          </cell>
        </row>
        <row r="545">
          <cell r="M545">
            <v>19.999999999999901</v>
          </cell>
          <cell r="AC545">
            <v>720000</v>
          </cell>
          <cell r="AF545">
            <v>25271175.0875386</v>
          </cell>
          <cell r="AG545">
            <v>7019.7708576496198</v>
          </cell>
          <cell r="AH545">
            <v>31873818.341641199</v>
          </cell>
          <cell r="AJ545">
            <v>1</v>
          </cell>
        </row>
        <row r="546">
          <cell r="M546">
            <v>20</v>
          </cell>
          <cell r="AC546">
            <v>720000</v>
          </cell>
          <cell r="AF546">
            <v>27035436.358798001</v>
          </cell>
          <cell r="AG546">
            <v>7509.8434329994598</v>
          </cell>
          <cell r="AH546">
            <v>34177082.353803702</v>
          </cell>
          <cell r="AJ546">
            <v>1</v>
          </cell>
        </row>
        <row r="547">
          <cell r="M547">
            <v>19.999999999999599</v>
          </cell>
          <cell r="AC547">
            <v>720000</v>
          </cell>
          <cell r="AF547">
            <v>27890257.148667902</v>
          </cell>
          <cell r="AG547">
            <v>7747.2936524077504</v>
          </cell>
          <cell r="AH547">
            <v>35283237.015288897</v>
          </cell>
          <cell r="AJ547">
            <v>1</v>
          </cell>
        </row>
        <row r="548">
          <cell r="M548">
            <v>20</v>
          </cell>
          <cell r="AC548">
            <v>720000</v>
          </cell>
          <cell r="AF548">
            <v>27765267.1467163</v>
          </cell>
          <cell r="AG548">
            <v>7712.5742074211903</v>
          </cell>
          <cell r="AH548">
            <v>35122139.5057384</v>
          </cell>
          <cell r="AJ548">
            <v>1</v>
          </cell>
        </row>
        <row r="549">
          <cell r="M549">
            <v>20.000000000000099</v>
          </cell>
          <cell r="AC549">
            <v>720000</v>
          </cell>
          <cell r="AF549">
            <v>26676057.741018102</v>
          </cell>
          <cell r="AG549">
            <v>7410.01603917169</v>
          </cell>
          <cell r="AH549">
            <v>33710094.440564498</v>
          </cell>
          <cell r="AJ549">
            <v>1</v>
          </cell>
        </row>
        <row r="550">
          <cell r="M550">
            <v>19.999999999999901</v>
          </cell>
          <cell r="AC550">
            <v>720000</v>
          </cell>
          <cell r="AF550">
            <v>24696229.356992502</v>
          </cell>
          <cell r="AG550">
            <v>6860.0637102757</v>
          </cell>
          <cell r="AH550">
            <v>31119371.569854699</v>
          </cell>
          <cell r="AJ550">
            <v>1</v>
          </cell>
        </row>
        <row r="551">
          <cell r="M551">
            <v>20</v>
          </cell>
          <cell r="AC551">
            <v>720000</v>
          </cell>
          <cell r="AF551">
            <v>21987357.112908199</v>
          </cell>
          <cell r="AG551">
            <v>6107.5991980300496</v>
          </cell>
          <cell r="AH551">
            <v>27555176.727765799</v>
          </cell>
          <cell r="AJ551">
            <v>1</v>
          </cell>
        </row>
        <row r="552">
          <cell r="M552">
            <v>20</v>
          </cell>
          <cell r="AC552">
            <v>720000</v>
          </cell>
          <cell r="AF552">
            <v>18720454.6988573</v>
          </cell>
          <cell r="AG552">
            <v>5200.12630523814</v>
          </cell>
          <cell r="AH552">
            <v>23277692.222524699</v>
          </cell>
          <cell r="AJ552">
            <v>1</v>
          </cell>
        </row>
        <row r="553">
          <cell r="M553">
            <v>20.000000000000099</v>
          </cell>
          <cell r="AC553">
            <v>720000</v>
          </cell>
          <cell r="AF553">
            <v>15084513.925168701</v>
          </cell>
          <cell r="AG553">
            <v>4190.1427569913103</v>
          </cell>
          <cell r="AH553">
            <v>18595333.543763999</v>
          </cell>
          <cell r="AJ553">
            <v>1</v>
          </cell>
        </row>
        <row r="554">
          <cell r="M554">
            <v>19.999999999999901</v>
          </cell>
          <cell r="AC554">
            <v>720000</v>
          </cell>
          <cell r="AF554">
            <v>11340525.962397801</v>
          </cell>
          <cell r="AG554">
            <v>3150.1461006660502</v>
          </cell>
          <cell r="AH554">
            <v>13885594.994400701</v>
          </cell>
          <cell r="AJ554">
            <v>1</v>
          </cell>
        </row>
        <row r="555">
          <cell r="M555">
            <v>20.000000000000099</v>
          </cell>
          <cell r="AC555">
            <v>720000</v>
          </cell>
          <cell r="AF555">
            <v>7776492.0822585998</v>
          </cell>
          <cell r="AG555">
            <v>2160.1366895162801</v>
          </cell>
          <cell r="AH555">
            <v>9497616.3171921</v>
          </cell>
          <cell r="AJ555">
            <v>1</v>
          </cell>
        </row>
        <row r="556">
          <cell r="M556">
            <v>20</v>
          </cell>
          <cell r="AC556">
            <v>720000</v>
          </cell>
          <cell r="AF556">
            <v>4635423.8011484202</v>
          </cell>
          <cell r="AG556">
            <v>1287.61772254123</v>
          </cell>
          <cell r="AH556">
            <v>5675029.8429782698</v>
          </cell>
          <cell r="AJ556">
            <v>1</v>
          </cell>
        </row>
        <row r="557">
          <cell r="M557">
            <v>20</v>
          </cell>
          <cell r="AC557">
            <v>720000</v>
          </cell>
          <cell r="AF557">
            <v>2088332.4245771</v>
          </cell>
          <cell r="AG557">
            <v>580.09234016030598</v>
          </cell>
          <cell r="AH557">
            <v>2572051.05080294</v>
          </cell>
          <cell r="AJ557">
            <v>1</v>
          </cell>
        </row>
        <row r="558">
          <cell r="M558">
            <v>20.008725295625698</v>
          </cell>
          <cell r="AC558">
            <v>720000</v>
          </cell>
          <cell r="AF558">
            <v>378155.85436616599</v>
          </cell>
          <cell r="AG558">
            <v>105.04329287949</v>
          </cell>
          <cell r="AH558">
            <v>468602.81414527801</v>
          </cell>
          <cell r="AJ558">
            <v>1</v>
          </cell>
        </row>
        <row r="559">
          <cell r="M559">
            <v>20.207550479839501</v>
          </cell>
          <cell r="AC559">
            <v>720000</v>
          </cell>
          <cell r="AF559">
            <v>0</v>
          </cell>
          <cell r="AG559">
            <v>0</v>
          </cell>
          <cell r="AH559">
            <v>0</v>
          </cell>
          <cell r="AJ559">
            <v>1</v>
          </cell>
        </row>
        <row r="560">
          <cell r="M560">
            <v>20.4249722208931</v>
          </cell>
          <cell r="AC560">
            <v>720000</v>
          </cell>
          <cell r="AF560">
            <v>0</v>
          </cell>
          <cell r="AG560">
            <v>0</v>
          </cell>
          <cell r="AH560">
            <v>0</v>
          </cell>
          <cell r="AJ560">
            <v>1</v>
          </cell>
        </row>
        <row r="561">
          <cell r="M561">
            <v>20.1579644180011</v>
          </cell>
          <cell r="AC561">
            <v>720000</v>
          </cell>
          <cell r="AF561">
            <v>296250.33303972898</v>
          </cell>
          <cell r="AG561">
            <v>82.291759177702403</v>
          </cell>
          <cell r="AH561">
            <v>366549.321962399</v>
          </cell>
          <cell r="AJ561">
            <v>1</v>
          </cell>
        </row>
        <row r="562">
          <cell r="M562">
            <v>20.001093445639199</v>
          </cell>
          <cell r="AC562">
            <v>720000</v>
          </cell>
          <cell r="AF562">
            <v>2640644.61777006</v>
          </cell>
          <cell r="AG562">
            <v>733.51239382501706</v>
          </cell>
          <cell r="AH562">
            <v>3247100.7430205499</v>
          </cell>
          <cell r="AJ562">
            <v>1</v>
          </cell>
        </row>
        <row r="563">
          <cell r="M563">
            <v>20.000004117867601</v>
          </cell>
          <cell r="AC563">
            <v>720000</v>
          </cell>
          <cell r="AF563">
            <v>5369228.2091826499</v>
          </cell>
          <cell r="AG563">
            <v>1491.4522803285099</v>
          </cell>
          <cell r="AH563">
            <v>6566662.0376748703</v>
          </cell>
          <cell r="AJ563">
            <v>1</v>
          </cell>
        </row>
        <row r="564">
          <cell r="M564">
            <v>20.000000015507698</v>
          </cell>
          <cell r="AC564">
            <v>720000</v>
          </cell>
          <cell r="AF564">
            <v>8637108.8084563892</v>
          </cell>
          <cell r="AG564">
            <v>2399.1968912378902</v>
          </cell>
          <cell r="AH564">
            <v>10550274.8209613</v>
          </cell>
          <cell r="AJ564">
            <v>1</v>
          </cell>
        </row>
        <row r="565">
          <cell r="M565">
            <v>20.0000000000584</v>
          </cell>
          <cell r="AC565">
            <v>720000</v>
          </cell>
          <cell r="AF565">
            <v>12273712.4580289</v>
          </cell>
          <cell r="AG565">
            <v>3409.3645716746901</v>
          </cell>
          <cell r="AH565">
            <v>15048791.4086085</v>
          </cell>
          <cell r="AJ565">
            <v>1</v>
          </cell>
        </row>
        <row r="566">
          <cell r="M566">
            <v>20.000000000000199</v>
          </cell>
          <cell r="AC566">
            <v>720000</v>
          </cell>
          <cell r="AF566">
            <v>16018183.885687999</v>
          </cell>
          <cell r="AG566">
            <v>4449.4955238022203</v>
          </cell>
          <cell r="AH566">
            <v>19788011.484604299</v>
          </cell>
          <cell r="AJ566">
            <v>1</v>
          </cell>
        </row>
        <row r="567">
          <cell r="M567">
            <v>20</v>
          </cell>
          <cell r="AC567">
            <v>720000</v>
          </cell>
          <cell r="AF567">
            <v>19582570.485466499</v>
          </cell>
          <cell r="AG567">
            <v>5439.6029126295898</v>
          </cell>
          <cell r="AH567">
            <v>24401699.684450898</v>
          </cell>
          <cell r="AJ567">
            <v>1</v>
          </cell>
        </row>
        <row r="568">
          <cell r="M568">
            <v>19.999999999999801</v>
          </cell>
          <cell r="AC568">
            <v>720000</v>
          </cell>
          <cell r="AF568">
            <v>22723896.0614696</v>
          </cell>
          <cell r="AG568">
            <v>6312.1933504082199</v>
          </cell>
          <cell r="AH568">
            <v>28524419.194190301</v>
          </cell>
          <cell r="AJ568">
            <v>1</v>
          </cell>
        </row>
        <row r="569">
          <cell r="M569">
            <v>19.999999999999901</v>
          </cell>
          <cell r="AC569">
            <v>720000</v>
          </cell>
          <cell r="AF569">
            <v>25271175.0875386</v>
          </cell>
          <cell r="AG569">
            <v>7019.7708576496198</v>
          </cell>
          <cell r="AH569">
            <v>31873818.341641199</v>
          </cell>
          <cell r="AJ569">
            <v>1</v>
          </cell>
        </row>
        <row r="570">
          <cell r="M570">
            <v>20</v>
          </cell>
          <cell r="AC570">
            <v>720000</v>
          </cell>
          <cell r="AF570">
            <v>27035436.358798001</v>
          </cell>
          <cell r="AG570">
            <v>7509.8434329994598</v>
          </cell>
          <cell r="AH570">
            <v>34177082.353803702</v>
          </cell>
          <cell r="AJ570">
            <v>1</v>
          </cell>
        </row>
        <row r="571">
          <cell r="M571">
            <v>19.999999999999599</v>
          </cell>
          <cell r="AC571">
            <v>720000</v>
          </cell>
          <cell r="AF571">
            <v>27890257.148667902</v>
          </cell>
          <cell r="AG571">
            <v>7747.2936524077504</v>
          </cell>
          <cell r="AH571">
            <v>35283237.015288897</v>
          </cell>
          <cell r="AJ571">
            <v>1</v>
          </cell>
        </row>
        <row r="572">
          <cell r="M572">
            <v>20</v>
          </cell>
          <cell r="AC572">
            <v>720000</v>
          </cell>
          <cell r="AF572">
            <v>27765267.1467163</v>
          </cell>
          <cell r="AG572">
            <v>7712.5742074211903</v>
          </cell>
          <cell r="AH572">
            <v>35122139.5057384</v>
          </cell>
          <cell r="AJ572">
            <v>1</v>
          </cell>
        </row>
        <row r="573">
          <cell r="M573">
            <v>20.000000000000099</v>
          </cell>
          <cell r="AC573">
            <v>720000</v>
          </cell>
          <cell r="AF573">
            <v>26676057.741018102</v>
          </cell>
          <cell r="AG573">
            <v>7410.01603917169</v>
          </cell>
          <cell r="AH573">
            <v>33710094.440564498</v>
          </cell>
          <cell r="AJ573">
            <v>1</v>
          </cell>
        </row>
        <row r="574">
          <cell r="M574">
            <v>19.999999999999901</v>
          </cell>
          <cell r="AC574">
            <v>720000</v>
          </cell>
          <cell r="AF574">
            <v>24696229.356992502</v>
          </cell>
          <cell r="AG574">
            <v>6860.0637102757</v>
          </cell>
          <cell r="AH574">
            <v>31119371.569854699</v>
          </cell>
          <cell r="AJ574">
            <v>1</v>
          </cell>
        </row>
        <row r="575">
          <cell r="M575">
            <v>20</v>
          </cell>
          <cell r="AC575">
            <v>720000</v>
          </cell>
          <cell r="AF575">
            <v>21987357.112908199</v>
          </cell>
          <cell r="AG575">
            <v>6107.5991980300496</v>
          </cell>
          <cell r="AH575">
            <v>27555176.727765799</v>
          </cell>
          <cell r="AJ575">
            <v>1</v>
          </cell>
        </row>
        <row r="576">
          <cell r="M576">
            <v>20</v>
          </cell>
          <cell r="AC576">
            <v>720000</v>
          </cell>
          <cell r="AF576">
            <v>18720454.6988573</v>
          </cell>
          <cell r="AG576">
            <v>5200.12630523814</v>
          </cell>
          <cell r="AH576">
            <v>23277692.222524699</v>
          </cell>
          <cell r="AJ576">
            <v>1</v>
          </cell>
        </row>
        <row r="577">
          <cell r="M577">
            <v>20.000000000000099</v>
          </cell>
          <cell r="AC577">
            <v>720000</v>
          </cell>
          <cell r="AF577">
            <v>15084513.925168701</v>
          </cell>
          <cell r="AG577">
            <v>4190.1427569913103</v>
          </cell>
          <cell r="AH577">
            <v>18595333.543763999</v>
          </cell>
          <cell r="AJ577">
            <v>1</v>
          </cell>
        </row>
        <row r="578">
          <cell r="M578">
            <v>19.999999999999901</v>
          </cell>
          <cell r="AC578">
            <v>720000</v>
          </cell>
          <cell r="AF578">
            <v>11340525.962397801</v>
          </cell>
          <cell r="AG578">
            <v>3150.1461006660502</v>
          </cell>
          <cell r="AH578">
            <v>13885594.994400701</v>
          </cell>
          <cell r="AJ578">
            <v>1</v>
          </cell>
        </row>
        <row r="579">
          <cell r="M579">
            <v>20.000000000000099</v>
          </cell>
          <cell r="AC579">
            <v>720000</v>
          </cell>
          <cell r="AF579">
            <v>7776492.0822585998</v>
          </cell>
          <cell r="AG579">
            <v>2160.1366895162801</v>
          </cell>
          <cell r="AH579">
            <v>9497616.3171921</v>
          </cell>
          <cell r="AJ579">
            <v>1</v>
          </cell>
        </row>
        <row r="580">
          <cell r="M580">
            <v>20</v>
          </cell>
          <cell r="AC580">
            <v>720000</v>
          </cell>
          <cell r="AF580">
            <v>4635423.8011484202</v>
          </cell>
          <cell r="AG580">
            <v>1287.61772254123</v>
          </cell>
          <cell r="AH580">
            <v>5675029.8429782698</v>
          </cell>
          <cell r="AJ580">
            <v>1</v>
          </cell>
        </row>
        <row r="581">
          <cell r="M581">
            <v>20</v>
          </cell>
          <cell r="AC581">
            <v>720000</v>
          </cell>
          <cell r="AF581">
            <v>2088332.4245771</v>
          </cell>
          <cell r="AG581">
            <v>580.09234016030598</v>
          </cell>
          <cell r="AH581">
            <v>2572051.05080294</v>
          </cell>
          <cell r="AJ581">
            <v>1</v>
          </cell>
        </row>
        <row r="582">
          <cell r="M582">
            <v>20.008725295625698</v>
          </cell>
          <cell r="AC582">
            <v>720000</v>
          </cell>
          <cell r="AF582">
            <v>378155.85436616599</v>
          </cell>
          <cell r="AG582">
            <v>105.04329287949</v>
          </cell>
          <cell r="AH582">
            <v>468602.81414527801</v>
          </cell>
          <cell r="AJ582">
            <v>1</v>
          </cell>
        </row>
        <row r="583">
          <cell r="M583">
            <v>20.207550479839501</v>
          </cell>
          <cell r="AC583">
            <v>720000</v>
          </cell>
          <cell r="AF583">
            <v>0</v>
          </cell>
          <cell r="AG583">
            <v>0</v>
          </cell>
          <cell r="AH583">
            <v>0</v>
          </cell>
          <cell r="AJ583">
            <v>1</v>
          </cell>
        </row>
        <row r="584">
          <cell r="M584">
            <v>20.4249722208931</v>
          </cell>
          <cell r="AC584">
            <v>720000</v>
          </cell>
          <cell r="AF584">
            <v>0</v>
          </cell>
          <cell r="AG584">
            <v>0</v>
          </cell>
          <cell r="AH584">
            <v>0</v>
          </cell>
          <cell r="AJ584">
            <v>1</v>
          </cell>
        </row>
        <row r="585">
          <cell r="M585">
            <v>20.1579644180011</v>
          </cell>
          <cell r="AC585">
            <v>720000</v>
          </cell>
          <cell r="AF585">
            <v>296250.33303972898</v>
          </cell>
          <cell r="AG585">
            <v>82.291759177702403</v>
          </cell>
          <cell r="AH585">
            <v>366549.321962399</v>
          </cell>
          <cell r="AJ585">
            <v>1</v>
          </cell>
        </row>
        <row r="586">
          <cell r="M586">
            <v>20.001093445639199</v>
          </cell>
          <cell r="AC586">
            <v>720000</v>
          </cell>
          <cell r="AF586">
            <v>2640644.61777006</v>
          </cell>
          <cell r="AG586">
            <v>733.51239382501706</v>
          </cell>
          <cell r="AH586">
            <v>3247100.7430205499</v>
          </cell>
          <cell r="AJ586">
            <v>1</v>
          </cell>
        </row>
        <row r="587">
          <cell r="M587">
            <v>20.000004117867601</v>
          </cell>
          <cell r="AC587">
            <v>720000</v>
          </cell>
          <cell r="AF587">
            <v>5369228.2091826499</v>
          </cell>
          <cell r="AG587">
            <v>1491.4522803285099</v>
          </cell>
          <cell r="AH587">
            <v>6566662.0376748703</v>
          </cell>
          <cell r="AJ587">
            <v>1</v>
          </cell>
        </row>
        <row r="588">
          <cell r="M588">
            <v>20.000000015507698</v>
          </cell>
          <cell r="AC588">
            <v>720000</v>
          </cell>
          <cell r="AF588">
            <v>8637108.8084563892</v>
          </cell>
          <cell r="AG588">
            <v>2399.1968912378902</v>
          </cell>
          <cell r="AH588">
            <v>10550274.8209613</v>
          </cell>
          <cell r="AJ588">
            <v>1</v>
          </cell>
        </row>
        <row r="589">
          <cell r="M589">
            <v>20.0000000000584</v>
          </cell>
          <cell r="AC589">
            <v>720000</v>
          </cell>
          <cell r="AF589">
            <v>12273712.4580289</v>
          </cell>
          <cell r="AG589">
            <v>3409.3645716746901</v>
          </cell>
          <cell r="AH589">
            <v>15048791.4086085</v>
          </cell>
          <cell r="AJ589">
            <v>1</v>
          </cell>
        </row>
        <row r="590">
          <cell r="M590">
            <v>20.000000000000199</v>
          </cell>
          <cell r="AC590">
            <v>720000</v>
          </cell>
          <cell r="AF590">
            <v>16018183.885687999</v>
          </cell>
          <cell r="AG590">
            <v>4449.4955238022203</v>
          </cell>
          <cell r="AH590">
            <v>19788011.484604299</v>
          </cell>
          <cell r="AJ590">
            <v>1</v>
          </cell>
        </row>
        <row r="591">
          <cell r="M591">
            <v>20</v>
          </cell>
          <cell r="AC591">
            <v>720000</v>
          </cell>
          <cell r="AF591">
            <v>19582570.485466499</v>
          </cell>
          <cell r="AG591">
            <v>5439.6029126295898</v>
          </cell>
          <cell r="AH591">
            <v>24401699.684450898</v>
          </cell>
          <cell r="AJ591">
            <v>1</v>
          </cell>
        </row>
        <row r="592">
          <cell r="M592">
            <v>19.999999999999801</v>
          </cell>
          <cell r="AC592">
            <v>720000</v>
          </cell>
          <cell r="AF592">
            <v>22723896.0614696</v>
          </cell>
          <cell r="AG592">
            <v>6312.1933504082199</v>
          </cell>
          <cell r="AH592">
            <v>28524419.194190301</v>
          </cell>
          <cell r="AJ592">
            <v>1</v>
          </cell>
        </row>
        <row r="593">
          <cell r="M593">
            <v>19.999999999999901</v>
          </cell>
          <cell r="AC593">
            <v>720000</v>
          </cell>
          <cell r="AF593">
            <v>25271175.0875386</v>
          </cell>
          <cell r="AG593">
            <v>7019.7708576496198</v>
          </cell>
          <cell r="AH593">
            <v>31873818.341641199</v>
          </cell>
          <cell r="AJ593">
            <v>1</v>
          </cell>
        </row>
        <row r="594">
          <cell r="M594">
            <v>20</v>
          </cell>
          <cell r="AC594">
            <v>720000</v>
          </cell>
          <cell r="AF594">
            <v>27035436.358798001</v>
          </cell>
          <cell r="AG594">
            <v>7509.8434329994598</v>
          </cell>
          <cell r="AH594">
            <v>34177082.353803702</v>
          </cell>
          <cell r="AJ594">
            <v>1</v>
          </cell>
        </row>
        <row r="595">
          <cell r="M595">
            <v>19.999999999999599</v>
          </cell>
          <cell r="AC595">
            <v>720000</v>
          </cell>
          <cell r="AF595">
            <v>27890257.148667902</v>
          </cell>
          <cell r="AG595">
            <v>7747.2936524077504</v>
          </cell>
          <cell r="AH595">
            <v>35283237.015288897</v>
          </cell>
          <cell r="AJ595">
            <v>1</v>
          </cell>
        </row>
        <row r="596">
          <cell r="M596">
            <v>20</v>
          </cell>
          <cell r="AC596">
            <v>720000</v>
          </cell>
          <cell r="AF596">
            <v>27765267.1467163</v>
          </cell>
          <cell r="AG596">
            <v>7712.5742074211903</v>
          </cell>
          <cell r="AH596">
            <v>35122139.5057384</v>
          </cell>
          <cell r="AJ596">
            <v>1</v>
          </cell>
        </row>
        <row r="597">
          <cell r="M597">
            <v>20.000000000000099</v>
          </cell>
          <cell r="AC597">
            <v>720000</v>
          </cell>
          <cell r="AF597">
            <v>26676057.741018102</v>
          </cell>
          <cell r="AG597">
            <v>7410.01603917169</v>
          </cell>
          <cell r="AH597">
            <v>33710094.440564498</v>
          </cell>
          <cell r="AJ597">
            <v>1</v>
          </cell>
        </row>
        <row r="598">
          <cell r="M598">
            <v>19.999999999999901</v>
          </cell>
          <cell r="AC598">
            <v>720000</v>
          </cell>
          <cell r="AF598">
            <v>24696229.356992502</v>
          </cell>
          <cell r="AG598">
            <v>6860.0637102757</v>
          </cell>
          <cell r="AH598">
            <v>31119371.569854699</v>
          </cell>
          <cell r="AJ598">
            <v>1</v>
          </cell>
        </row>
        <row r="599">
          <cell r="M599">
            <v>20</v>
          </cell>
          <cell r="AC599">
            <v>720000</v>
          </cell>
          <cell r="AF599">
            <v>21987357.112908199</v>
          </cell>
          <cell r="AG599">
            <v>6107.5991980300496</v>
          </cell>
          <cell r="AH599">
            <v>27555176.727765799</v>
          </cell>
          <cell r="AJ599">
            <v>1</v>
          </cell>
        </row>
        <row r="600">
          <cell r="M600">
            <v>20</v>
          </cell>
          <cell r="AC600">
            <v>720000</v>
          </cell>
          <cell r="AF600">
            <v>18720454.6988573</v>
          </cell>
          <cell r="AG600">
            <v>5200.12630523814</v>
          </cell>
          <cell r="AH600">
            <v>23277692.222524699</v>
          </cell>
          <cell r="AJ600">
            <v>1</v>
          </cell>
        </row>
        <row r="601">
          <cell r="M601">
            <v>20.000000000000099</v>
          </cell>
          <cell r="AC601">
            <v>720000</v>
          </cell>
          <cell r="AF601">
            <v>15084513.925168701</v>
          </cell>
          <cell r="AG601">
            <v>4190.1427569913103</v>
          </cell>
          <cell r="AH601">
            <v>18595333.543763999</v>
          </cell>
          <cell r="AJ601">
            <v>1</v>
          </cell>
        </row>
        <row r="602">
          <cell r="M602">
            <v>19.999999999999901</v>
          </cell>
          <cell r="AC602">
            <v>720000</v>
          </cell>
          <cell r="AF602">
            <v>11340525.962397801</v>
          </cell>
          <cell r="AG602">
            <v>3150.1461006660502</v>
          </cell>
          <cell r="AH602">
            <v>13885594.994400701</v>
          </cell>
          <cell r="AJ602">
            <v>1</v>
          </cell>
        </row>
        <row r="603">
          <cell r="M603">
            <v>20.000000000000099</v>
          </cell>
          <cell r="AC603">
            <v>720000</v>
          </cell>
          <cell r="AF603">
            <v>7776492.0822585998</v>
          </cell>
          <cell r="AG603">
            <v>2160.1366895162801</v>
          </cell>
          <cell r="AH603">
            <v>9497616.3171921</v>
          </cell>
          <cell r="AJ603">
            <v>1</v>
          </cell>
        </row>
        <row r="604">
          <cell r="M604">
            <v>20</v>
          </cell>
          <cell r="AC604">
            <v>720000</v>
          </cell>
          <cell r="AF604">
            <v>4635423.8011484202</v>
          </cell>
          <cell r="AG604">
            <v>1287.61772254123</v>
          </cell>
          <cell r="AH604">
            <v>5675029.8429782698</v>
          </cell>
          <cell r="AJ604">
            <v>1</v>
          </cell>
        </row>
        <row r="605">
          <cell r="M605">
            <v>20</v>
          </cell>
          <cell r="AC605">
            <v>720000</v>
          </cell>
          <cell r="AF605">
            <v>2088332.4245771</v>
          </cell>
          <cell r="AG605">
            <v>580.09234016030598</v>
          </cell>
          <cell r="AH605">
            <v>2572051.05080294</v>
          </cell>
          <cell r="AJ605">
            <v>1</v>
          </cell>
        </row>
        <row r="606">
          <cell r="M606">
            <v>20.008725295625698</v>
          </cell>
          <cell r="AC606">
            <v>720000</v>
          </cell>
          <cell r="AF606">
            <v>378155.85436616599</v>
          </cell>
          <cell r="AG606">
            <v>105.04329287949</v>
          </cell>
          <cell r="AH606">
            <v>468602.81414527801</v>
          </cell>
          <cell r="AJ606">
            <v>1</v>
          </cell>
        </row>
        <row r="607">
          <cell r="M607">
            <v>20.207550479839501</v>
          </cell>
          <cell r="AC607">
            <v>720000</v>
          </cell>
          <cell r="AF607">
            <v>0</v>
          </cell>
          <cell r="AG607">
            <v>0</v>
          </cell>
          <cell r="AH607">
            <v>0</v>
          </cell>
          <cell r="AJ607">
            <v>1</v>
          </cell>
        </row>
        <row r="608">
          <cell r="M608">
            <v>20.4249722208931</v>
          </cell>
          <cell r="AC608">
            <v>720000</v>
          </cell>
          <cell r="AF608">
            <v>0</v>
          </cell>
          <cell r="AG608">
            <v>0</v>
          </cell>
          <cell r="AH608">
            <v>0</v>
          </cell>
          <cell r="AJ608">
            <v>1</v>
          </cell>
        </row>
        <row r="609">
          <cell r="M609">
            <v>20.1579644180011</v>
          </cell>
          <cell r="AC609">
            <v>720000</v>
          </cell>
          <cell r="AF609">
            <v>296250.33303972898</v>
          </cell>
          <cell r="AG609">
            <v>82.291759177702403</v>
          </cell>
          <cell r="AH609">
            <v>366549.321962399</v>
          </cell>
          <cell r="AJ609">
            <v>1</v>
          </cell>
        </row>
        <row r="610">
          <cell r="M610">
            <v>20.001093445639199</v>
          </cell>
          <cell r="AC610">
            <v>720000</v>
          </cell>
          <cell r="AF610">
            <v>2640644.61777006</v>
          </cell>
          <cell r="AG610">
            <v>733.51239382501706</v>
          </cell>
          <cell r="AH610">
            <v>3247100.7430205499</v>
          </cell>
          <cell r="AJ610">
            <v>1</v>
          </cell>
        </row>
        <row r="611">
          <cell r="M611">
            <v>20.000004117867601</v>
          </cell>
          <cell r="AC611">
            <v>720000</v>
          </cell>
          <cell r="AF611">
            <v>5369228.2091826499</v>
          </cell>
          <cell r="AG611">
            <v>1491.4522803285099</v>
          </cell>
          <cell r="AH611">
            <v>6566662.0376748703</v>
          </cell>
          <cell r="AJ611">
            <v>1</v>
          </cell>
        </row>
        <row r="612">
          <cell r="M612">
            <v>20.000000015507698</v>
          </cell>
          <cell r="AC612">
            <v>720000</v>
          </cell>
          <cell r="AF612">
            <v>8637108.8084563892</v>
          </cell>
          <cell r="AG612">
            <v>2399.1968912378902</v>
          </cell>
          <cell r="AH612">
            <v>10550274.8209613</v>
          </cell>
          <cell r="AJ612">
            <v>1</v>
          </cell>
        </row>
        <row r="613">
          <cell r="M613">
            <v>20.0000000000584</v>
          </cell>
          <cell r="AC613">
            <v>720000</v>
          </cell>
          <cell r="AF613">
            <v>12273712.4580289</v>
          </cell>
          <cell r="AG613">
            <v>3409.3645716746901</v>
          </cell>
          <cell r="AH613">
            <v>15048791.4086085</v>
          </cell>
          <cell r="AJ613">
            <v>1</v>
          </cell>
        </row>
        <row r="614">
          <cell r="M614">
            <v>20.000000000000199</v>
          </cell>
          <cell r="AC614">
            <v>720000</v>
          </cell>
          <cell r="AF614">
            <v>16018183.885687999</v>
          </cell>
          <cell r="AG614">
            <v>4449.4955238022203</v>
          </cell>
          <cell r="AH614">
            <v>19788011.484604299</v>
          </cell>
          <cell r="AJ614">
            <v>1</v>
          </cell>
        </row>
        <row r="615">
          <cell r="M615">
            <v>20</v>
          </cell>
          <cell r="AC615">
            <v>720000</v>
          </cell>
          <cell r="AF615">
            <v>19582570.485466499</v>
          </cell>
          <cell r="AG615">
            <v>5439.6029126295898</v>
          </cell>
          <cell r="AH615">
            <v>24401699.684450898</v>
          </cell>
          <cell r="AJ615">
            <v>1</v>
          </cell>
        </row>
        <row r="616">
          <cell r="M616">
            <v>19.999999999999801</v>
          </cell>
          <cell r="AC616">
            <v>720000</v>
          </cell>
          <cell r="AF616">
            <v>22723896.0614696</v>
          </cell>
          <cell r="AG616">
            <v>6312.1933504082199</v>
          </cell>
          <cell r="AH616">
            <v>28524419.194190301</v>
          </cell>
          <cell r="AJ616">
            <v>1</v>
          </cell>
        </row>
        <row r="617">
          <cell r="M617">
            <v>19.999999999999901</v>
          </cell>
          <cell r="AC617">
            <v>720000</v>
          </cell>
          <cell r="AF617">
            <v>25271175.0875386</v>
          </cell>
          <cell r="AG617">
            <v>7019.7708576496198</v>
          </cell>
          <cell r="AH617">
            <v>31873818.341641199</v>
          </cell>
          <cell r="AJ617">
            <v>1</v>
          </cell>
        </row>
        <row r="618">
          <cell r="M618">
            <v>20</v>
          </cell>
          <cell r="AC618">
            <v>720000</v>
          </cell>
          <cell r="AF618">
            <v>27035436.358798001</v>
          </cell>
          <cell r="AG618">
            <v>7509.8434329994598</v>
          </cell>
          <cell r="AH618">
            <v>34177082.353803702</v>
          </cell>
          <cell r="AJ618">
            <v>1</v>
          </cell>
        </row>
        <row r="619">
          <cell r="M619">
            <v>19.999999999999599</v>
          </cell>
          <cell r="AC619">
            <v>720000</v>
          </cell>
          <cell r="AF619">
            <v>27890257.148667902</v>
          </cell>
          <cell r="AG619">
            <v>7747.2936524077504</v>
          </cell>
          <cell r="AH619">
            <v>35283237.015288897</v>
          </cell>
          <cell r="AJ619">
            <v>1</v>
          </cell>
        </row>
        <row r="620">
          <cell r="M620">
            <v>20</v>
          </cell>
          <cell r="AC620">
            <v>720000</v>
          </cell>
          <cell r="AF620">
            <v>27765267.1467163</v>
          </cell>
          <cell r="AG620">
            <v>7712.5742074211903</v>
          </cell>
          <cell r="AH620">
            <v>35122139.5057384</v>
          </cell>
          <cell r="AJ620">
            <v>1</v>
          </cell>
        </row>
        <row r="621">
          <cell r="M621">
            <v>20.000000000000099</v>
          </cell>
          <cell r="AC621">
            <v>720000</v>
          </cell>
          <cell r="AF621">
            <v>26676057.741018102</v>
          </cell>
          <cell r="AG621">
            <v>7410.01603917169</v>
          </cell>
          <cell r="AH621">
            <v>33710094.440564498</v>
          </cell>
          <cell r="AJ621">
            <v>1</v>
          </cell>
        </row>
        <row r="622">
          <cell r="M622">
            <v>19.999999999999901</v>
          </cell>
          <cell r="AC622">
            <v>720000</v>
          </cell>
          <cell r="AF622">
            <v>24696229.356992502</v>
          </cell>
          <cell r="AG622">
            <v>6860.0637102757</v>
          </cell>
          <cell r="AH622">
            <v>31119371.569854699</v>
          </cell>
          <cell r="AJ622">
            <v>1</v>
          </cell>
        </row>
        <row r="623">
          <cell r="M623">
            <v>20</v>
          </cell>
          <cell r="AC623">
            <v>720000</v>
          </cell>
          <cell r="AF623">
            <v>21987357.112908199</v>
          </cell>
          <cell r="AG623">
            <v>6107.5991980300496</v>
          </cell>
          <cell r="AH623">
            <v>27555176.727765799</v>
          </cell>
          <cell r="AJ623">
            <v>1</v>
          </cell>
        </row>
        <row r="624">
          <cell r="M624">
            <v>20</v>
          </cell>
          <cell r="AC624">
            <v>720000</v>
          </cell>
          <cell r="AF624">
            <v>18720454.6988573</v>
          </cell>
          <cell r="AG624">
            <v>5200.12630523814</v>
          </cell>
          <cell r="AH624">
            <v>23277692.222524699</v>
          </cell>
          <cell r="AJ624">
            <v>1</v>
          </cell>
        </row>
        <row r="625">
          <cell r="M625">
            <v>20.000000000000099</v>
          </cell>
          <cell r="AC625">
            <v>720000</v>
          </cell>
          <cell r="AF625">
            <v>15084513.925168701</v>
          </cell>
          <cell r="AG625">
            <v>4190.1427569913103</v>
          </cell>
          <cell r="AH625">
            <v>18595333.543763999</v>
          </cell>
          <cell r="AJ625">
            <v>1</v>
          </cell>
        </row>
        <row r="626">
          <cell r="M626">
            <v>19.999999999999901</v>
          </cell>
          <cell r="AC626">
            <v>720000</v>
          </cell>
          <cell r="AF626">
            <v>11340525.962397801</v>
          </cell>
          <cell r="AG626">
            <v>3150.1461006660502</v>
          </cell>
          <cell r="AH626">
            <v>13885594.994400701</v>
          </cell>
          <cell r="AJ626">
            <v>1</v>
          </cell>
        </row>
        <row r="627">
          <cell r="M627">
            <v>20.000000000000099</v>
          </cell>
          <cell r="AC627">
            <v>720000</v>
          </cell>
          <cell r="AF627">
            <v>7776492.0822585998</v>
          </cell>
          <cell r="AG627">
            <v>2160.1366895162801</v>
          </cell>
          <cell r="AH627">
            <v>9497616.3171921</v>
          </cell>
          <cell r="AJ627">
            <v>1</v>
          </cell>
        </row>
        <row r="628">
          <cell r="M628">
            <v>20</v>
          </cell>
          <cell r="AC628">
            <v>720000</v>
          </cell>
          <cell r="AF628">
            <v>4635423.8011484202</v>
          </cell>
          <cell r="AG628">
            <v>1287.61772254123</v>
          </cell>
          <cell r="AH628">
            <v>5675029.8429782698</v>
          </cell>
          <cell r="AJ628">
            <v>1</v>
          </cell>
        </row>
        <row r="629">
          <cell r="M629">
            <v>20</v>
          </cell>
          <cell r="AC629">
            <v>720000</v>
          </cell>
          <cell r="AF629">
            <v>2088332.4245771</v>
          </cell>
          <cell r="AG629">
            <v>580.09234016030598</v>
          </cell>
          <cell r="AH629">
            <v>2572051.05080294</v>
          </cell>
          <cell r="AJ629">
            <v>1</v>
          </cell>
        </row>
        <row r="630">
          <cell r="M630">
            <v>20.008725295625698</v>
          </cell>
          <cell r="AC630">
            <v>720000</v>
          </cell>
          <cell r="AF630">
            <v>378155.85436616599</v>
          </cell>
          <cell r="AG630">
            <v>105.04329287949</v>
          </cell>
          <cell r="AH630">
            <v>468602.81414527801</v>
          </cell>
          <cell r="AJ630">
            <v>1</v>
          </cell>
        </row>
        <row r="631">
          <cell r="M631">
            <v>20.207550479839501</v>
          </cell>
          <cell r="AC631">
            <v>720000</v>
          </cell>
          <cell r="AF631">
            <v>0</v>
          </cell>
          <cell r="AG631">
            <v>0</v>
          </cell>
          <cell r="AH631">
            <v>0</v>
          </cell>
          <cell r="AJ631">
            <v>1</v>
          </cell>
        </row>
        <row r="632">
          <cell r="M632">
            <v>20.4249722208931</v>
          </cell>
          <cell r="AC632">
            <v>720000</v>
          </cell>
          <cell r="AF632">
            <v>0</v>
          </cell>
          <cell r="AG632">
            <v>0</v>
          </cell>
          <cell r="AH632">
            <v>0</v>
          </cell>
          <cell r="AJ632">
            <v>1</v>
          </cell>
        </row>
        <row r="633">
          <cell r="M633">
            <v>20.1579644180011</v>
          </cell>
          <cell r="AC633">
            <v>720000</v>
          </cell>
          <cell r="AF633">
            <v>296250.33303972898</v>
          </cell>
          <cell r="AG633">
            <v>82.291759177702403</v>
          </cell>
          <cell r="AH633">
            <v>366549.321962399</v>
          </cell>
          <cell r="AJ633">
            <v>1</v>
          </cell>
        </row>
        <row r="634">
          <cell r="M634">
            <v>20.001093445639199</v>
          </cell>
          <cell r="AC634">
            <v>720000</v>
          </cell>
          <cell r="AF634">
            <v>2640644.61777006</v>
          </cell>
          <cell r="AG634">
            <v>733.51239382501706</v>
          </cell>
          <cell r="AH634">
            <v>3247100.7430205499</v>
          </cell>
          <cell r="AJ634">
            <v>1</v>
          </cell>
        </row>
        <row r="635">
          <cell r="M635">
            <v>20.000004117867601</v>
          </cell>
          <cell r="AC635">
            <v>720000</v>
          </cell>
          <cell r="AF635">
            <v>5369228.2091826499</v>
          </cell>
          <cell r="AG635">
            <v>1491.4522803285099</v>
          </cell>
          <cell r="AH635">
            <v>6566662.0376748703</v>
          </cell>
          <cell r="AJ635">
            <v>1</v>
          </cell>
        </row>
        <row r="636">
          <cell r="M636">
            <v>20.000000015507698</v>
          </cell>
          <cell r="AC636">
            <v>720000</v>
          </cell>
          <cell r="AF636">
            <v>8637108.8084563892</v>
          </cell>
          <cell r="AG636">
            <v>2399.1968912378902</v>
          </cell>
          <cell r="AH636">
            <v>10550274.8209613</v>
          </cell>
          <cell r="AJ636">
            <v>1</v>
          </cell>
        </row>
        <row r="637">
          <cell r="M637">
            <v>20.0000000000584</v>
          </cell>
          <cell r="AC637">
            <v>720000</v>
          </cell>
          <cell r="AF637">
            <v>12273712.4580289</v>
          </cell>
          <cell r="AG637">
            <v>3409.3645716746901</v>
          </cell>
          <cell r="AH637">
            <v>15048791.4086085</v>
          </cell>
          <cell r="AJ637">
            <v>1</v>
          </cell>
        </row>
        <row r="638">
          <cell r="M638">
            <v>20.000000000000199</v>
          </cell>
          <cell r="AC638">
            <v>720000</v>
          </cell>
          <cell r="AF638">
            <v>16018183.885687999</v>
          </cell>
          <cell r="AG638">
            <v>4449.4955238022203</v>
          </cell>
          <cell r="AH638">
            <v>19788011.484604299</v>
          </cell>
          <cell r="AJ638">
            <v>1</v>
          </cell>
        </row>
        <row r="639">
          <cell r="M639">
            <v>20</v>
          </cell>
          <cell r="AC639">
            <v>720000</v>
          </cell>
          <cell r="AF639">
            <v>19582570.485466499</v>
          </cell>
          <cell r="AG639">
            <v>5439.6029126295898</v>
          </cell>
          <cell r="AH639">
            <v>24401699.684450898</v>
          </cell>
          <cell r="AJ639">
            <v>1</v>
          </cell>
        </row>
        <row r="640">
          <cell r="M640">
            <v>19.999999999999801</v>
          </cell>
          <cell r="AC640">
            <v>720000</v>
          </cell>
          <cell r="AF640">
            <v>22723896.0614696</v>
          </cell>
          <cell r="AG640">
            <v>6312.1933504082199</v>
          </cell>
          <cell r="AH640">
            <v>28524419.194190301</v>
          </cell>
          <cell r="AJ640">
            <v>1</v>
          </cell>
        </row>
        <row r="641">
          <cell r="M641">
            <v>19.999999999999901</v>
          </cell>
          <cell r="AC641">
            <v>720000</v>
          </cell>
          <cell r="AF641">
            <v>25271175.0875386</v>
          </cell>
          <cell r="AG641">
            <v>7019.7708576496198</v>
          </cell>
          <cell r="AH641">
            <v>31873818.341641199</v>
          </cell>
          <cell r="AJ641">
            <v>1</v>
          </cell>
        </row>
        <row r="642">
          <cell r="M642">
            <v>20</v>
          </cell>
          <cell r="AC642">
            <v>720000</v>
          </cell>
          <cell r="AF642">
            <v>27035436.358798001</v>
          </cell>
          <cell r="AG642">
            <v>7509.8434329994598</v>
          </cell>
          <cell r="AH642">
            <v>34177082.353803702</v>
          </cell>
          <cell r="AJ642">
            <v>1</v>
          </cell>
        </row>
        <row r="643">
          <cell r="M643">
            <v>19.999999999999599</v>
          </cell>
          <cell r="AC643">
            <v>720000</v>
          </cell>
          <cell r="AF643">
            <v>27890257.148667902</v>
          </cell>
          <cell r="AG643">
            <v>7747.2936524077504</v>
          </cell>
          <cell r="AH643">
            <v>35283237.015288897</v>
          </cell>
          <cell r="AJ643">
            <v>1</v>
          </cell>
        </row>
        <row r="644">
          <cell r="M644">
            <v>20</v>
          </cell>
          <cell r="AC644">
            <v>720000</v>
          </cell>
          <cell r="AF644">
            <v>27765267.1467163</v>
          </cell>
          <cell r="AG644">
            <v>7712.5742074211903</v>
          </cell>
          <cell r="AH644">
            <v>35122139.5057384</v>
          </cell>
          <cell r="AJ644">
            <v>1</v>
          </cell>
        </row>
        <row r="645">
          <cell r="M645">
            <v>20.000000000000099</v>
          </cell>
          <cell r="AC645">
            <v>720000</v>
          </cell>
          <cell r="AF645">
            <v>26676057.741018102</v>
          </cell>
          <cell r="AG645">
            <v>7410.01603917169</v>
          </cell>
          <cell r="AH645">
            <v>33710094.440564498</v>
          </cell>
          <cell r="AJ645">
            <v>1</v>
          </cell>
        </row>
        <row r="646">
          <cell r="M646">
            <v>19.999999999999901</v>
          </cell>
          <cell r="AC646">
            <v>720000</v>
          </cell>
          <cell r="AF646">
            <v>24696229.356992502</v>
          </cell>
          <cell r="AG646">
            <v>6860.0637102757</v>
          </cell>
          <cell r="AH646">
            <v>31119371.569854699</v>
          </cell>
          <cell r="AJ646">
            <v>1</v>
          </cell>
        </row>
        <row r="647">
          <cell r="M647">
            <v>20</v>
          </cell>
          <cell r="AC647">
            <v>720000</v>
          </cell>
          <cell r="AF647">
            <v>21987357.112908199</v>
          </cell>
          <cell r="AG647">
            <v>6107.5991980300496</v>
          </cell>
          <cell r="AH647">
            <v>27555176.727765799</v>
          </cell>
          <cell r="AJ647">
            <v>1</v>
          </cell>
        </row>
        <row r="648">
          <cell r="M648">
            <v>20</v>
          </cell>
          <cell r="AC648">
            <v>720000</v>
          </cell>
          <cell r="AF648">
            <v>18720454.6988573</v>
          </cell>
          <cell r="AG648">
            <v>5200.12630523814</v>
          </cell>
          <cell r="AH648">
            <v>23277692.222524699</v>
          </cell>
          <cell r="AJ648">
            <v>1</v>
          </cell>
        </row>
        <row r="649">
          <cell r="M649">
            <v>20.000000000000099</v>
          </cell>
          <cell r="AC649">
            <v>720000</v>
          </cell>
          <cell r="AF649">
            <v>15084513.925168701</v>
          </cell>
          <cell r="AG649">
            <v>4190.1427569913103</v>
          </cell>
          <cell r="AH649">
            <v>18595333.543763999</v>
          </cell>
          <cell r="AJ649">
            <v>1</v>
          </cell>
        </row>
        <row r="650">
          <cell r="M650">
            <v>19.999999999999901</v>
          </cell>
          <cell r="AC650">
            <v>720000</v>
          </cell>
          <cell r="AF650">
            <v>11340525.962397801</v>
          </cell>
          <cell r="AG650">
            <v>3150.1461006660502</v>
          </cell>
          <cell r="AH650">
            <v>13885594.994400701</v>
          </cell>
          <cell r="AJ650">
            <v>1</v>
          </cell>
        </row>
        <row r="651">
          <cell r="M651">
            <v>20.000000000000099</v>
          </cell>
          <cell r="AC651">
            <v>720000</v>
          </cell>
          <cell r="AF651">
            <v>7776492.0822585998</v>
          </cell>
          <cell r="AG651">
            <v>2160.1366895162801</v>
          </cell>
          <cell r="AH651">
            <v>9497616.3171921</v>
          </cell>
          <cell r="AJ651">
            <v>1</v>
          </cell>
        </row>
        <row r="652">
          <cell r="M652">
            <v>20</v>
          </cell>
          <cell r="AC652">
            <v>720000</v>
          </cell>
          <cell r="AF652">
            <v>4635423.8011484202</v>
          </cell>
          <cell r="AG652">
            <v>1287.61772254123</v>
          </cell>
          <cell r="AH652">
            <v>5675029.8429782698</v>
          </cell>
          <cell r="AJ652">
            <v>1</v>
          </cell>
        </row>
        <row r="653">
          <cell r="M653">
            <v>20</v>
          </cell>
          <cell r="AC653">
            <v>720000</v>
          </cell>
          <cell r="AF653">
            <v>2088332.4245771</v>
          </cell>
          <cell r="AG653">
            <v>580.09234016030598</v>
          </cell>
          <cell r="AH653">
            <v>2572051.05080294</v>
          </cell>
          <cell r="AJ653">
            <v>1</v>
          </cell>
        </row>
        <row r="654">
          <cell r="M654">
            <v>20.008725295625698</v>
          </cell>
          <cell r="AC654">
            <v>720000</v>
          </cell>
          <cell r="AF654">
            <v>378155.85436616599</v>
          </cell>
          <cell r="AG654">
            <v>105.04329287949</v>
          </cell>
          <cell r="AH654">
            <v>468602.81414527801</v>
          </cell>
          <cell r="AJ654">
            <v>1</v>
          </cell>
        </row>
        <row r="655">
          <cell r="M655">
            <v>20.207550479839501</v>
          </cell>
          <cell r="AC655">
            <v>720000</v>
          </cell>
          <cell r="AF655">
            <v>0</v>
          </cell>
          <cell r="AG655">
            <v>0</v>
          </cell>
          <cell r="AH655">
            <v>0</v>
          </cell>
          <cell r="AJ655">
            <v>1</v>
          </cell>
        </row>
        <row r="656">
          <cell r="M656">
            <v>20.4249722208931</v>
          </cell>
          <cell r="AC656">
            <v>720000</v>
          </cell>
          <cell r="AF656">
            <v>0</v>
          </cell>
          <cell r="AG656">
            <v>0</v>
          </cell>
          <cell r="AH656">
            <v>0</v>
          </cell>
          <cell r="AJ656">
            <v>1</v>
          </cell>
        </row>
        <row r="657">
          <cell r="M657">
            <v>20.1579644180011</v>
          </cell>
          <cell r="AC657">
            <v>720000</v>
          </cell>
          <cell r="AF657">
            <v>296250.33303972898</v>
          </cell>
          <cell r="AG657">
            <v>82.291759177702403</v>
          </cell>
          <cell r="AH657">
            <v>366549.321962399</v>
          </cell>
          <cell r="AJ657">
            <v>1</v>
          </cell>
        </row>
        <row r="658">
          <cell r="M658">
            <v>20.001093445639199</v>
          </cell>
          <cell r="AC658">
            <v>720000</v>
          </cell>
          <cell r="AF658">
            <v>2640644.61777006</v>
          </cell>
          <cell r="AG658">
            <v>733.51239382501706</v>
          </cell>
          <cell r="AH658">
            <v>3247100.7430205499</v>
          </cell>
          <cell r="AJ658">
            <v>1</v>
          </cell>
        </row>
        <row r="659">
          <cell r="M659">
            <v>20.000004117867601</v>
          </cell>
          <cell r="AC659">
            <v>720000</v>
          </cell>
          <cell r="AF659">
            <v>5369228.2091826499</v>
          </cell>
          <cell r="AG659">
            <v>1491.4522803285099</v>
          </cell>
          <cell r="AH659">
            <v>6566662.0376748703</v>
          </cell>
          <cell r="AJ659">
            <v>1</v>
          </cell>
        </row>
        <row r="660">
          <cell r="M660">
            <v>20.000000015507698</v>
          </cell>
          <cell r="AC660">
            <v>720000</v>
          </cell>
          <cell r="AF660">
            <v>8637108.8084563892</v>
          </cell>
          <cell r="AG660">
            <v>2399.1968912378902</v>
          </cell>
          <cell r="AH660">
            <v>10550274.8209613</v>
          </cell>
          <cell r="AJ660">
            <v>1</v>
          </cell>
        </row>
        <row r="661">
          <cell r="M661">
            <v>20.0000000000584</v>
          </cell>
          <cell r="AC661">
            <v>720000</v>
          </cell>
          <cell r="AF661">
            <v>12273712.4580289</v>
          </cell>
          <cell r="AG661">
            <v>3409.3645716746901</v>
          </cell>
          <cell r="AH661">
            <v>15048791.4086085</v>
          </cell>
          <cell r="AJ661">
            <v>1</v>
          </cell>
        </row>
        <row r="662">
          <cell r="M662">
            <v>20.000000000000199</v>
          </cell>
          <cell r="AC662">
            <v>720000</v>
          </cell>
          <cell r="AF662">
            <v>16018183.885687999</v>
          </cell>
          <cell r="AG662">
            <v>4449.4955238022203</v>
          </cell>
          <cell r="AH662">
            <v>19788011.484604299</v>
          </cell>
          <cell r="AJ662">
            <v>1</v>
          </cell>
        </row>
        <row r="663">
          <cell r="M663">
            <v>20</v>
          </cell>
          <cell r="AC663">
            <v>720000</v>
          </cell>
          <cell r="AF663">
            <v>19582570.485466499</v>
          </cell>
          <cell r="AG663">
            <v>5439.6029126295898</v>
          </cell>
          <cell r="AH663">
            <v>24401699.684450898</v>
          </cell>
          <cell r="AJ663">
            <v>1</v>
          </cell>
        </row>
        <row r="664">
          <cell r="M664">
            <v>19.999999999999801</v>
          </cell>
          <cell r="AC664">
            <v>720000</v>
          </cell>
          <cell r="AF664">
            <v>22723896.0614696</v>
          </cell>
          <cell r="AG664">
            <v>6312.1933504082199</v>
          </cell>
          <cell r="AH664">
            <v>28524419.194190301</v>
          </cell>
          <cell r="AJ664">
            <v>1</v>
          </cell>
        </row>
        <row r="665">
          <cell r="M665">
            <v>19.999999999999901</v>
          </cell>
          <cell r="AC665">
            <v>720000</v>
          </cell>
          <cell r="AF665">
            <v>25271175.0875386</v>
          </cell>
          <cell r="AG665">
            <v>7019.7708576496198</v>
          </cell>
          <cell r="AH665">
            <v>31873818.341641199</v>
          </cell>
          <cell r="AJ665">
            <v>1</v>
          </cell>
        </row>
        <row r="666">
          <cell r="M666">
            <v>20</v>
          </cell>
          <cell r="AC666">
            <v>720000</v>
          </cell>
          <cell r="AF666">
            <v>27035436.358798001</v>
          </cell>
          <cell r="AG666">
            <v>7509.8434329994598</v>
          </cell>
          <cell r="AH666">
            <v>34177082.353803702</v>
          </cell>
          <cell r="AJ666">
            <v>1</v>
          </cell>
        </row>
        <row r="667">
          <cell r="M667">
            <v>19.999999999999599</v>
          </cell>
          <cell r="AC667">
            <v>720000</v>
          </cell>
          <cell r="AF667">
            <v>27890257.148667902</v>
          </cell>
          <cell r="AG667">
            <v>7747.2936524077504</v>
          </cell>
          <cell r="AH667">
            <v>35283237.015288897</v>
          </cell>
          <cell r="AJ667">
            <v>1</v>
          </cell>
        </row>
        <row r="668">
          <cell r="M668">
            <v>20</v>
          </cell>
          <cell r="AC668">
            <v>720000</v>
          </cell>
          <cell r="AF668">
            <v>27765267.1467163</v>
          </cell>
          <cell r="AG668">
            <v>7712.5742074211903</v>
          </cell>
          <cell r="AH668">
            <v>35122139.5057384</v>
          </cell>
          <cell r="AJ668">
            <v>1</v>
          </cell>
        </row>
        <row r="669">
          <cell r="M669">
            <v>20.000000000000099</v>
          </cell>
          <cell r="AC669">
            <v>720000</v>
          </cell>
          <cell r="AF669">
            <v>26676057.741018102</v>
          </cell>
          <cell r="AG669">
            <v>7410.01603917169</v>
          </cell>
          <cell r="AH669">
            <v>33710094.440564498</v>
          </cell>
          <cell r="AJ669">
            <v>1</v>
          </cell>
        </row>
        <row r="670">
          <cell r="M670">
            <v>19.999999999999901</v>
          </cell>
          <cell r="AC670">
            <v>720000</v>
          </cell>
          <cell r="AF670">
            <v>24696229.356992502</v>
          </cell>
          <cell r="AG670">
            <v>6860.0637102757</v>
          </cell>
          <cell r="AH670">
            <v>31119371.569854699</v>
          </cell>
          <cell r="AJ670">
            <v>1</v>
          </cell>
        </row>
        <row r="671">
          <cell r="M671">
            <v>20</v>
          </cell>
          <cell r="AC671">
            <v>720000</v>
          </cell>
          <cell r="AF671">
            <v>21987357.112908199</v>
          </cell>
          <cell r="AG671">
            <v>6107.5991980300496</v>
          </cell>
          <cell r="AH671">
            <v>27555176.727765799</v>
          </cell>
          <cell r="AJ671">
            <v>1</v>
          </cell>
        </row>
        <row r="672">
          <cell r="M672">
            <v>20</v>
          </cell>
          <cell r="AC672">
            <v>720000</v>
          </cell>
          <cell r="AF672">
            <v>18720454.6988573</v>
          </cell>
          <cell r="AG672">
            <v>5200.12630523814</v>
          </cell>
          <cell r="AH672">
            <v>23277692.222524699</v>
          </cell>
          <cell r="AJ672">
            <v>1</v>
          </cell>
        </row>
        <row r="673">
          <cell r="M673">
            <v>20.000000000000099</v>
          </cell>
          <cell r="AC673">
            <v>720000</v>
          </cell>
          <cell r="AF673">
            <v>15084513.925168701</v>
          </cell>
          <cell r="AG673">
            <v>4190.1427569913103</v>
          </cell>
          <cell r="AH673">
            <v>18595333.543763999</v>
          </cell>
          <cell r="AJ673">
            <v>1</v>
          </cell>
        </row>
        <row r="674">
          <cell r="M674">
            <v>19.999999999999901</v>
          </cell>
          <cell r="AC674">
            <v>720000</v>
          </cell>
          <cell r="AF674">
            <v>11340525.962397801</v>
          </cell>
          <cell r="AG674">
            <v>3150.1461006660502</v>
          </cell>
          <cell r="AH674">
            <v>13885594.994400701</v>
          </cell>
          <cell r="AJ674">
            <v>1</v>
          </cell>
        </row>
        <row r="675">
          <cell r="M675">
            <v>20.000000000000099</v>
          </cell>
          <cell r="AC675">
            <v>720000</v>
          </cell>
          <cell r="AF675">
            <v>7776492.0822585998</v>
          </cell>
          <cell r="AG675">
            <v>2160.1366895162801</v>
          </cell>
          <cell r="AH675">
            <v>9497616.3171921</v>
          </cell>
          <cell r="AJ675">
            <v>1</v>
          </cell>
        </row>
        <row r="676">
          <cell r="M676">
            <v>20</v>
          </cell>
          <cell r="AC676">
            <v>720000</v>
          </cell>
          <cell r="AF676">
            <v>4635423.8011484202</v>
          </cell>
          <cell r="AG676">
            <v>1287.61772254123</v>
          </cell>
          <cell r="AH676">
            <v>5675029.8429782698</v>
          </cell>
          <cell r="AJ676">
            <v>1</v>
          </cell>
        </row>
        <row r="677">
          <cell r="M677">
            <v>20</v>
          </cell>
          <cell r="AC677">
            <v>720000</v>
          </cell>
          <cell r="AF677">
            <v>2088332.4245771</v>
          </cell>
          <cell r="AG677">
            <v>580.09234016030598</v>
          </cell>
          <cell r="AH677">
            <v>2572051.05080294</v>
          </cell>
          <cell r="AJ677">
            <v>1</v>
          </cell>
        </row>
        <row r="678">
          <cell r="M678">
            <v>20.008725295625698</v>
          </cell>
          <cell r="AC678">
            <v>720000</v>
          </cell>
          <cell r="AF678">
            <v>378155.85436616599</v>
          </cell>
          <cell r="AG678">
            <v>105.04329287949</v>
          </cell>
          <cell r="AH678">
            <v>468602.81414527801</v>
          </cell>
          <cell r="AJ678">
            <v>1</v>
          </cell>
        </row>
        <row r="679">
          <cell r="M679">
            <v>20.207550479839501</v>
          </cell>
          <cell r="AC679">
            <v>720000</v>
          </cell>
          <cell r="AF679">
            <v>0</v>
          </cell>
          <cell r="AG679">
            <v>0</v>
          </cell>
          <cell r="AH679">
            <v>0</v>
          </cell>
          <cell r="AJ679">
            <v>1</v>
          </cell>
        </row>
        <row r="680">
          <cell r="M680">
            <v>20.4249722208931</v>
          </cell>
          <cell r="AC680">
            <v>720000</v>
          </cell>
          <cell r="AF680">
            <v>0</v>
          </cell>
          <cell r="AG680">
            <v>0</v>
          </cell>
          <cell r="AH680">
            <v>0</v>
          </cell>
          <cell r="AJ680">
            <v>1</v>
          </cell>
        </row>
        <row r="681">
          <cell r="M681">
            <v>20.1579644180011</v>
          </cell>
          <cell r="AC681">
            <v>720000</v>
          </cell>
          <cell r="AF681">
            <v>296250.33303972898</v>
          </cell>
          <cell r="AG681">
            <v>82.291759177702403</v>
          </cell>
          <cell r="AH681">
            <v>366549.321962399</v>
          </cell>
          <cell r="AJ681">
            <v>1</v>
          </cell>
        </row>
        <row r="682">
          <cell r="M682">
            <v>20.001093445639199</v>
          </cell>
          <cell r="AC682">
            <v>720000</v>
          </cell>
          <cell r="AF682">
            <v>2640644.61777006</v>
          </cell>
          <cell r="AG682">
            <v>733.51239382501706</v>
          </cell>
          <cell r="AH682">
            <v>3247100.7430205499</v>
          </cell>
          <cell r="AJ682">
            <v>1</v>
          </cell>
        </row>
        <row r="683">
          <cell r="M683">
            <v>20.000004117867601</v>
          </cell>
          <cell r="AC683">
            <v>720000</v>
          </cell>
          <cell r="AF683">
            <v>5369228.2091826499</v>
          </cell>
          <cell r="AG683">
            <v>1491.4522803285099</v>
          </cell>
          <cell r="AH683">
            <v>6566662.0376748703</v>
          </cell>
          <cell r="AJ683">
            <v>1</v>
          </cell>
        </row>
        <row r="684">
          <cell r="M684">
            <v>20.000000015507698</v>
          </cell>
          <cell r="AC684">
            <v>720000</v>
          </cell>
          <cell r="AF684">
            <v>8637108.8084563892</v>
          </cell>
          <cell r="AG684">
            <v>2399.1968912378902</v>
          </cell>
          <cell r="AH684">
            <v>10550274.8209613</v>
          </cell>
          <cell r="AJ684">
            <v>1</v>
          </cell>
        </row>
        <row r="685">
          <cell r="M685">
            <v>20.0000000000584</v>
          </cell>
          <cell r="AC685">
            <v>720000</v>
          </cell>
          <cell r="AF685">
            <v>12273712.4580289</v>
          </cell>
          <cell r="AG685">
            <v>3409.3645716746901</v>
          </cell>
          <cell r="AH685">
            <v>15048791.4086085</v>
          </cell>
          <cell r="AJ685">
            <v>1</v>
          </cell>
        </row>
        <row r="686">
          <cell r="M686">
            <v>20.000000000000199</v>
          </cell>
          <cell r="AC686">
            <v>720000</v>
          </cell>
          <cell r="AF686">
            <v>16018183.885687999</v>
          </cell>
          <cell r="AG686">
            <v>4449.4955238022203</v>
          </cell>
          <cell r="AH686">
            <v>19788011.484604299</v>
          </cell>
          <cell r="AJ686">
            <v>1</v>
          </cell>
        </row>
        <row r="687">
          <cell r="M687">
            <v>20</v>
          </cell>
          <cell r="AC687">
            <v>720000</v>
          </cell>
          <cell r="AF687">
            <v>19582570.485466499</v>
          </cell>
          <cell r="AG687">
            <v>5439.6029126295898</v>
          </cell>
          <cell r="AH687">
            <v>24401699.684450898</v>
          </cell>
          <cell r="AJ687">
            <v>1</v>
          </cell>
        </row>
        <row r="688">
          <cell r="M688">
            <v>19.999999999999801</v>
          </cell>
          <cell r="AC688">
            <v>720000</v>
          </cell>
          <cell r="AF688">
            <v>22723896.0614696</v>
          </cell>
          <cell r="AG688">
            <v>6312.1933504082199</v>
          </cell>
          <cell r="AH688">
            <v>28524419.194190301</v>
          </cell>
          <cell r="AJ688">
            <v>1</v>
          </cell>
        </row>
        <row r="689">
          <cell r="M689">
            <v>19.999999999999901</v>
          </cell>
          <cell r="AC689">
            <v>720000</v>
          </cell>
          <cell r="AF689">
            <v>25271175.0875386</v>
          </cell>
          <cell r="AG689">
            <v>7019.7708576496198</v>
          </cell>
          <cell r="AH689">
            <v>31873818.341641199</v>
          </cell>
          <cell r="AJ689">
            <v>1</v>
          </cell>
        </row>
        <row r="690">
          <cell r="M690">
            <v>20</v>
          </cell>
          <cell r="AC690">
            <v>720000</v>
          </cell>
          <cell r="AF690">
            <v>27035436.358798001</v>
          </cell>
          <cell r="AG690">
            <v>7509.8434329994598</v>
          </cell>
          <cell r="AH690">
            <v>34177082.353803702</v>
          </cell>
          <cell r="AJ690">
            <v>1</v>
          </cell>
        </row>
        <row r="691">
          <cell r="M691">
            <v>19.999999999999599</v>
          </cell>
          <cell r="AC691">
            <v>720000</v>
          </cell>
          <cell r="AF691">
            <v>27890257.148667902</v>
          </cell>
          <cell r="AG691">
            <v>7747.2936524077504</v>
          </cell>
          <cell r="AH691">
            <v>35283237.015288897</v>
          </cell>
          <cell r="AJ691">
            <v>1</v>
          </cell>
        </row>
        <row r="692">
          <cell r="M692">
            <v>20</v>
          </cell>
          <cell r="AC692">
            <v>720000</v>
          </cell>
          <cell r="AF692">
            <v>27765267.1467163</v>
          </cell>
          <cell r="AG692">
            <v>7712.5742074211903</v>
          </cell>
          <cell r="AH692">
            <v>35122139.5057384</v>
          </cell>
          <cell r="AJ692">
            <v>1</v>
          </cell>
        </row>
        <row r="693">
          <cell r="M693">
            <v>20.000000000000099</v>
          </cell>
          <cell r="AC693">
            <v>720000</v>
          </cell>
          <cell r="AF693">
            <v>26676057.741018102</v>
          </cell>
          <cell r="AG693">
            <v>7410.01603917169</v>
          </cell>
          <cell r="AH693">
            <v>33710094.440564498</v>
          </cell>
          <cell r="AJ693">
            <v>1</v>
          </cell>
        </row>
        <row r="694">
          <cell r="M694">
            <v>19.999999999999901</v>
          </cell>
          <cell r="AC694">
            <v>720000</v>
          </cell>
          <cell r="AF694">
            <v>24696229.356992502</v>
          </cell>
          <cell r="AG694">
            <v>6860.0637102757</v>
          </cell>
          <cell r="AH694">
            <v>31119371.569854699</v>
          </cell>
          <cell r="AJ694">
            <v>1</v>
          </cell>
        </row>
        <row r="695">
          <cell r="M695">
            <v>20</v>
          </cell>
          <cell r="AC695">
            <v>720000</v>
          </cell>
          <cell r="AF695">
            <v>21987357.112908199</v>
          </cell>
          <cell r="AG695">
            <v>6107.5991980300496</v>
          </cell>
          <cell r="AH695">
            <v>27555176.727765799</v>
          </cell>
          <cell r="AJ695">
            <v>1</v>
          </cell>
        </row>
        <row r="696">
          <cell r="M696">
            <v>20</v>
          </cell>
          <cell r="AC696">
            <v>720000</v>
          </cell>
          <cell r="AF696">
            <v>18720454.6988573</v>
          </cell>
          <cell r="AG696">
            <v>5200.12630523814</v>
          </cell>
          <cell r="AH696">
            <v>23277692.222524699</v>
          </cell>
          <cell r="AJ696">
            <v>1</v>
          </cell>
        </row>
        <row r="697">
          <cell r="M697">
            <v>20.000000000000099</v>
          </cell>
          <cell r="AC697">
            <v>720000</v>
          </cell>
          <cell r="AF697">
            <v>15084513.925168701</v>
          </cell>
          <cell r="AG697">
            <v>4190.1427569913103</v>
          </cell>
          <cell r="AH697">
            <v>18595333.543763999</v>
          </cell>
          <cell r="AJ697">
            <v>1</v>
          </cell>
        </row>
        <row r="698">
          <cell r="M698">
            <v>19.999999999999901</v>
          </cell>
          <cell r="AC698">
            <v>720000</v>
          </cell>
          <cell r="AF698">
            <v>11340525.962397801</v>
          </cell>
          <cell r="AG698">
            <v>3150.1461006660502</v>
          </cell>
          <cell r="AH698">
            <v>13885594.994400701</v>
          </cell>
          <cell r="AJ698">
            <v>1</v>
          </cell>
        </row>
        <row r="699">
          <cell r="M699">
            <v>20.000000000000099</v>
          </cell>
          <cell r="AC699">
            <v>720000</v>
          </cell>
          <cell r="AF699">
            <v>7776492.0822585998</v>
          </cell>
          <cell r="AG699">
            <v>2160.1366895162801</v>
          </cell>
          <cell r="AH699">
            <v>9497616.3171921</v>
          </cell>
          <cell r="AJ699">
            <v>1</v>
          </cell>
        </row>
        <row r="700">
          <cell r="M700">
            <v>20</v>
          </cell>
          <cell r="AC700">
            <v>720000</v>
          </cell>
          <cell r="AF700">
            <v>4635423.8011484202</v>
          </cell>
          <cell r="AG700">
            <v>1287.61772254123</v>
          </cell>
          <cell r="AH700">
            <v>5675029.8429782698</v>
          </cell>
          <cell r="AJ700">
            <v>1</v>
          </cell>
        </row>
        <row r="701">
          <cell r="M701">
            <v>20</v>
          </cell>
          <cell r="AC701">
            <v>720000</v>
          </cell>
          <cell r="AF701">
            <v>2088332.4245771</v>
          </cell>
          <cell r="AG701">
            <v>580.09234016030598</v>
          </cell>
          <cell r="AH701">
            <v>2572051.05080294</v>
          </cell>
          <cell r="AJ701">
            <v>1</v>
          </cell>
        </row>
        <row r="702">
          <cell r="M702">
            <v>20.008725295625698</v>
          </cell>
          <cell r="AC702">
            <v>720000</v>
          </cell>
          <cell r="AF702">
            <v>378155.85436616599</v>
          </cell>
          <cell r="AG702">
            <v>105.04329287949</v>
          </cell>
          <cell r="AH702">
            <v>468602.81414527801</v>
          </cell>
          <cell r="AJ702">
            <v>1</v>
          </cell>
        </row>
        <row r="703">
          <cell r="M703">
            <v>20.207550479839501</v>
          </cell>
          <cell r="AC703">
            <v>720000</v>
          </cell>
          <cell r="AF703">
            <v>0</v>
          </cell>
          <cell r="AG703">
            <v>0</v>
          </cell>
          <cell r="AH703">
            <v>0</v>
          </cell>
          <cell r="AJ703">
            <v>1</v>
          </cell>
        </row>
        <row r="704">
          <cell r="M704">
            <v>20.4249722208931</v>
          </cell>
          <cell r="AC704">
            <v>720000</v>
          </cell>
          <cell r="AF704">
            <v>0</v>
          </cell>
          <cell r="AG704">
            <v>0</v>
          </cell>
          <cell r="AH704">
            <v>0</v>
          </cell>
          <cell r="AJ704">
            <v>1</v>
          </cell>
        </row>
        <row r="705">
          <cell r="M705">
            <v>20.1579644180011</v>
          </cell>
          <cell r="AC705">
            <v>720000</v>
          </cell>
          <cell r="AF705">
            <v>296250.33303972898</v>
          </cell>
          <cell r="AG705">
            <v>82.291759177702403</v>
          </cell>
          <cell r="AH705">
            <v>366549.321962399</v>
          </cell>
          <cell r="AJ705">
            <v>1</v>
          </cell>
        </row>
        <row r="706">
          <cell r="M706">
            <v>20.001093445639199</v>
          </cell>
          <cell r="AC706">
            <v>720000</v>
          </cell>
          <cell r="AF706">
            <v>2640644.61777006</v>
          </cell>
          <cell r="AG706">
            <v>733.51239382501706</v>
          </cell>
          <cell r="AH706">
            <v>3247100.7430205499</v>
          </cell>
          <cell r="AJ706">
            <v>1</v>
          </cell>
        </row>
        <row r="707">
          <cell r="M707">
            <v>20.000004117867601</v>
          </cell>
          <cell r="AC707">
            <v>720000</v>
          </cell>
          <cell r="AF707">
            <v>5369228.2091826499</v>
          </cell>
          <cell r="AG707">
            <v>1491.4522803285099</v>
          </cell>
          <cell r="AH707">
            <v>6566662.0376748703</v>
          </cell>
          <cell r="AJ707">
            <v>1</v>
          </cell>
        </row>
        <row r="708">
          <cell r="M708">
            <v>20.000000015507698</v>
          </cell>
          <cell r="AC708">
            <v>720000</v>
          </cell>
          <cell r="AF708">
            <v>8637108.8084563892</v>
          </cell>
          <cell r="AG708">
            <v>2399.1968912378902</v>
          </cell>
          <cell r="AH708">
            <v>10550274.8209613</v>
          </cell>
          <cell r="AJ708">
            <v>1</v>
          </cell>
        </row>
        <row r="709">
          <cell r="M709">
            <v>20.0000000000584</v>
          </cell>
          <cell r="AC709">
            <v>720000</v>
          </cell>
          <cell r="AF709">
            <v>12273712.4580289</v>
          </cell>
          <cell r="AG709">
            <v>3409.3645716746901</v>
          </cell>
          <cell r="AH709">
            <v>15048791.4086085</v>
          </cell>
          <cell r="AJ709">
            <v>1</v>
          </cell>
        </row>
        <row r="710">
          <cell r="M710">
            <v>20.000000000000199</v>
          </cell>
          <cell r="AC710">
            <v>720000</v>
          </cell>
          <cell r="AF710">
            <v>16018183.885687999</v>
          </cell>
          <cell r="AG710">
            <v>4449.4955238022203</v>
          </cell>
          <cell r="AH710">
            <v>19788011.484604299</v>
          </cell>
          <cell r="AJ710">
            <v>1</v>
          </cell>
        </row>
        <row r="711">
          <cell r="M711">
            <v>20</v>
          </cell>
          <cell r="AC711">
            <v>720000</v>
          </cell>
          <cell r="AF711">
            <v>19582570.485466499</v>
          </cell>
          <cell r="AG711">
            <v>5439.6029126295898</v>
          </cell>
          <cell r="AH711">
            <v>24401699.684450898</v>
          </cell>
          <cell r="AJ711">
            <v>1</v>
          </cell>
        </row>
        <row r="712">
          <cell r="M712">
            <v>19.999999999999801</v>
          </cell>
          <cell r="AC712">
            <v>720000</v>
          </cell>
          <cell r="AF712">
            <v>22723896.0614696</v>
          </cell>
          <cell r="AG712">
            <v>6312.1933504082199</v>
          </cell>
          <cell r="AH712">
            <v>28524419.194190301</v>
          </cell>
          <cell r="AJ712">
            <v>1</v>
          </cell>
        </row>
        <row r="713">
          <cell r="M713">
            <v>19.999999999999901</v>
          </cell>
          <cell r="AC713">
            <v>720000</v>
          </cell>
          <cell r="AF713">
            <v>25271175.0875386</v>
          </cell>
          <cell r="AG713">
            <v>7019.7708576496198</v>
          </cell>
          <cell r="AH713">
            <v>31873818.341641199</v>
          </cell>
          <cell r="AJ713">
            <v>1</v>
          </cell>
        </row>
        <row r="714">
          <cell r="M714">
            <v>20</v>
          </cell>
          <cell r="AC714">
            <v>720000</v>
          </cell>
          <cell r="AF714">
            <v>27035436.358798001</v>
          </cell>
          <cell r="AG714">
            <v>7509.8434329994598</v>
          </cell>
          <cell r="AH714">
            <v>34177082.353803702</v>
          </cell>
          <cell r="AJ714">
            <v>1</v>
          </cell>
        </row>
        <row r="715">
          <cell r="M715">
            <v>19.999999999999599</v>
          </cell>
          <cell r="AC715">
            <v>720000</v>
          </cell>
          <cell r="AF715">
            <v>27890257.148667902</v>
          </cell>
          <cell r="AG715">
            <v>7747.2936524077504</v>
          </cell>
          <cell r="AH715">
            <v>35283237.015288897</v>
          </cell>
          <cell r="AJ715">
            <v>1</v>
          </cell>
        </row>
        <row r="716">
          <cell r="M716">
            <v>20</v>
          </cell>
          <cell r="AC716">
            <v>720000</v>
          </cell>
          <cell r="AF716">
            <v>27765267.1467163</v>
          </cell>
          <cell r="AG716">
            <v>7712.5742074211903</v>
          </cell>
          <cell r="AH716">
            <v>35122139.5057384</v>
          </cell>
          <cell r="AJ716">
            <v>1</v>
          </cell>
        </row>
        <row r="717">
          <cell r="M717">
            <v>20.000000000000099</v>
          </cell>
          <cell r="AC717">
            <v>720000</v>
          </cell>
          <cell r="AF717">
            <v>26676057.741018102</v>
          </cell>
          <cell r="AG717">
            <v>7410.01603917169</v>
          </cell>
          <cell r="AH717">
            <v>33710094.440564498</v>
          </cell>
          <cell r="AJ717">
            <v>1</v>
          </cell>
        </row>
        <row r="718">
          <cell r="M718">
            <v>19.999999999999901</v>
          </cell>
          <cell r="AC718">
            <v>720000</v>
          </cell>
          <cell r="AF718">
            <v>24696229.356992502</v>
          </cell>
          <cell r="AG718">
            <v>6860.0637102757</v>
          </cell>
          <cell r="AH718">
            <v>31119371.569854699</v>
          </cell>
          <cell r="AJ718">
            <v>1</v>
          </cell>
        </row>
        <row r="719">
          <cell r="M719">
            <v>20</v>
          </cell>
          <cell r="AC719">
            <v>720000</v>
          </cell>
          <cell r="AF719">
            <v>21987357.112908199</v>
          </cell>
          <cell r="AG719">
            <v>6107.5991980300496</v>
          </cell>
          <cell r="AH719">
            <v>27555176.727765799</v>
          </cell>
          <cell r="AJ719">
            <v>1</v>
          </cell>
        </row>
        <row r="720">
          <cell r="M720">
            <v>20</v>
          </cell>
          <cell r="AC720">
            <v>720000</v>
          </cell>
          <cell r="AF720">
            <v>18720454.6988573</v>
          </cell>
          <cell r="AG720">
            <v>5200.12630523814</v>
          </cell>
          <cell r="AH720">
            <v>23277692.222524699</v>
          </cell>
          <cell r="AJ720">
            <v>1</v>
          </cell>
        </row>
        <row r="721">
          <cell r="M721">
            <v>20.000000000000099</v>
          </cell>
          <cell r="AC721">
            <v>720000</v>
          </cell>
          <cell r="AF721">
            <v>15084513.925168701</v>
          </cell>
          <cell r="AG721">
            <v>4190.1427569913103</v>
          </cell>
          <cell r="AH721">
            <v>18595333.543763999</v>
          </cell>
          <cell r="AJ721">
            <v>1</v>
          </cell>
        </row>
        <row r="722">
          <cell r="M722">
            <v>19.999999999999901</v>
          </cell>
          <cell r="AC722">
            <v>720000</v>
          </cell>
          <cell r="AF722">
            <v>11340525.962397801</v>
          </cell>
          <cell r="AG722">
            <v>3150.1461006660502</v>
          </cell>
          <cell r="AH722">
            <v>13885594.994400701</v>
          </cell>
          <cell r="AJ722">
            <v>1</v>
          </cell>
        </row>
        <row r="723">
          <cell r="M723">
            <v>20.000000000000099</v>
          </cell>
          <cell r="AC723">
            <v>720000</v>
          </cell>
          <cell r="AF723">
            <v>7776492.0822585998</v>
          </cell>
          <cell r="AG723">
            <v>2160.1366895162801</v>
          </cell>
          <cell r="AH723">
            <v>9497616.3171921</v>
          </cell>
          <cell r="AJ723">
            <v>1</v>
          </cell>
        </row>
        <row r="724">
          <cell r="M724">
            <v>20</v>
          </cell>
          <cell r="AC724">
            <v>720000</v>
          </cell>
          <cell r="AF724">
            <v>4635423.8011484202</v>
          </cell>
          <cell r="AG724">
            <v>1287.61772254123</v>
          </cell>
          <cell r="AH724">
            <v>5675029.8429782698</v>
          </cell>
          <cell r="AJ724">
            <v>1</v>
          </cell>
        </row>
        <row r="725">
          <cell r="M725">
            <v>20</v>
          </cell>
          <cell r="AC725">
            <v>720000</v>
          </cell>
          <cell r="AF725">
            <v>2088332.4245771</v>
          </cell>
          <cell r="AG725">
            <v>580.09234016030598</v>
          </cell>
          <cell r="AH725">
            <v>2572051.05080294</v>
          </cell>
          <cell r="AJ725">
            <v>1</v>
          </cell>
        </row>
        <row r="726">
          <cell r="M726">
            <v>20.008725295625698</v>
          </cell>
          <cell r="AC726">
            <v>720000</v>
          </cell>
          <cell r="AF726">
            <v>378155.85436616599</v>
          </cell>
          <cell r="AG726">
            <v>105.04329287949</v>
          </cell>
          <cell r="AH726">
            <v>468602.81414527801</v>
          </cell>
          <cell r="AJ726">
            <v>1</v>
          </cell>
        </row>
        <row r="727">
          <cell r="M727">
            <v>20.207550479839501</v>
          </cell>
          <cell r="AC727">
            <v>720000</v>
          </cell>
          <cell r="AF727">
            <v>0</v>
          </cell>
          <cell r="AG727">
            <v>0</v>
          </cell>
          <cell r="AH727">
            <v>0</v>
          </cell>
          <cell r="AJ727">
            <v>1</v>
          </cell>
        </row>
        <row r="728">
          <cell r="M728">
            <v>20.4249722208931</v>
          </cell>
          <cell r="AC728">
            <v>720000</v>
          </cell>
          <cell r="AF728">
            <v>0</v>
          </cell>
          <cell r="AG728">
            <v>0</v>
          </cell>
          <cell r="AH728">
            <v>0</v>
          </cell>
          <cell r="AJ728">
            <v>1</v>
          </cell>
        </row>
        <row r="729">
          <cell r="M729">
            <v>20.1579644180011</v>
          </cell>
          <cell r="AC729">
            <v>720000</v>
          </cell>
          <cell r="AF729">
            <v>296250.33303972898</v>
          </cell>
          <cell r="AG729">
            <v>82.291759177702403</v>
          </cell>
          <cell r="AH729">
            <v>366549.321962399</v>
          </cell>
          <cell r="AJ729">
            <v>1</v>
          </cell>
        </row>
        <row r="730">
          <cell r="M730">
            <v>20.001093445639199</v>
          </cell>
          <cell r="AC730">
            <v>720000</v>
          </cell>
          <cell r="AF730">
            <v>2640644.61777006</v>
          </cell>
          <cell r="AG730">
            <v>733.51239382501706</v>
          </cell>
          <cell r="AH730">
            <v>3247100.7430205499</v>
          </cell>
          <cell r="AJ730">
            <v>1</v>
          </cell>
        </row>
        <row r="731">
          <cell r="M731">
            <v>20.000004117867601</v>
          </cell>
          <cell r="AC731">
            <v>720000</v>
          </cell>
          <cell r="AF731">
            <v>5369228.2091826499</v>
          </cell>
          <cell r="AG731">
            <v>1491.4522803285099</v>
          </cell>
          <cell r="AH731">
            <v>6566662.0376748703</v>
          </cell>
          <cell r="AJ731">
            <v>1</v>
          </cell>
        </row>
        <row r="732">
          <cell r="M732">
            <v>20.000000015507698</v>
          </cell>
          <cell r="AC732">
            <v>720000</v>
          </cell>
          <cell r="AF732">
            <v>8637108.8084563892</v>
          </cell>
          <cell r="AG732">
            <v>2399.1968912378902</v>
          </cell>
          <cell r="AH732">
            <v>10550274.8209613</v>
          </cell>
          <cell r="AJ732">
            <v>1</v>
          </cell>
        </row>
        <row r="733">
          <cell r="M733">
            <v>20.0000000000584</v>
          </cell>
          <cell r="AC733">
            <v>720000</v>
          </cell>
          <cell r="AF733">
            <v>12273712.4580289</v>
          </cell>
          <cell r="AG733">
            <v>3409.3645716746901</v>
          </cell>
          <cell r="AH733">
            <v>15048791.4086085</v>
          </cell>
          <cell r="AJ733">
            <v>1</v>
          </cell>
        </row>
        <row r="734">
          <cell r="M734">
            <v>20.000000000000199</v>
          </cell>
          <cell r="AC734">
            <v>720000</v>
          </cell>
          <cell r="AF734">
            <v>16018183.885687999</v>
          </cell>
          <cell r="AG734">
            <v>4449.4955238022203</v>
          </cell>
          <cell r="AH734">
            <v>19788011.484604299</v>
          </cell>
          <cell r="AJ734">
            <v>1</v>
          </cell>
        </row>
        <row r="735">
          <cell r="M735">
            <v>20</v>
          </cell>
          <cell r="AC735">
            <v>720000</v>
          </cell>
          <cell r="AF735">
            <v>19582570.485466499</v>
          </cell>
          <cell r="AG735">
            <v>5439.6029126295898</v>
          </cell>
          <cell r="AH735">
            <v>24401699.684450898</v>
          </cell>
          <cell r="AJ735">
            <v>1</v>
          </cell>
        </row>
        <row r="736">
          <cell r="M736">
            <v>19.999999999999801</v>
          </cell>
          <cell r="AC736">
            <v>720000</v>
          </cell>
          <cell r="AF736">
            <v>22723896.0614696</v>
          </cell>
          <cell r="AG736">
            <v>6312.1933504082199</v>
          </cell>
          <cell r="AH736">
            <v>28524419.194190301</v>
          </cell>
          <cell r="AJ736">
            <v>1</v>
          </cell>
        </row>
        <row r="737">
          <cell r="M737">
            <v>19.999999999999901</v>
          </cell>
          <cell r="AC737">
            <v>720000</v>
          </cell>
          <cell r="AF737">
            <v>25271175.0875386</v>
          </cell>
          <cell r="AG737">
            <v>7019.7708576496198</v>
          </cell>
          <cell r="AH737">
            <v>31873818.341641199</v>
          </cell>
          <cell r="AJ737">
            <v>1</v>
          </cell>
        </row>
        <row r="738">
          <cell r="M738">
            <v>20</v>
          </cell>
          <cell r="AC738">
            <v>720000</v>
          </cell>
          <cell r="AF738">
            <v>27035436.358798001</v>
          </cell>
          <cell r="AG738">
            <v>7509.8434329994598</v>
          </cell>
          <cell r="AH738">
            <v>34177082.353803702</v>
          </cell>
          <cell r="AJ738">
            <v>1</v>
          </cell>
        </row>
        <row r="739">
          <cell r="M739">
            <v>19.999999999999599</v>
          </cell>
          <cell r="AC739">
            <v>720000</v>
          </cell>
          <cell r="AF739">
            <v>27890257.148667902</v>
          </cell>
          <cell r="AG739">
            <v>7747.2936524077504</v>
          </cell>
          <cell r="AH739">
            <v>35283237.015288897</v>
          </cell>
          <cell r="AJ739">
            <v>1</v>
          </cell>
        </row>
        <row r="740">
          <cell r="M740">
            <v>20</v>
          </cell>
          <cell r="AC740">
            <v>720000</v>
          </cell>
          <cell r="AF740">
            <v>27765267.1467163</v>
          </cell>
          <cell r="AG740">
            <v>7712.5742074211903</v>
          </cell>
          <cell r="AH740">
            <v>35122139.5057384</v>
          </cell>
          <cell r="AJ740">
            <v>1</v>
          </cell>
        </row>
        <row r="741">
          <cell r="M741">
            <v>20.000000000000099</v>
          </cell>
          <cell r="AC741">
            <v>720000</v>
          </cell>
          <cell r="AF741">
            <v>26676057.741018102</v>
          </cell>
          <cell r="AG741">
            <v>7410.01603917169</v>
          </cell>
          <cell r="AH741">
            <v>33710094.440564498</v>
          </cell>
          <cell r="AJ741">
            <v>1</v>
          </cell>
        </row>
        <row r="742">
          <cell r="M742">
            <v>19.999999999999901</v>
          </cell>
          <cell r="AC742">
            <v>720000</v>
          </cell>
          <cell r="AF742">
            <v>24696229.356992502</v>
          </cell>
          <cell r="AG742">
            <v>6860.0637102757</v>
          </cell>
          <cell r="AH742">
            <v>31119371.569854699</v>
          </cell>
          <cell r="AJ742">
            <v>1</v>
          </cell>
        </row>
        <row r="743">
          <cell r="M743">
            <v>20</v>
          </cell>
          <cell r="AC743">
            <v>720000</v>
          </cell>
          <cell r="AF743">
            <v>21987357.112908199</v>
          </cell>
          <cell r="AG743">
            <v>6107.5991980300496</v>
          </cell>
          <cell r="AH743">
            <v>27555176.727765799</v>
          </cell>
          <cell r="AJ743">
            <v>1</v>
          </cell>
        </row>
        <row r="744">
          <cell r="M744">
            <v>20</v>
          </cell>
          <cell r="AC744">
            <v>720000</v>
          </cell>
          <cell r="AF744">
            <v>18720454.6988573</v>
          </cell>
          <cell r="AG744">
            <v>5200.12630523814</v>
          </cell>
          <cell r="AH744">
            <v>23277692.222524699</v>
          </cell>
          <cell r="AJ744">
            <v>1</v>
          </cell>
        </row>
        <row r="745">
          <cell r="M745">
            <v>20.000000000000099</v>
          </cell>
          <cell r="AC745">
            <v>720000</v>
          </cell>
          <cell r="AF745">
            <v>15084513.925168701</v>
          </cell>
          <cell r="AG745">
            <v>4190.1427569913103</v>
          </cell>
          <cell r="AH745">
            <v>18595333.543763999</v>
          </cell>
          <cell r="AJ745">
            <v>1</v>
          </cell>
        </row>
        <row r="746">
          <cell r="M746">
            <v>19.999999999999901</v>
          </cell>
          <cell r="AC746">
            <v>720000</v>
          </cell>
          <cell r="AF746">
            <v>11340525.962397801</v>
          </cell>
          <cell r="AG746">
            <v>3150.1461006660502</v>
          </cell>
          <cell r="AH746">
            <v>13885594.994400701</v>
          </cell>
          <cell r="AJ746">
            <v>1</v>
          </cell>
        </row>
        <row r="747">
          <cell r="M747">
            <v>20.000000000000099</v>
          </cell>
          <cell r="AC747">
            <v>720000</v>
          </cell>
          <cell r="AF747">
            <v>7776492.0822585998</v>
          </cell>
          <cell r="AG747">
            <v>2160.1366895162801</v>
          </cell>
          <cell r="AH747">
            <v>9497616.3171921</v>
          </cell>
          <cell r="AJ747">
            <v>1</v>
          </cell>
        </row>
        <row r="748">
          <cell r="M748">
            <v>20</v>
          </cell>
          <cell r="AC748">
            <v>720000</v>
          </cell>
          <cell r="AF748">
            <v>4635423.8011484202</v>
          </cell>
          <cell r="AG748">
            <v>1287.61772254123</v>
          </cell>
          <cell r="AH748">
            <v>5675029.8429782698</v>
          </cell>
          <cell r="AJ748">
            <v>1</v>
          </cell>
        </row>
        <row r="749">
          <cell r="M749">
            <v>20</v>
          </cell>
          <cell r="AC749">
            <v>720000</v>
          </cell>
          <cell r="AF749">
            <v>2088332.4245771</v>
          </cell>
          <cell r="AG749">
            <v>580.09234016030598</v>
          </cell>
          <cell r="AH749">
            <v>2572051.05080294</v>
          </cell>
          <cell r="AJ749">
            <v>1</v>
          </cell>
        </row>
        <row r="750">
          <cell r="M750">
            <v>20.008725295625698</v>
          </cell>
          <cell r="AC750">
            <v>720000</v>
          </cell>
          <cell r="AF750">
            <v>378155.85436616599</v>
          </cell>
          <cell r="AG750">
            <v>105.04329287949</v>
          </cell>
          <cell r="AH750">
            <v>468602.81414527801</v>
          </cell>
          <cell r="AJ750">
            <v>1</v>
          </cell>
        </row>
        <row r="751">
          <cell r="M751">
            <v>20.207550479839501</v>
          </cell>
          <cell r="AC751">
            <v>720000</v>
          </cell>
          <cell r="AF751">
            <v>0</v>
          </cell>
          <cell r="AG751">
            <v>0</v>
          </cell>
          <cell r="AH751">
            <v>0</v>
          </cell>
          <cell r="AJ751">
            <v>1</v>
          </cell>
        </row>
        <row r="752">
          <cell r="M752">
            <v>20.4249722208931</v>
          </cell>
          <cell r="AC752">
            <v>720000</v>
          </cell>
          <cell r="AF752">
            <v>0</v>
          </cell>
          <cell r="AG752">
            <v>0</v>
          </cell>
          <cell r="AH752">
            <v>0</v>
          </cell>
          <cell r="AJ752">
            <v>1</v>
          </cell>
        </row>
        <row r="753">
          <cell r="M753">
            <v>20.1579644180011</v>
          </cell>
          <cell r="AC753">
            <v>720000</v>
          </cell>
          <cell r="AF753">
            <v>296250.33303972898</v>
          </cell>
          <cell r="AG753">
            <v>82.291759177702403</v>
          </cell>
          <cell r="AH753">
            <v>366549.321962399</v>
          </cell>
          <cell r="AJ753">
            <v>1</v>
          </cell>
        </row>
        <row r="754">
          <cell r="M754">
            <v>20.001093445639199</v>
          </cell>
          <cell r="AC754">
            <v>720000</v>
          </cell>
          <cell r="AF754">
            <v>2640644.61777006</v>
          </cell>
          <cell r="AG754">
            <v>733.51239382501706</v>
          </cell>
          <cell r="AH754">
            <v>3247100.7430205499</v>
          </cell>
          <cell r="AJ754">
            <v>1</v>
          </cell>
        </row>
        <row r="755">
          <cell r="M755">
            <v>20.000004117867601</v>
          </cell>
          <cell r="AC755">
            <v>720000</v>
          </cell>
          <cell r="AF755">
            <v>5369228.2091826499</v>
          </cell>
          <cell r="AG755">
            <v>1491.4522803285099</v>
          </cell>
          <cell r="AH755">
            <v>6566662.0376748703</v>
          </cell>
          <cell r="AJ755">
            <v>1</v>
          </cell>
        </row>
        <row r="756">
          <cell r="M756">
            <v>20.000000015507698</v>
          </cell>
          <cell r="AC756">
            <v>720000</v>
          </cell>
          <cell r="AF756">
            <v>8637108.8084563892</v>
          </cell>
          <cell r="AG756">
            <v>2399.1968912378902</v>
          </cell>
          <cell r="AH756">
            <v>10550274.8209613</v>
          </cell>
          <cell r="AJ756">
            <v>1</v>
          </cell>
        </row>
        <row r="757">
          <cell r="M757">
            <v>20.0000000000584</v>
          </cell>
          <cell r="AC757">
            <v>720000</v>
          </cell>
          <cell r="AF757">
            <v>12273712.4580289</v>
          </cell>
          <cell r="AG757">
            <v>3409.3645716746901</v>
          </cell>
          <cell r="AH757">
            <v>15048791.4086085</v>
          </cell>
          <cell r="AJ757">
            <v>1</v>
          </cell>
        </row>
        <row r="758">
          <cell r="M758">
            <v>20.000000000000199</v>
          </cell>
          <cell r="AC758">
            <v>720000</v>
          </cell>
          <cell r="AF758">
            <v>16018183.885687999</v>
          </cell>
          <cell r="AG758">
            <v>4449.4955238022203</v>
          </cell>
          <cell r="AH758">
            <v>19788011.484604299</v>
          </cell>
          <cell r="AJ758">
            <v>1</v>
          </cell>
        </row>
        <row r="759">
          <cell r="M759">
            <v>20</v>
          </cell>
          <cell r="AC759">
            <v>720000</v>
          </cell>
          <cell r="AF759">
            <v>19582570.485466499</v>
          </cell>
          <cell r="AG759">
            <v>5439.6029126295898</v>
          </cell>
          <cell r="AH759">
            <v>24401699.684450898</v>
          </cell>
          <cell r="AJ759">
            <v>1</v>
          </cell>
        </row>
        <row r="760">
          <cell r="M760">
            <v>19.999999999999801</v>
          </cell>
          <cell r="AC760">
            <v>720000</v>
          </cell>
          <cell r="AF760">
            <v>22723896.0614696</v>
          </cell>
          <cell r="AG760">
            <v>6312.1933504082199</v>
          </cell>
          <cell r="AH760">
            <v>28524419.194190301</v>
          </cell>
          <cell r="AJ760">
            <v>1</v>
          </cell>
        </row>
        <row r="761">
          <cell r="M761">
            <v>19.999999999999901</v>
          </cell>
          <cell r="AC761">
            <v>720000</v>
          </cell>
          <cell r="AF761">
            <v>25271175.0875386</v>
          </cell>
          <cell r="AG761">
            <v>7019.7708576496198</v>
          </cell>
          <cell r="AH761">
            <v>31873818.341641199</v>
          </cell>
          <cell r="AJ761">
            <v>1</v>
          </cell>
        </row>
        <row r="762">
          <cell r="M762">
            <v>20</v>
          </cell>
          <cell r="AC762">
            <v>720000</v>
          </cell>
          <cell r="AF762">
            <v>27035436.358798001</v>
          </cell>
          <cell r="AG762">
            <v>7509.8434329994598</v>
          </cell>
          <cell r="AH762">
            <v>34177082.353803702</v>
          </cell>
          <cell r="AJ762">
            <v>1</v>
          </cell>
        </row>
        <row r="763">
          <cell r="M763">
            <v>19.999999999999599</v>
          </cell>
          <cell r="AC763">
            <v>720000</v>
          </cell>
          <cell r="AF763">
            <v>27890257.148667902</v>
          </cell>
          <cell r="AG763">
            <v>7747.2936524077504</v>
          </cell>
          <cell r="AH763">
            <v>35283237.015288897</v>
          </cell>
          <cell r="AJ763">
            <v>1</v>
          </cell>
        </row>
        <row r="764">
          <cell r="M764">
            <v>20</v>
          </cell>
          <cell r="AC764">
            <v>720000</v>
          </cell>
          <cell r="AF764">
            <v>27765267.1467163</v>
          </cell>
          <cell r="AG764">
            <v>7712.5742074211903</v>
          </cell>
          <cell r="AH764">
            <v>35122139.5057384</v>
          </cell>
          <cell r="AJ764">
            <v>1</v>
          </cell>
        </row>
        <row r="765">
          <cell r="M765">
            <v>20.000000000000099</v>
          </cell>
          <cell r="AC765">
            <v>720000</v>
          </cell>
          <cell r="AF765">
            <v>26676057.741018102</v>
          </cell>
          <cell r="AG765">
            <v>7410.01603917169</v>
          </cell>
          <cell r="AH765">
            <v>33710094.440564498</v>
          </cell>
          <cell r="AJ765">
            <v>1</v>
          </cell>
        </row>
        <row r="766">
          <cell r="M766">
            <v>19.999999999999901</v>
          </cell>
          <cell r="AC766">
            <v>720000</v>
          </cell>
          <cell r="AF766">
            <v>24696229.356992502</v>
          </cell>
          <cell r="AG766">
            <v>6860.0637102757</v>
          </cell>
          <cell r="AH766">
            <v>31119371.569854699</v>
          </cell>
          <cell r="AJ766">
            <v>1</v>
          </cell>
        </row>
        <row r="767">
          <cell r="M767">
            <v>20</v>
          </cell>
          <cell r="AC767">
            <v>720000</v>
          </cell>
          <cell r="AF767">
            <v>21987357.112908199</v>
          </cell>
          <cell r="AG767">
            <v>6107.5991980300496</v>
          </cell>
          <cell r="AH767">
            <v>27555176.727765799</v>
          </cell>
          <cell r="AJ767">
            <v>1</v>
          </cell>
        </row>
        <row r="768">
          <cell r="M768">
            <v>20</v>
          </cell>
          <cell r="AC768">
            <v>720000</v>
          </cell>
          <cell r="AF768">
            <v>18720454.6988573</v>
          </cell>
          <cell r="AG768">
            <v>5200.12630523814</v>
          </cell>
          <cell r="AH768">
            <v>23277692.222524699</v>
          </cell>
          <cell r="AJ768">
            <v>1</v>
          </cell>
        </row>
        <row r="769">
          <cell r="M769">
            <v>20.000000000000099</v>
          </cell>
          <cell r="AC769">
            <v>720000</v>
          </cell>
          <cell r="AF769">
            <v>15084513.925168701</v>
          </cell>
          <cell r="AG769">
            <v>4190.1427569913103</v>
          </cell>
          <cell r="AH769">
            <v>18595333.543763999</v>
          </cell>
          <cell r="AJ769">
            <v>1</v>
          </cell>
        </row>
        <row r="770">
          <cell r="M770">
            <v>19.999999999999901</v>
          </cell>
          <cell r="AC770">
            <v>720000</v>
          </cell>
          <cell r="AF770">
            <v>11340525.962397801</v>
          </cell>
          <cell r="AG770">
            <v>3150.1461006660502</v>
          </cell>
          <cell r="AH770">
            <v>13885594.994400701</v>
          </cell>
          <cell r="AJ770">
            <v>1</v>
          </cell>
        </row>
        <row r="771">
          <cell r="M771">
            <v>20.000000000000099</v>
          </cell>
          <cell r="AC771">
            <v>720000</v>
          </cell>
          <cell r="AF771">
            <v>7776492.0822585998</v>
          </cell>
          <cell r="AG771">
            <v>2160.1366895162801</v>
          </cell>
          <cell r="AH771">
            <v>9497616.3171921</v>
          </cell>
          <cell r="AJ771">
            <v>1</v>
          </cell>
        </row>
        <row r="772">
          <cell r="M772">
            <v>20</v>
          </cell>
          <cell r="AC772">
            <v>720000</v>
          </cell>
          <cell r="AF772">
            <v>4635423.8011484202</v>
          </cell>
          <cell r="AG772">
            <v>1287.61772254123</v>
          </cell>
          <cell r="AH772">
            <v>5675029.8429782698</v>
          </cell>
          <cell r="AJ772">
            <v>1</v>
          </cell>
        </row>
        <row r="773">
          <cell r="M773">
            <v>20</v>
          </cell>
          <cell r="AC773">
            <v>720000</v>
          </cell>
          <cell r="AF773">
            <v>2088332.4245771</v>
          </cell>
          <cell r="AG773">
            <v>580.09234016030598</v>
          </cell>
          <cell r="AH773">
            <v>2572051.05080294</v>
          </cell>
          <cell r="AJ773">
            <v>1</v>
          </cell>
        </row>
        <row r="774">
          <cell r="M774">
            <v>20.008725295625698</v>
          </cell>
          <cell r="AC774">
            <v>720000</v>
          </cell>
          <cell r="AF774">
            <v>378155.85436616599</v>
          </cell>
          <cell r="AG774">
            <v>105.04329287949</v>
          </cell>
          <cell r="AH774">
            <v>468602.81414527801</v>
          </cell>
          <cell r="AJ774">
            <v>1</v>
          </cell>
        </row>
        <row r="775">
          <cell r="M775">
            <v>20.207550479839501</v>
          </cell>
          <cell r="AC775">
            <v>720000</v>
          </cell>
          <cell r="AF775">
            <v>0</v>
          </cell>
          <cell r="AG775">
            <v>0</v>
          </cell>
          <cell r="AH775">
            <v>0</v>
          </cell>
          <cell r="AJ775">
            <v>1</v>
          </cell>
        </row>
        <row r="776">
          <cell r="M776">
            <v>20.4249722208931</v>
          </cell>
          <cell r="AC776">
            <v>720000</v>
          </cell>
          <cell r="AF776">
            <v>0</v>
          </cell>
          <cell r="AG776">
            <v>0</v>
          </cell>
          <cell r="AH776">
            <v>0</v>
          </cell>
          <cell r="AJ776">
            <v>1</v>
          </cell>
        </row>
        <row r="777">
          <cell r="M777">
            <v>20.1579644180011</v>
          </cell>
          <cell r="AC777">
            <v>720000</v>
          </cell>
          <cell r="AF777">
            <v>296250.33303972898</v>
          </cell>
          <cell r="AG777">
            <v>82.291759177702403</v>
          </cell>
          <cell r="AH777">
            <v>366549.321962399</v>
          </cell>
          <cell r="AJ777">
            <v>1</v>
          </cell>
        </row>
        <row r="778">
          <cell r="M778">
            <v>20.001093445639199</v>
          </cell>
          <cell r="AC778">
            <v>720000</v>
          </cell>
          <cell r="AF778">
            <v>2640644.61777006</v>
          </cell>
          <cell r="AG778">
            <v>733.51239382501706</v>
          </cell>
          <cell r="AH778">
            <v>3247100.7430205499</v>
          </cell>
          <cell r="AJ778">
            <v>1</v>
          </cell>
        </row>
        <row r="779">
          <cell r="M779">
            <v>20.000004117867601</v>
          </cell>
          <cell r="AC779">
            <v>720000</v>
          </cell>
          <cell r="AF779">
            <v>5369228.2091826499</v>
          </cell>
          <cell r="AG779">
            <v>1491.4522803285099</v>
          </cell>
          <cell r="AH779">
            <v>6566662.0376748703</v>
          </cell>
          <cell r="AJ779">
            <v>1</v>
          </cell>
        </row>
        <row r="780">
          <cell r="M780">
            <v>20.000000015507698</v>
          </cell>
          <cell r="AC780">
            <v>720000</v>
          </cell>
          <cell r="AF780">
            <v>8637108.8084563892</v>
          </cell>
          <cell r="AG780">
            <v>2399.1968912378902</v>
          </cell>
          <cell r="AH780">
            <v>10550274.8209613</v>
          </cell>
          <cell r="AJ780">
            <v>1</v>
          </cell>
        </row>
        <row r="781">
          <cell r="M781">
            <v>20.0000000000584</v>
          </cell>
          <cell r="AC781">
            <v>720000</v>
          </cell>
          <cell r="AF781">
            <v>12273712.4580289</v>
          </cell>
          <cell r="AG781">
            <v>3409.3645716746901</v>
          </cell>
          <cell r="AH781">
            <v>15048791.4086085</v>
          </cell>
          <cell r="AJ781">
            <v>1</v>
          </cell>
        </row>
        <row r="782">
          <cell r="M782">
            <v>20.000000000000199</v>
          </cell>
          <cell r="AC782">
            <v>720000</v>
          </cell>
          <cell r="AF782">
            <v>16018183.885687999</v>
          </cell>
          <cell r="AG782">
            <v>4449.4955238022203</v>
          </cell>
          <cell r="AH782">
            <v>19788011.484604299</v>
          </cell>
          <cell r="AJ782">
            <v>1</v>
          </cell>
        </row>
        <row r="783">
          <cell r="M783">
            <v>20</v>
          </cell>
          <cell r="AC783">
            <v>720000</v>
          </cell>
          <cell r="AF783">
            <v>19582570.485466499</v>
          </cell>
          <cell r="AG783">
            <v>5439.6029126295898</v>
          </cell>
          <cell r="AH783">
            <v>24401699.684450898</v>
          </cell>
          <cell r="AJ783">
            <v>1</v>
          </cell>
        </row>
        <row r="784">
          <cell r="M784">
            <v>19.999999999999801</v>
          </cell>
          <cell r="AC784">
            <v>720000</v>
          </cell>
          <cell r="AF784">
            <v>22723896.0614696</v>
          </cell>
          <cell r="AG784">
            <v>6312.1933504082199</v>
          </cell>
          <cell r="AH784">
            <v>28524419.194190301</v>
          </cell>
          <cell r="AJ784">
            <v>1</v>
          </cell>
        </row>
        <row r="785">
          <cell r="M785">
            <v>19.999999999999901</v>
          </cell>
          <cell r="AC785">
            <v>720000</v>
          </cell>
          <cell r="AF785">
            <v>25271175.0875386</v>
          </cell>
          <cell r="AG785">
            <v>7019.7708576496198</v>
          </cell>
          <cell r="AH785">
            <v>31873818.341641199</v>
          </cell>
          <cell r="AJ785">
            <v>1</v>
          </cell>
        </row>
        <row r="786">
          <cell r="M786">
            <v>20</v>
          </cell>
          <cell r="AC786">
            <v>720000</v>
          </cell>
          <cell r="AF786">
            <v>27035436.358798001</v>
          </cell>
          <cell r="AG786">
            <v>7509.8434329994598</v>
          </cell>
          <cell r="AH786">
            <v>34177082.353803702</v>
          </cell>
          <cell r="AJ786">
            <v>1</v>
          </cell>
        </row>
        <row r="787">
          <cell r="M787">
            <v>19.999999999999599</v>
          </cell>
          <cell r="AC787">
            <v>720000</v>
          </cell>
          <cell r="AF787">
            <v>27890257.148667902</v>
          </cell>
          <cell r="AG787">
            <v>7747.2936524077504</v>
          </cell>
          <cell r="AH787">
            <v>35283237.015288897</v>
          </cell>
          <cell r="AJ787">
            <v>1</v>
          </cell>
        </row>
        <row r="788">
          <cell r="M788">
            <v>20</v>
          </cell>
          <cell r="AC788">
            <v>720000</v>
          </cell>
          <cell r="AF788">
            <v>27765267.1467163</v>
          </cell>
          <cell r="AG788">
            <v>7712.5742074211903</v>
          </cell>
          <cell r="AH788">
            <v>35122139.5057384</v>
          </cell>
          <cell r="AJ788">
            <v>1</v>
          </cell>
        </row>
        <row r="789">
          <cell r="M789">
            <v>20.000000000000099</v>
          </cell>
          <cell r="AC789">
            <v>720000</v>
          </cell>
          <cell r="AF789">
            <v>26676057.741018102</v>
          </cell>
          <cell r="AG789">
            <v>7410.01603917169</v>
          </cell>
          <cell r="AH789">
            <v>33710094.440564498</v>
          </cell>
          <cell r="AJ789">
            <v>1</v>
          </cell>
        </row>
        <row r="790">
          <cell r="M790">
            <v>19.999999999999901</v>
          </cell>
          <cell r="AC790">
            <v>720000</v>
          </cell>
          <cell r="AF790">
            <v>24696229.356992502</v>
          </cell>
          <cell r="AG790">
            <v>6860.0637102757</v>
          </cell>
          <cell r="AH790">
            <v>31119371.569854699</v>
          </cell>
          <cell r="AJ790">
            <v>1</v>
          </cell>
        </row>
        <row r="791">
          <cell r="M791">
            <v>20</v>
          </cell>
          <cell r="AC791">
            <v>720000</v>
          </cell>
          <cell r="AF791">
            <v>21987357.112908199</v>
          </cell>
          <cell r="AG791">
            <v>6107.5991980300496</v>
          </cell>
          <cell r="AH791">
            <v>27555176.727765799</v>
          </cell>
          <cell r="AJ791">
            <v>1</v>
          </cell>
        </row>
        <row r="792">
          <cell r="M792">
            <v>20</v>
          </cell>
          <cell r="AC792">
            <v>720000</v>
          </cell>
          <cell r="AF792">
            <v>18720454.6988573</v>
          </cell>
          <cell r="AG792">
            <v>5200.12630523814</v>
          </cell>
          <cell r="AH792">
            <v>23277692.222524699</v>
          </cell>
          <cell r="AJ792">
            <v>1</v>
          </cell>
        </row>
        <row r="793">
          <cell r="M793">
            <v>20.000000000000099</v>
          </cell>
          <cell r="AC793">
            <v>720000</v>
          </cell>
          <cell r="AF793">
            <v>15084513.925168701</v>
          </cell>
          <cell r="AG793">
            <v>4190.1427569913103</v>
          </cell>
          <cell r="AH793">
            <v>18595333.543763999</v>
          </cell>
          <cell r="AJ793">
            <v>1</v>
          </cell>
        </row>
        <row r="794">
          <cell r="M794">
            <v>19.999999999999901</v>
          </cell>
          <cell r="AC794">
            <v>720000</v>
          </cell>
          <cell r="AF794">
            <v>11340525.962397801</v>
          </cell>
          <cell r="AG794">
            <v>3150.1461006660502</v>
          </cell>
          <cell r="AH794">
            <v>13885594.994400701</v>
          </cell>
          <cell r="AJ794">
            <v>1</v>
          </cell>
        </row>
        <row r="795">
          <cell r="M795">
            <v>20.000000000000099</v>
          </cell>
          <cell r="AC795">
            <v>720000</v>
          </cell>
          <cell r="AF795">
            <v>7776492.0822585998</v>
          </cell>
          <cell r="AG795">
            <v>2160.1366895162801</v>
          </cell>
          <cell r="AH795">
            <v>9497616.3171921</v>
          </cell>
          <cell r="AJ795">
            <v>1</v>
          </cell>
        </row>
        <row r="796">
          <cell r="M796">
            <v>20</v>
          </cell>
          <cell r="AC796">
            <v>720000</v>
          </cell>
          <cell r="AF796">
            <v>4635423.8011484202</v>
          </cell>
          <cell r="AG796">
            <v>1287.61772254123</v>
          </cell>
          <cell r="AH796">
            <v>5675029.8429782698</v>
          </cell>
          <cell r="AJ796">
            <v>1</v>
          </cell>
        </row>
        <row r="797">
          <cell r="M797">
            <v>20</v>
          </cell>
          <cell r="AC797">
            <v>720000</v>
          </cell>
          <cell r="AF797">
            <v>2088332.4245771</v>
          </cell>
          <cell r="AG797">
            <v>580.09234016030598</v>
          </cell>
          <cell r="AH797">
            <v>2572051.05080294</v>
          </cell>
          <cell r="AJ797">
            <v>1</v>
          </cell>
        </row>
        <row r="798">
          <cell r="M798">
            <v>20.008725295625698</v>
          </cell>
          <cell r="AC798">
            <v>720000</v>
          </cell>
          <cell r="AF798">
            <v>378155.85436616599</v>
          </cell>
          <cell r="AG798">
            <v>105.04329287949</v>
          </cell>
          <cell r="AH798">
            <v>468602.81414527801</v>
          </cell>
          <cell r="AJ798">
            <v>1</v>
          </cell>
        </row>
        <row r="799">
          <cell r="M799">
            <v>20.207550479839501</v>
          </cell>
          <cell r="AC799">
            <v>720000</v>
          </cell>
          <cell r="AF799">
            <v>0</v>
          </cell>
          <cell r="AG799">
            <v>0</v>
          </cell>
          <cell r="AH799">
            <v>0</v>
          </cell>
          <cell r="AJ799">
            <v>1</v>
          </cell>
        </row>
        <row r="800">
          <cell r="M800">
            <v>20.4249722208931</v>
          </cell>
          <cell r="AC800">
            <v>720000</v>
          </cell>
          <cell r="AF800">
            <v>0</v>
          </cell>
          <cell r="AG800">
            <v>0</v>
          </cell>
          <cell r="AH800">
            <v>0</v>
          </cell>
          <cell r="AJ800">
            <v>1</v>
          </cell>
        </row>
        <row r="801">
          <cell r="M801">
            <v>20.1579644180011</v>
          </cell>
          <cell r="AC801">
            <v>720000</v>
          </cell>
          <cell r="AF801">
            <v>296250.33303972898</v>
          </cell>
          <cell r="AG801">
            <v>82.291759177702403</v>
          </cell>
          <cell r="AH801">
            <v>366549.321962399</v>
          </cell>
          <cell r="AJ801">
            <v>1</v>
          </cell>
        </row>
        <row r="802">
          <cell r="M802">
            <v>20.001093445639199</v>
          </cell>
          <cell r="AC802">
            <v>720000</v>
          </cell>
          <cell r="AF802">
            <v>2640644.61777006</v>
          </cell>
          <cell r="AG802">
            <v>733.51239382501706</v>
          </cell>
          <cell r="AH802">
            <v>3247100.7430205499</v>
          </cell>
          <cell r="AJ802">
            <v>1</v>
          </cell>
        </row>
        <row r="803">
          <cell r="M803">
            <v>20.000004117867601</v>
          </cell>
          <cell r="AC803">
            <v>720000</v>
          </cell>
          <cell r="AF803">
            <v>5369228.2091826499</v>
          </cell>
          <cell r="AG803">
            <v>1491.4522803285099</v>
          </cell>
          <cell r="AH803">
            <v>6566662.0376748703</v>
          </cell>
          <cell r="AJ803">
            <v>1</v>
          </cell>
        </row>
        <row r="804">
          <cell r="M804">
            <v>20.000000015507698</v>
          </cell>
          <cell r="AC804">
            <v>720000</v>
          </cell>
          <cell r="AF804">
            <v>8637108.8084563892</v>
          </cell>
          <cell r="AG804">
            <v>2399.1968912378902</v>
          </cell>
          <cell r="AH804">
            <v>10550274.8209613</v>
          </cell>
          <cell r="AJ804">
            <v>1</v>
          </cell>
        </row>
        <row r="805">
          <cell r="M805">
            <v>20.0000000000584</v>
          </cell>
          <cell r="AC805">
            <v>720000</v>
          </cell>
          <cell r="AF805">
            <v>12273712.4580289</v>
          </cell>
          <cell r="AG805">
            <v>3409.3645716746901</v>
          </cell>
          <cell r="AH805">
            <v>15048791.4086085</v>
          </cell>
          <cell r="AJ805">
            <v>1</v>
          </cell>
        </row>
        <row r="806">
          <cell r="M806">
            <v>20.000000000000199</v>
          </cell>
          <cell r="AC806">
            <v>720000</v>
          </cell>
          <cell r="AF806">
            <v>16018183.885687999</v>
          </cell>
          <cell r="AG806">
            <v>4449.4955238022203</v>
          </cell>
          <cell r="AH806">
            <v>19788011.484604299</v>
          </cell>
          <cell r="AJ806">
            <v>1</v>
          </cell>
        </row>
        <row r="807">
          <cell r="M807">
            <v>20</v>
          </cell>
          <cell r="AC807">
            <v>720000</v>
          </cell>
          <cell r="AF807">
            <v>19582570.485466499</v>
          </cell>
          <cell r="AG807">
            <v>5439.6029126295898</v>
          </cell>
          <cell r="AH807">
            <v>24401699.684450898</v>
          </cell>
          <cell r="AJ807">
            <v>1</v>
          </cell>
        </row>
        <row r="808">
          <cell r="M808">
            <v>19.999999999999801</v>
          </cell>
          <cell r="AC808">
            <v>720000</v>
          </cell>
          <cell r="AF808">
            <v>22723896.0614696</v>
          </cell>
          <cell r="AG808">
            <v>6312.1933504082199</v>
          </cell>
          <cell r="AH808">
            <v>28524419.194190301</v>
          </cell>
          <cell r="AJ808">
            <v>1</v>
          </cell>
        </row>
        <row r="809">
          <cell r="M809">
            <v>19.999999999999901</v>
          </cell>
          <cell r="AC809">
            <v>720000</v>
          </cell>
          <cell r="AF809">
            <v>25271175.0875386</v>
          </cell>
          <cell r="AG809">
            <v>7019.7708576496198</v>
          </cell>
          <cell r="AH809">
            <v>31873818.341641199</v>
          </cell>
          <cell r="AJ809">
            <v>1</v>
          </cell>
        </row>
        <row r="810">
          <cell r="M810">
            <v>20</v>
          </cell>
          <cell r="AC810">
            <v>720000</v>
          </cell>
          <cell r="AF810">
            <v>27035436.358798001</v>
          </cell>
          <cell r="AG810">
            <v>7509.8434329994598</v>
          </cell>
          <cell r="AH810">
            <v>34177082.353803702</v>
          </cell>
          <cell r="AJ810">
            <v>1</v>
          </cell>
        </row>
        <row r="811">
          <cell r="M811">
            <v>19.999999999999599</v>
          </cell>
          <cell r="AC811">
            <v>720000</v>
          </cell>
          <cell r="AF811">
            <v>27890257.148667902</v>
          </cell>
          <cell r="AG811">
            <v>7747.2936524077504</v>
          </cell>
          <cell r="AH811">
            <v>35283237.015288897</v>
          </cell>
          <cell r="AJ811">
            <v>1</v>
          </cell>
        </row>
        <row r="812">
          <cell r="M812">
            <v>20</v>
          </cell>
          <cell r="AC812">
            <v>720000</v>
          </cell>
          <cell r="AF812">
            <v>27765267.1467163</v>
          </cell>
          <cell r="AG812">
            <v>7712.5742074211903</v>
          </cell>
          <cell r="AH812">
            <v>35122139.5057384</v>
          </cell>
          <cell r="AJ812">
            <v>1</v>
          </cell>
        </row>
        <row r="813">
          <cell r="M813">
            <v>20.000000000000099</v>
          </cell>
          <cell r="AC813">
            <v>720000</v>
          </cell>
          <cell r="AF813">
            <v>26676057.741018102</v>
          </cell>
          <cell r="AG813">
            <v>7410.01603917169</v>
          </cell>
          <cell r="AH813">
            <v>33710094.440564498</v>
          </cell>
          <cell r="AJ813">
            <v>1</v>
          </cell>
        </row>
        <row r="814">
          <cell r="M814">
            <v>19.999999999999901</v>
          </cell>
          <cell r="AC814">
            <v>720000</v>
          </cell>
          <cell r="AF814">
            <v>24696229.356992502</v>
          </cell>
          <cell r="AG814">
            <v>6860.0637102757</v>
          </cell>
          <cell r="AH814">
            <v>31119371.569854699</v>
          </cell>
          <cell r="AJ814">
            <v>1</v>
          </cell>
        </row>
        <row r="815">
          <cell r="M815">
            <v>20</v>
          </cell>
          <cell r="AC815">
            <v>720000</v>
          </cell>
          <cell r="AF815">
            <v>21987357.112908199</v>
          </cell>
          <cell r="AG815">
            <v>6107.5991980300496</v>
          </cell>
          <cell r="AH815">
            <v>27555176.727765799</v>
          </cell>
          <cell r="AJ815">
            <v>1</v>
          </cell>
        </row>
        <row r="816">
          <cell r="M816">
            <v>20</v>
          </cell>
          <cell r="AC816">
            <v>720000</v>
          </cell>
          <cell r="AF816">
            <v>18720454.6988573</v>
          </cell>
          <cell r="AG816">
            <v>5200.12630523814</v>
          </cell>
          <cell r="AH816">
            <v>23277692.222524699</v>
          </cell>
          <cell r="AJ816">
            <v>1</v>
          </cell>
        </row>
        <row r="817">
          <cell r="M817">
            <v>20.000000000000099</v>
          </cell>
          <cell r="AC817">
            <v>720000</v>
          </cell>
          <cell r="AF817">
            <v>15084513.925168701</v>
          </cell>
          <cell r="AG817">
            <v>4190.1427569913103</v>
          </cell>
          <cell r="AH817">
            <v>18595333.543763999</v>
          </cell>
          <cell r="AJ817">
            <v>1</v>
          </cell>
        </row>
        <row r="818">
          <cell r="M818">
            <v>19.999999999999901</v>
          </cell>
          <cell r="AC818">
            <v>720000</v>
          </cell>
          <cell r="AF818">
            <v>11340525.962397801</v>
          </cell>
          <cell r="AG818">
            <v>3150.1461006660502</v>
          </cell>
          <cell r="AH818">
            <v>13885594.994400701</v>
          </cell>
          <cell r="AJ818">
            <v>1</v>
          </cell>
        </row>
        <row r="819">
          <cell r="M819">
            <v>20.000000000000099</v>
          </cell>
          <cell r="AC819">
            <v>720000</v>
          </cell>
          <cell r="AF819">
            <v>7776492.0822585998</v>
          </cell>
          <cell r="AG819">
            <v>2160.1366895162801</v>
          </cell>
          <cell r="AH819">
            <v>9497616.3171921</v>
          </cell>
          <cell r="AJ819">
            <v>1</v>
          </cell>
        </row>
        <row r="820">
          <cell r="M820">
            <v>20</v>
          </cell>
          <cell r="AC820">
            <v>720000</v>
          </cell>
          <cell r="AF820">
            <v>4635423.8011484202</v>
          </cell>
          <cell r="AG820">
            <v>1287.61772254123</v>
          </cell>
          <cell r="AH820">
            <v>5675029.8429782698</v>
          </cell>
          <cell r="AJ820">
            <v>1</v>
          </cell>
        </row>
        <row r="821">
          <cell r="M821">
            <v>20</v>
          </cell>
          <cell r="AC821">
            <v>720000</v>
          </cell>
          <cell r="AF821">
            <v>2088332.4245771</v>
          </cell>
          <cell r="AG821">
            <v>580.09234016030598</v>
          </cell>
          <cell r="AH821">
            <v>2572051.05080294</v>
          </cell>
          <cell r="AJ821">
            <v>1</v>
          </cell>
        </row>
        <row r="822">
          <cell r="M822">
            <v>20.008725295625698</v>
          </cell>
          <cell r="AC822">
            <v>720000</v>
          </cell>
          <cell r="AF822">
            <v>378155.85436616599</v>
          </cell>
          <cell r="AG822">
            <v>105.04329287949</v>
          </cell>
          <cell r="AH822">
            <v>468602.81414527801</v>
          </cell>
          <cell r="AJ822">
            <v>1</v>
          </cell>
        </row>
        <row r="823">
          <cell r="M823">
            <v>20.207550479839501</v>
          </cell>
          <cell r="AC823">
            <v>720000</v>
          </cell>
          <cell r="AF823">
            <v>0</v>
          </cell>
          <cell r="AG823">
            <v>0</v>
          </cell>
          <cell r="AH823">
            <v>0</v>
          </cell>
          <cell r="AJ823">
            <v>1</v>
          </cell>
        </row>
        <row r="824">
          <cell r="M824">
            <v>20.4249722208931</v>
          </cell>
          <cell r="AC824">
            <v>720000</v>
          </cell>
          <cell r="AF824">
            <v>0</v>
          </cell>
          <cell r="AG824">
            <v>0</v>
          </cell>
          <cell r="AH824">
            <v>0</v>
          </cell>
          <cell r="AJ824">
            <v>1</v>
          </cell>
        </row>
        <row r="825">
          <cell r="M825">
            <v>20.1579644180011</v>
          </cell>
          <cell r="AC825">
            <v>720000</v>
          </cell>
          <cell r="AF825">
            <v>296250.33303972898</v>
          </cell>
          <cell r="AG825">
            <v>82.291759177702403</v>
          </cell>
          <cell r="AH825">
            <v>366549.321962399</v>
          </cell>
          <cell r="AJ825">
            <v>1</v>
          </cell>
        </row>
        <row r="826">
          <cell r="M826">
            <v>20.001093445639199</v>
          </cell>
          <cell r="AC826">
            <v>720000</v>
          </cell>
          <cell r="AF826">
            <v>2640644.61777006</v>
          </cell>
          <cell r="AG826">
            <v>733.51239382501706</v>
          </cell>
          <cell r="AH826">
            <v>3247100.7430205499</v>
          </cell>
          <cell r="AJ826">
            <v>1</v>
          </cell>
        </row>
        <row r="827">
          <cell r="M827">
            <v>20.000004117867601</v>
          </cell>
          <cell r="AC827">
            <v>720000</v>
          </cell>
          <cell r="AF827">
            <v>5369228.2091826499</v>
          </cell>
          <cell r="AG827">
            <v>1491.4522803285099</v>
          </cell>
          <cell r="AH827">
            <v>6566662.0376748703</v>
          </cell>
          <cell r="AJ827">
            <v>1</v>
          </cell>
        </row>
        <row r="828">
          <cell r="M828">
            <v>20.000000015507698</v>
          </cell>
          <cell r="AC828">
            <v>720000</v>
          </cell>
          <cell r="AF828">
            <v>8637108.8084563892</v>
          </cell>
          <cell r="AG828">
            <v>2399.1968912378902</v>
          </cell>
          <cell r="AH828">
            <v>10550274.8209613</v>
          </cell>
          <cell r="AJ828">
            <v>1</v>
          </cell>
        </row>
        <row r="829">
          <cell r="M829">
            <v>20.0000000000584</v>
          </cell>
          <cell r="AC829">
            <v>720000</v>
          </cell>
          <cell r="AF829">
            <v>12273712.4580289</v>
          </cell>
          <cell r="AG829">
            <v>3409.3645716746901</v>
          </cell>
          <cell r="AH829">
            <v>15048791.4086085</v>
          </cell>
          <cell r="AJ829">
            <v>1</v>
          </cell>
        </row>
        <row r="830">
          <cell r="M830">
            <v>20.000000000000199</v>
          </cell>
          <cell r="AC830">
            <v>720000</v>
          </cell>
          <cell r="AF830">
            <v>16018183.885687999</v>
          </cell>
          <cell r="AG830">
            <v>4449.4955238022203</v>
          </cell>
          <cell r="AH830">
            <v>19788011.484604299</v>
          </cell>
          <cell r="AJ830">
            <v>1</v>
          </cell>
        </row>
        <row r="831">
          <cell r="M831">
            <v>20</v>
          </cell>
          <cell r="AC831">
            <v>720000</v>
          </cell>
          <cell r="AF831">
            <v>19582570.485466499</v>
          </cell>
          <cell r="AG831">
            <v>5439.6029126295898</v>
          </cell>
          <cell r="AH831">
            <v>24401699.684450898</v>
          </cell>
          <cell r="AJ831">
            <v>1</v>
          </cell>
        </row>
        <row r="832">
          <cell r="M832">
            <v>19.999999999999801</v>
          </cell>
          <cell r="AC832">
            <v>720000</v>
          </cell>
          <cell r="AF832">
            <v>22723896.0614696</v>
          </cell>
          <cell r="AG832">
            <v>6312.1933504082199</v>
          </cell>
          <cell r="AH832">
            <v>28524419.194190301</v>
          </cell>
          <cell r="AJ832">
            <v>1</v>
          </cell>
        </row>
        <row r="833">
          <cell r="M833">
            <v>19.999999999999901</v>
          </cell>
          <cell r="AC833">
            <v>720000</v>
          </cell>
          <cell r="AF833">
            <v>25271175.0875386</v>
          </cell>
          <cell r="AG833">
            <v>7019.7708576496198</v>
          </cell>
          <cell r="AH833">
            <v>31873818.341641199</v>
          </cell>
          <cell r="AJ833">
            <v>1</v>
          </cell>
        </row>
        <row r="834">
          <cell r="M834">
            <v>20</v>
          </cell>
          <cell r="AC834">
            <v>720000</v>
          </cell>
          <cell r="AF834">
            <v>27035436.358798001</v>
          </cell>
          <cell r="AG834">
            <v>7509.8434329994598</v>
          </cell>
          <cell r="AH834">
            <v>34177082.353803702</v>
          </cell>
          <cell r="AJ834">
            <v>1</v>
          </cell>
        </row>
        <row r="835">
          <cell r="M835">
            <v>19.999999999999599</v>
          </cell>
          <cell r="AC835">
            <v>720000</v>
          </cell>
          <cell r="AF835">
            <v>27890257.148667902</v>
          </cell>
          <cell r="AG835">
            <v>7747.2936524077504</v>
          </cell>
          <cell r="AH835">
            <v>35283237.015288897</v>
          </cell>
          <cell r="AJ835">
            <v>1</v>
          </cell>
        </row>
        <row r="836">
          <cell r="M836">
            <v>20</v>
          </cell>
          <cell r="AC836">
            <v>720000</v>
          </cell>
          <cell r="AF836">
            <v>27765267.1467163</v>
          </cell>
          <cell r="AG836">
            <v>7712.5742074211903</v>
          </cell>
          <cell r="AH836">
            <v>35122139.5057384</v>
          </cell>
          <cell r="AJ836">
            <v>1</v>
          </cell>
        </row>
        <row r="837">
          <cell r="M837">
            <v>20.000000000000099</v>
          </cell>
          <cell r="AC837">
            <v>720000</v>
          </cell>
          <cell r="AF837">
            <v>26676057.741018102</v>
          </cell>
          <cell r="AG837">
            <v>7410.01603917169</v>
          </cell>
          <cell r="AH837">
            <v>33710094.440564498</v>
          </cell>
          <cell r="AJ837">
            <v>1</v>
          </cell>
        </row>
        <row r="838">
          <cell r="M838">
            <v>19.999999999999901</v>
          </cell>
          <cell r="AC838">
            <v>720000</v>
          </cell>
          <cell r="AF838">
            <v>24696229.356992502</v>
          </cell>
          <cell r="AG838">
            <v>6860.0637102757</v>
          </cell>
          <cell r="AH838">
            <v>31119371.569854699</v>
          </cell>
          <cell r="AJ838">
            <v>1</v>
          </cell>
        </row>
        <row r="839">
          <cell r="M839">
            <v>20</v>
          </cell>
          <cell r="AC839">
            <v>720000</v>
          </cell>
          <cell r="AF839">
            <v>21987357.112908199</v>
          </cell>
          <cell r="AG839">
            <v>6107.5991980300496</v>
          </cell>
          <cell r="AH839">
            <v>27555176.727765799</v>
          </cell>
          <cell r="AJ839">
            <v>1</v>
          </cell>
        </row>
        <row r="840">
          <cell r="M840">
            <v>20</v>
          </cell>
          <cell r="AC840">
            <v>720000</v>
          </cell>
          <cell r="AF840">
            <v>18720454.6988573</v>
          </cell>
          <cell r="AG840">
            <v>5200.12630523814</v>
          </cell>
          <cell r="AH840">
            <v>23277692.222524699</v>
          </cell>
          <cell r="AJ840">
            <v>1</v>
          </cell>
        </row>
        <row r="841">
          <cell r="M841">
            <v>20.000000000000099</v>
          </cell>
          <cell r="AC841">
            <v>720000</v>
          </cell>
          <cell r="AF841">
            <v>15084513.925168701</v>
          </cell>
          <cell r="AG841">
            <v>4190.1427569913103</v>
          </cell>
          <cell r="AH841">
            <v>18595333.543763999</v>
          </cell>
          <cell r="AJ841">
            <v>1</v>
          </cell>
        </row>
        <row r="842">
          <cell r="M842">
            <v>19.999999999999901</v>
          </cell>
          <cell r="AC842">
            <v>720000</v>
          </cell>
          <cell r="AF842">
            <v>11340525.962397801</v>
          </cell>
          <cell r="AG842">
            <v>3150.1461006660502</v>
          </cell>
          <cell r="AH842">
            <v>13885594.994400701</v>
          </cell>
          <cell r="AJ842">
            <v>1</v>
          </cell>
        </row>
        <row r="843">
          <cell r="M843">
            <v>20.000000000000099</v>
          </cell>
          <cell r="AC843">
            <v>720000</v>
          </cell>
          <cell r="AF843">
            <v>7776492.0822585998</v>
          </cell>
          <cell r="AG843">
            <v>2160.1366895162801</v>
          </cell>
          <cell r="AH843">
            <v>9497616.3171921</v>
          </cell>
          <cell r="AJ843">
            <v>1</v>
          </cell>
        </row>
        <row r="844">
          <cell r="M844">
            <v>20</v>
          </cell>
          <cell r="AC844">
            <v>720000</v>
          </cell>
          <cell r="AF844">
            <v>4635423.8011484202</v>
          </cell>
          <cell r="AG844">
            <v>1287.61772254123</v>
          </cell>
          <cell r="AH844">
            <v>5675029.8429782698</v>
          </cell>
          <cell r="AJ844">
            <v>1</v>
          </cell>
        </row>
        <row r="845">
          <cell r="M845">
            <v>20</v>
          </cell>
          <cell r="AC845">
            <v>720000</v>
          </cell>
          <cell r="AF845">
            <v>2088332.4245771</v>
          </cell>
          <cell r="AG845">
            <v>580.09234016030598</v>
          </cell>
          <cell r="AH845">
            <v>2572051.05080294</v>
          </cell>
          <cell r="AJ845">
            <v>1</v>
          </cell>
        </row>
        <row r="846">
          <cell r="M846">
            <v>20.008725295625698</v>
          </cell>
          <cell r="AC846">
            <v>720000</v>
          </cell>
          <cell r="AF846">
            <v>378155.85436616599</v>
          </cell>
          <cell r="AG846">
            <v>105.04329287949</v>
          </cell>
          <cell r="AH846">
            <v>468602.81414527801</v>
          </cell>
          <cell r="AJ846">
            <v>1</v>
          </cell>
        </row>
        <row r="847">
          <cell r="M847">
            <v>20.207550479839501</v>
          </cell>
          <cell r="AC847">
            <v>720000</v>
          </cell>
          <cell r="AF847">
            <v>0</v>
          </cell>
          <cell r="AG847">
            <v>0</v>
          </cell>
          <cell r="AH847">
            <v>0</v>
          </cell>
          <cell r="AJ847">
            <v>1</v>
          </cell>
        </row>
        <row r="848">
          <cell r="M848">
            <v>20.4249722208931</v>
          </cell>
          <cell r="AC848">
            <v>720000</v>
          </cell>
          <cell r="AF848">
            <v>0</v>
          </cell>
          <cell r="AG848">
            <v>0</v>
          </cell>
          <cell r="AH848">
            <v>0</v>
          </cell>
          <cell r="AJ848">
            <v>1</v>
          </cell>
        </row>
        <row r="849">
          <cell r="M849">
            <v>20.1579644180011</v>
          </cell>
          <cell r="AC849">
            <v>720000</v>
          </cell>
          <cell r="AF849">
            <v>296250.33303972898</v>
          </cell>
          <cell r="AG849">
            <v>82.291759177702403</v>
          </cell>
          <cell r="AH849">
            <v>366549.321962399</v>
          </cell>
          <cell r="AJ849">
            <v>1</v>
          </cell>
        </row>
        <row r="850">
          <cell r="M850">
            <v>20.001093445639199</v>
          </cell>
          <cell r="AC850">
            <v>720000</v>
          </cell>
          <cell r="AF850">
            <v>2640644.61777006</v>
          </cell>
          <cell r="AG850">
            <v>733.51239382501706</v>
          </cell>
          <cell r="AH850">
            <v>3247100.7430205499</v>
          </cell>
          <cell r="AJ850">
            <v>1</v>
          </cell>
        </row>
        <row r="851">
          <cell r="M851">
            <v>20.000004117867601</v>
          </cell>
          <cell r="AC851">
            <v>720000</v>
          </cell>
          <cell r="AF851">
            <v>5369228.2091826499</v>
          </cell>
          <cell r="AG851">
            <v>1491.4522803285099</v>
          </cell>
          <cell r="AH851">
            <v>6566662.0376748703</v>
          </cell>
          <cell r="AJ851">
            <v>1</v>
          </cell>
        </row>
        <row r="852">
          <cell r="M852">
            <v>20.000000015507698</v>
          </cell>
          <cell r="AC852">
            <v>720000</v>
          </cell>
          <cell r="AF852">
            <v>8637108.8084563892</v>
          </cell>
          <cell r="AG852">
            <v>2399.1968912378902</v>
          </cell>
          <cell r="AH852">
            <v>10550274.8209613</v>
          </cell>
          <cell r="AJ852">
            <v>1</v>
          </cell>
        </row>
        <row r="853">
          <cell r="M853">
            <v>20.0000000000584</v>
          </cell>
          <cell r="AC853">
            <v>720000</v>
          </cell>
          <cell r="AF853">
            <v>12273712.4580289</v>
          </cell>
          <cell r="AG853">
            <v>3409.3645716746901</v>
          </cell>
          <cell r="AH853">
            <v>15048791.4086085</v>
          </cell>
          <cell r="AJ853">
            <v>1</v>
          </cell>
        </row>
        <row r="854">
          <cell r="M854">
            <v>20.000000000000199</v>
          </cell>
          <cell r="AC854">
            <v>720000</v>
          </cell>
          <cell r="AF854">
            <v>16018183.885687999</v>
          </cell>
          <cell r="AG854">
            <v>4449.4955238022203</v>
          </cell>
          <cell r="AH854">
            <v>19788011.484604299</v>
          </cell>
          <cell r="AJ854">
            <v>1</v>
          </cell>
        </row>
        <row r="855">
          <cell r="M855">
            <v>20</v>
          </cell>
          <cell r="AC855">
            <v>720000</v>
          </cell>
          <cell r="AF855">
            <v>19582570.485466499</v>
          </cell>
          <cell r="AG855">
            <v>5439.6029126295898</v>
          </cell>
          <cell r="AH855">
            <v>24401699.684450898</v>
          </cell>
          <cell r="AJ855">
            <v>1</v>
          </cell>
        </row>
        <row r="856">
          <cell r="M856">
            <v>19.999999999999801</v>
          </cell>
          <cell r="AC856">
            <v>720000</v>
          </cell>
          <cell r="AF856">
            <v>22723896.0614696</v>
          </cell>
          <cell r="AG856">
            <v>6312.1933504082199</v>
          </cell>
          <cell r="AH856">
            <v>28524419.194190301</v>
          </cell>
          <cell r="AJ856">
            <v>1</v>
          </cell>
        </row>
        <row r="857">
          <cell r="M857">
            <v>19.999999999999901</v>
          </cell>
          <cell r="AC857">
            <v>720000</v>
          </cell>
          <cell r="AF857">
            <v>25271175.0875386</v>
          </cell>
          <cell r="AG857">
            <v>7019.7708576496198</v>
          </cell>
          <cell r="AH857">
            <v>31873818.341641199</v>
          </cell>
          <cell r="AJ857">
            <v>1</v>
          </cell>
        </row>
        <row r="858">
          <cell r="M858">
            <v>20</v>
          </cell>
          <cell r="AC858">
            <v>720000</v>
          </cell>
          <cell r="AF858">
            <v>27035436.358798001</v>
          </cell>
          <cell r="AG858">
            <v>7509.8434329994598</v>
          </cell>
          <cell r="AH858">
            <v>34177082.353803702</v>
          </cell>
          <cell r="AJ858">
            <v>1</v>
          </cell>
        </row>
        <row r="859">
          <cell r="M859">
            <v>19.999999999999599</v>
          </cell>
          <cell r="AC859">
            <v>720000</v>
          </cell>
          <cell r="AF859">
            <v>27890257.148667902</v>
          </cell>
          <cell r="AG859">
            <v>7747.2936524077504</v>
          </cell>
          <cell r="AH859">
            <v>35283237.015288897</v>
          </cell>
          <cell r="AJ859">
            <v>1</v>
          </cell>
        </row>
        <row r="860">
          <cell r="M860">
            <v>20</v>
          </cell>
          <cell r="AC860">
            <v>720000</v>
          </cell>
          <cell r="AF860">
            <v>27765267.1467163</v>
          </cell>
          <cell r="AG860">
            <v>7712.5742074211903</v>
          </cell>
          <cell r="AH860">
            <v>35122139.5057384</v>
          </cell>
          <cell r="AJ860">
            <v>1</v>
          </cell>
        </row>
        <row r="861">
          <cell r="M861">
            <v>20.000000000000099</v>
          </cell>
          <cell r="AC861">
            <v>720000</v>
          </cell>
          <cell r="AF861">
            <v>26676057.741018102</v>
          </cell>
          <cell r="AG861">
            <v>7410.01603917169</v>
          </cell>
          <cell r="AH861">
            <v>33710094.440564498</v>
          </cell>
          <cell r="AJ861">
            <v>1</v>
          </cell>
        </row>
        <row r="862">
          <cell r="M862">
            <v>19.999999999999901</v>
          </cell>
          <cell r="AC862">
            <v>720000</v>
          </cell>
          <cell r="AF862">
            <v>24696229.356992502</v>
          </cell>
          <cell r="AG862">
            <v>6860.0637102757</v>
          </cell>
          <cell r="AH862">
            <v>31119371.569854699</v>
          </cell>
          <cell r="AJ862">
            <v>1</v>
          </cell>
        </row>
        <row r="863">
          <cell r="M863">
            <v>20</v>
          </cell>
          <cell r="AC863">
            <v>720000</v>
          </cell>
          <cell r="AF863">
            <v>21987357.112908199</v>
          </cell>
          <cell r="AG863">
            <v>6107.5991980300496</v>
          </cell>
          <cell r="AH863">
            <v>27555176.727765799</v>
          </cell>
          <cell r="AJ863">
            <v>1</v>
          </cell>
        </row>
        <row r="864">
          <cell r="M864">
            <v>20</v>
          </cell>
          <cell r="AC864">
            <v>720000</v>
          </cell>
          <cell r="AF864">
            <v>18720454.6988573</v>
          </cell>
          <cell r="AG864">
            <v>5200.12630523814</v>
          </cell>
          <cell r="AH864">
            <v>23277692.222524699</v>
          </cell>
          <cell r="AJ864">
            <v>1</v>
          </cell>
        </row>
        <row r="865">
          <cell r="M865">
            <v>20.000000000000099</v>
          </cell>
          <cell r="AC865">
            <v>720000</v>
          </cell>
          <cell r="AF865">
            <v>15084513.925168701</v>
          </cell>
          <cell r="AG865">
            <v>4190.1427569913103</v>
          </cell>
          <cell r="AH865">
            <v>18595333.543763999</v>
          </cell>
          <cell r="AJ865">
            <v>1</v>
          </cell>
        </row>
        <row r="866">
          <cell r="M866">
            <v>19.999999999999901</v>
          </cell>
          <cell r="AC866">
            <v>720000</v>
          </cell>
          <cell r="AF866">
            <v>11340525.962397801</v>
          </cell>
          <cell r="AG866">
            <v>3150.1461006660502</v>
          </cell>
          <cell r="AH866">
            <v>13885594.994400701</v>
          </cell>
          <cell r="AJ866">
            <v>1</v>
          </cell>
        </row>
        <row r="867">
          <cell r="M867">
            <v>20.000000000000099</v>
          </cell>
          <cell r="AC867">
            <v>720000</v>
          </cell>
          <cell r="AF867">
            <v>7776492.0822585998</v>
          </cell>
          <cell r="AG867">
            <v>2160.1366895162801</v>
          </cell>
          <cell r="AH867">
            <v>9497616.3171921</v>
          </cell>
          <cell r="AJ867">
            <v>1</v>
          </cell>
        </row>
        <row r="868">
          <cell r="M868">
            <v>20</v>
          </cell>
          <cell r="AC868">
            <v>720000</v>
          </cell>
          <cell r="AF868">
            <v>4635423.8011484202</v>
          </cell>
          <cell r="AG868">
            <v>1287.61772254123</v>
          </cell>
          <cell r="AH868">
            <v>5675029.8429782698</v>
          </cell>
          <cell r="AJ868">
            <v>1</v>
          </cell>
        </row>
        <row r="869">
          <cell r="M869">
            <v>20</v>
          </cell>
          <cell r="AC869">
            <v>720000</v>
          </cell>
          <cell r="AF869">
            <v>2088332.4245771</v>
          </cell>
          <cell r="AG869">
            <v>580.09234016030598</v>
          </cell>
          <cell r="AH869">
            <v>2572051.05080294</v>
          </cell>
          <cell r="AJ869">
            <v>1</v>
          </cell>
        </row>
        <row r="870">
          <cell r="M870">
            <v>20.008725295625698</v>
          </cell>
          <cell r="AC870">
            <v>720000</v>
          </cell>
          <cell r="AF870">
            <v>378155.85436616599</v>
          </cell>
          <cell r="AG870">
            <v>105.04329287949</v>
          </cell>
          <cell r="AH870">
            <v>468602.81414527801</v>
          </cell>
          <cell r="AJ870">
            <v>1</v>
          </cell>
        </row>
        <row r="871">
          <cell r="M871">
            <v>20.207550479839501</v>
          </cell>
          <cell r="AC871">
            <v>720000</v>
          </cell>
          <cell r="AF871">
            <v>0</v>
          </cell>
          <cell r="AG871">
            <v>0</v>
          </cell>
          <cell r="AH871">
            <v>0</v>
          </cell>
          <cell r="AJ871">
            <v>1</v>
          </cell>
        </row>
        <row r="872">
          <cell r="M872">
            <v>20.4249722208931</v>
          </cell>
          <cell r="AC872">
            <v>720000</v>
          </cell>
          <cell r="AF872">
            <v>0</v>
          </cell>
          <cell r="AG872">
            <v>0</v>
          </cell>
          <cell r="AH872">
            <v>0</v>
          </cell>
          <cell r="AJ872">
            <v>1</v>
          </cell>
        </row>
        <row r="873">
          <cell r="M873">
            <v>20.1579644180011</v>
          </cell>
          <cell r="AC873">
            <v>720000</v>
          </cell>
          <cell r="AF873">
            <v>296250.33303972898</v>
          </cell>
          <cell r="AG873">
            <v>82.291759177702403</v>
          </cell>
          <cell r="AH873">
            <v>366549.321962399</v>
          </cell>
          <cell r="AJ873">
            <v>1</v>
          </cell>
        </row>
        <row r="874">
          <cell r="M874">
            <v>20.001093445639199</v>
          </cell>
          <cell r="AC874">
            <v>720000</v>
          </cell>
          <cell r="AF874">
            <v>2640644.61777006</v>
          </cell>
          <cell r="AG874">
            <v>733.51239382501706</v>
          </cell>
          <cell r="AH874">
            <v>3247100.7430205499</v>
          </cell>
          <cell r="AJ874">
            <v>1</v>
          </cell>
        </row>
        <row r="875">
          <cell r="M875">
            <v>20.000004117867601</v>
          </cell>
          <cell r="AC875">
            <v>720000</v>
          </cell>
          <cell r="AF875">
            <v>5369228.2091826499</v>
          </cell>
          <cell r="AG875">
            <v>1491.4522803285099</v>
          </cell>
          <cell r="AH875">
            <v>6566662.0376748703</v>
          </cell>
          <cell r="AJ875">
            <v>1</v>
          </cell>
        </row>
        <row r="876">
          <cell r="M876">
            <v>20.000000015507698</v>
          </cell>
          <cell r="AC876">
            <v>720000</v>
          </cell>
          <cell r="AF876">
            <v>8637108.8084563892</v>
          </cell>
          <cell r="AG876">
            <v>2399.1968912378902</v>
          </cell>
          <cell r="AH876">
            <v>10550274.8209613</v>
          </cell>
          <cell r="AJ876">
            <v>1</v>
          </cell>
        </row>
        <row r="877">
          <cell r="M877">
            <v>20.0000000000584</v>
          </cell>
          <cell r="AC877">
            <v>720000</v>
          </cell>
          <cell r="AF877">
            <v>12273712.4580289</v>
          </cell>
          <cell r="AG877">
            <v>3409.3645716746901</v>
          </cell>
          <cell r="AH877">
            <v>15048791.4086085</v>
          </cell>
          <cell r="AJ877">
            <v>1</v>
          </cell>
        </row>
        <row r="878">
          <cell r="M878">
            <v>20.000000000000199</v>
          </cell>
          <cell r="AC878">
            <v>720000</v>
          </cell>
          <cell r="AF878">
            <v>16018183.885687999</v>
          </cell>
          <cell r="AG878">
            <v>4449.4955238022203</v>
          </cell>
          <cell r="AH878">
            <v>19788011.484604299</v>
          </cell>
          <cell r="AJ878">
            <v>1</v>
          </cell>
        </row>
        <row r="879">
          <cell r="M879">
            <v>20</v>
          </cell>
          <cell r="AC879">
            <v>720000</v>
          </cell>
          <cell r="AF879">
            <v>19582570.485466499</v>
          </cell>
          <cell r="AG879">
            <v>5439.6029126295898</v>
          </cell>
          <cell r="AH879">
            <v>24401699.684450898</v>
          </cell>
          <cell r="AJ879">
            <v>1</v>
          </cell>
        </row>
        <row r="880">
          <cell r="M880">
            <v>19.999999999999801</v>
          </cell>
          <cell r="AC880">
            <v>720000</v>
          </cell>
          <cell r="AF880">
            <v>22723896.0614696</v>
          </cell>
          <cell r="AG880">
            <v>6312.1933504082199</v>
          </cell>
          <cell r="AH880">
            <v>28524419.194190301</v>
          </cell>
          <cell r="AJ880">
            <v>1</v>
          </cell>
        </row>
        <row r="881">
          <cell r="M881">
            <v>19.999999999999901</v>
          </cell>
          <cell r="AC881">
            <v>720000</v>
          </cell>
          <cell r="AF881">
            <v>25271175.0875386</v>
          </cell>
          <cell r="AG881">
            <v>7019.7708576496198</v>
          </cell>
          <cell r="AH881">
            <v>31873818.341641199</v>
          </cell>
          <cell r="AJ881">
            <v>1</v>
          </cell>
        </row>
        <row r="882">
          <cell r="M882">
            <v>20</v>
          </cell>
          <cell r="AC882">
            <v>720000</v>
          </cell>
          <cell r="AF882">
            <v>27035436.358798001</v>
          </cell>
          <cell r="AG882">
            <v>7509.8434329994598</v>
          </cell>
          <cell r="AH882">
            <v>34177082.353803702</v>
          </cell>
          <cell r="AJ882">
            <v>1</v>
          </cell>
        </row>
        <row r="883">
          <cell r="M883">
            <v>19.999999999999599</v>
          </cell>
          <cell r="AC883">
            <v>720000</v>
          </cell>
          <cell r="AF883">
            <v>27890257.148667902</v>
          </cell>
          <cell r="AG883">
            <v>7747.2936524077504</v>
          </cell>
          <cell r="AH883">
            <v>35283237.015288897</v>
          </cell>
          <cell r="AJ883">
            <v>1</v>
          </cell>
        </row>
        <row r="884">
          <cell r="M884">
            <v>20</v>
          </cell>
          <cell r="AC884">
            <v>720000</v>
          </cell>
          <cell r="AF884">
            <v>27765267.1467163</v>
          </cell>
          <cell r="AG884">
            <v>7712.5742074211903</v>
          </cell>
          <cell r="AH884">
            <v>35122139.5057384</v>
          </cell>
          <cell r="AJ884">
            <v>1</v>
          </cell>
        </row>
        <row r="885">
          <cell r="M885">
            <v>20.000000000000099</v>
          </cell>
          <cell r="AC885">
            <v>720000</v>
          </cell>
          <cell r="AF885">
            <v>26676057.741018102</v>
          </cell>
          <cell r="AG885">
            <v>7410.01603917169</v>
          </cell>
          <cell r="AH885">
            <v>33710094.440564498</v>
          </cell>
          <cell r="AJ885">
            <v>1</v>
          </cell>
        </row>
        <row r="886">
          <cell r="M886">
            <v>19.999999999999901</v>
          </cell>
          <cell r="AC886">
            <v>720000</v>
          </cell>
          <cell r="AF886">
            <v>24696229.356992502</v>
          </cell>
          <cell r="AG886">
            <v>6860.0637102757</v>
          </cell>
          <cell r="AH886">
            <v>31119371.569854699</v>
          </cell>
          <cell r="AJ886">
            <v>1</v>
          </cell>
        </row>
        <row r="887">
          <cell r="M887">
            <v>20</v>
          </cell>
          <cell r="AC887">
            <v>720000</v>
          </cell>
          <cell r="AF887">
            <v>21987357.112908199</v>
          </cell>
          <cell r="AG887">
            <v>6107.5991980300496</v>
          </cell>
          <cell r="AH887">
            <v>27555176.727765799</v>
          </cell>
          <cell r="AJ887">
            <v>1</v>
          </cell>
        </row>
        <row r="888">
          <cell r="M888">
            <v>20</v>
          </cell>
          <cell r="AC888">
            <v>720000</v>
          </cell>
          <cell r="AF888">
            <v>18720454.6988573</v>
          </cell>
          <cell r="AG888">
            <v>5200.12630523814</v>
          </cell>
          <cell r="AH888">
            <v>23277692.222524699</v>
          </cell>
          <cell r="AJ888">
            <v>1</v>
          </cell>
        </row>
        <row r="889">
          <cell r="M889">
            <v>20.000000000000099</v>
          </cell>
          <cell r="AC889">
            <v>720000</v>
          </cell>
          <cell r="AF889">
            <v>15084513.925168701</v>
          </cell>
          <cell r="AG889">
            <v>4190.1427569913103</v>
          </cell>
          <cell r="AH889">
            <v>18595333.543763999</v>
          </cell>
          <cell r="AJ889">
            <v>1</v>
          </cell>
        </row>
        <row r="890">
          <cell r="M890">
            <v>19.999999999999901</v>
          </cell>
          <cell r="AC890">
            <v>720000</v>
          </cell>
          <cell r="AF890">
            <v>11340525.962397801</v>
          </cell>
          <cell r="AG890">
            <v>3150.1461006660502</v>
          </cell>
          <cell r="AH890">
            <v>13885594.994400701</v>
          </cell>
          <cell r="AJ890">
            <v>1</v>
          </cell>
        </row>
        <row r="891">
          <cell r="M891">
            <v>20.000000000000099</v>
          </cell>
          <cell r="AC891">
            <v>720000</v>
          </cell>
          <cell r="AF891">
            <v>7776492.0822585998</v>
          </cell>
          <cell r="AG891">
            <v>2160.1366895162801</v>
          </cell>
          <cell r="AH891">
            <v>9497616.3171921</v>
          </cell>
          <cell r="AJ891">
            <v>1</v>
          </cell>
        </row>
        <row r="892">
          <cell r="M892">
            <v>20</v>
          </cell>
          <cell r="AC892">
            <v>720000</v>
          </cell>
          <cell r="AF892">
            <v>4635423.8011484202</v>
          </cell>
          <cell r="AG892">
            <v>1287.61772254123</v>
          </cell>
          <cell r="AH892">
            <v>5675029.8429782698</v>
          </cell>
          <cell r="AJ892">
            <v>1</v>
          </cell>
        </row>
        <row r="893">
          <cell r="M893">
            <v>20</v>
          </cell>
          <cell r="AC893">
            <v>720000</v>
          </cell>
          <cell r="AF893">
            <v>2088332.4245771</v>
          </cell>
          <cell r="AG893">
            <v>580.09234016030598</v>
          </cell>
          <cell r="AH893">
            <v>2572051.05080294</v>
          </cell>
          <cell r="AJ893">
            <v>1</v>
          </cell>
        </row>
        <row r="894">
          <cell r="M894">
            <v>20.008725295625698</v>
          </cell>
          <cell r="AC894">
            <v>720000</v>
          </cell>
          <cell r="AF894">
            <v>378155.85436616599</v>
          </cell>
          <cell r="AG894">
            <v>105.04329287949</v>
          </cell>
          <cell r="AH894">
            <v>468602.81414527801</v>
          </cell>
          <cell r="AJ894">
            <v>1</v>
          </cell>
        </row>
        <row r="895">
          <cell r="M895">
            <v>20.207550479839501</v>
          </cell>
          <cell r="AC895">
            <v>720000</v>
          </cell>
          <cell r="AF895">
            <v>0</v>
          </cell>
          <cell r="AG895">
            <v>0</v>
          </cell>
          <cell r="AH895">
            <v>0</v>
          </cell>
          <cell r="AJ895">
            <v>1</v>
          </cell>
        </row>
        <row r="896">
          <cell r="M896">
            <v>20.4249722208931</v>
          </cell>
          <cell r="AC896">
            <v>720000</v>
          </cell>
          <cell r="AF896">
            <v>0</v>
          </cell>
          <cell r="AG896">
            <v>0</v>
          </cell>
          <cell r="AH896">
            <v>0</v>
          </cell>
          <cell r="AJ896">
            <v>1</v>
          </cell>
        </row>
        <row r="897">
          <cell r="M897">
            <v>20.1579644180011</v>
          </cell>
          <cell r="AC897">
            <v>720000</v>
          </cell>
          <cell r="AF897">
            <v>296250.33303972898</v>
          </cell>
          <cell r="AG897">
            <v>82.291759177702403</v>
          </cell>
          <cell r="AH897">
            <v>366549.321962399</v>
          </cell>
          <cell r="AJ897">
            <v>1</v>
          </cell>
        </row>
        <row r="898">
          <cell r="M898">
            <v>20.001093445639199</v>
          </cell>
          <cell r="AC898">
            <v>720000</v>
          </cell>
          <cell r="AF898">
            <v>2640644.61777006</v>
          </cell>
          <cell r="AG898">
            <v>733.51239382501706</v>
          </cell>
          <cell r="AH898">
            <v>3247100.7430205499</v>
          </cell>
          <cell r="AJ898">
            <v>1</v>
          </cell>
        </row>
        <row r="899">
          <cell r="M899">
            <v>20.000004117867601</v>
          </cell>
          <cell r="AC899">
            <v>720000</v>
          </cell>
          <cell r="AF899">
            <v>5369228.2091826499</v>
          </cell>
          <cell r="AG899">
            <v>1491.4522803285099</v>
          </cell>
          <cell r="AH899">
            <v>6566662.0376748703</v>
          </cell>
          <cell r="AJ899">
            <v>1</v>
          </cell>
        </row>
        <row r="900">
          <cell r="M900">
            <v>20.000000015507698</v>
          </cell>
          <cell r="AC900">
            <v>720000</v>
          </cell>
          <cell r="AF900">
            <v>8637108.8084563892</v>
          </cell>
          <cell r="AG900">
            <v>2399.1968912378902</v>
          </cell>
          <cell r="AH900">
            <v>10550274.8209613</v>
          </cell>
          <cell r="AJ900">
            <v>1</v>
          </cell>
        </row>
        <row r="901">
          <cell r="M901">
            <v>20.0000000000584</v>
          </cell>
          <cell r="AC901">
            <v>720000</v>
          </cell>
          <cell r="AF901">
            <v>12273712.4580289</v>
          </cell>
          <cell r="AG901">
            <v>3409.3645716746901</v>
          </cell>
          <cell r="AH901">
            <v>15048791.4086085</v>
          </cell>
          <cell r="AJ901">
            <v>1</v>
          </cell>
        </row>
        <row r="902">
          <cell r="M902">
            <v>20.000000000000199</v>
          </cell>
          <cell r="AC902">
            <v>720000</v>
          </cell>
          <cell r="AF902">
            <v>16018183.885687999</v>
          </cell>
          <cell r="AG902">
            <v>4449.4955238022203</v>
          </cell>
          <cell r="AH902">
            <v>19788011.484604299</v>
          </cell>
          <cell r="AJ902">
            <v>1</v>
          </cell>
        </row>
        <row r="903">
          <cell r="M903">
            <v>20</v>
          </cell>
          <cell r="AC903">
            <v>720000</v>
          </cell>
          <cell r="AF903">
            <v>19582570.485466499</v>
          </cell>
          <cell r="AG903">
            <v>5439.6029126295898</v>
          </cell>
          <cell r="AH903">
            <v>24401699.684450898</v>
          </cell>
          <cell r="AJ903">
            <v>1</v>
          </cell>
        </row>
        <row r="904">
          <cell r="M904">
            <v>19.999999999999801</v>
          </cell>
          <cell r="AC904">
            <v>720000</v>
          </cell>
          <cell r="AF904">
            <v>22723896.0614696</v>
          </cell>
          <cell r="AG904">
            <v>6312.1933504082199</v>
          </cell>
          <cell r="AH904">
            <v>28524419.194190301</v>
          </cell>
          <cell r="AJ904">
            <v>1</v>
          </cell>
        </row>
        <row r="905">
          <cell r="M905">
            <v>19.999999999999901</v>
          </cell>
          <cell r="AC905">
            <v>720000</v>
          </cell>
          <cell r="AF905">
            <v>25271175.0875386</v>
          </cell>
          <cell r="AG905">
            <v>7019.7708576496198</v>
          </cell>
          <cell r="AH905">
            <v>31873818.341641199</v>
          </cell>
          <cell r="AJ905">
            <v>1</v>
          </cell>
        </row>
        <row r="906">
          <cell r="M906">
            <v>20</v>
          </cell>
          <cell r="AC906">
            <v>720000</v>
          </cell>
          <cell r="AF906">
            <v>27035436.358798001</v>
          </cell>
          <cell r="AG906">
            <v>7509.8434329994598</v>
          </cell>
          <cell r="AH906">
            <v>34177082.353803702</v>
          </cell>
          <cell r="AJ906">
            <v>1</v>
          </cell>
        </row>
        <row r="907">
          <cell r="M907">
            <v>19.999999999999599</v>
          </cell>
          <cell r="AC907">
            <v>720000</v>
          </cell>
          <cell r="AF907">
            <v>27890257.148667902</v>
          </cell>
          <cell r="AG907">
            <v>7747.2936524077504</v>
          </cell>
          <cell r="AH907">
            <v>35283237.015288897</v>
          </cell>
          <cell r="AJ907">
            <v>1</v>
          </cell>
        </row>
        <row r="908">
          <cell r="M908">
            <v>20</v>
          </cell>
          <cell r="AC908">
            <v>720000</v>
          </cell>
          <cell r="AF908">
            <v>27765267.1467163</v>
          </cell>
          <cell r="AG908">
            <v>7712.5742074211903</v>
          </cell>
          <cell r="AH908">
            <v>35122139.5057384</v>
          </cell>
          <cell r="AJ908">
            <v>1</v>
          </cell>
        </row>
        <row r="909">
          <cell r="M909">
            <v>20.000000000000099</v>
          </cell>
          <cell r="AC909">
            <v>720000</v>
          </cell>
          <cell r="AF909">
            <v>26676057.741018102</v>
          </cell>
          <cell r="AG909">
            <v>7410.01603917169</v>
          </cell>
          <cell r="AH909">
            <v>33710094.440564498</v>
          </cell>
          <cell r="AJ909">
            <v>1</v>
          </cell>
        </row>
        <row r="910">
          <cell r="M910">
            <v>19.999999999999901</v>
          </cell>
          <cell r="AC910">
            <v>720000</v>
          </cell>
          <cell r="AF910">
            <v>24696229.356992502</v>
          </cell>
          <cell r="AG910">
            <v>6860.0637102757</v>
          </cell>
          <cell r="AH910">
            <v>31119371.569854699</v>
          </cell>
          <cell r="AJ910">
            <v>1</v>
          </cell>
        </row>
        <row r="911">
          <cell r="M911">
            <v>20</v>
          </cell>
          <cell r="AC911">
            <v>720000</v>
          </cell>
          <cell r="AF911">
            <v>21987357.112908199</v>
          </cell>
          <cell r="AG911">
            <v>6107.5991980300496</v>
          </cell>
          <cell r="AH911">
            <v>27555176.727765799</v>
          </cell>
          <cell r="AJ911">
            <v>1</v>
          </cell>
        </row>
        <row r="912">
          <cell r="M912">
            <v>20</v>
          </cell>
          <cell r="AC912">
            <v>720000</v>
          </cell>
          <cell r="AF912">
            <v>18720454.6988573</v>
          </cell>
          <cell r="AG912">
            <v>5200.12630523814</v>
          </cell>
          <cell r="AH912">
            <v>23277692.222524699</v>
          </cell>
          <cell r="AJ912">
            <v>1</v>
          </cell>
        </row>
        <row r="913">
          <cell r="M913">
            <v>20.000000000000099</v>
          </cell>
          <cell r="AC913">
            <v>720000</v>
          </cell>
          <cell r="AF913">
            <v>15084513.925168701</v>
          </cell>
          <cell r="AG913">
            <v>4190.1427569913103</v>
          </cell>
          <cell r="AH913">
            <v>18595333.543763999</v>
          </cell>
          <cell r="AJ913">
            <v>1</v>
          </cell>
        </row>
        <row r="914">
          <cell r="M914">
            <v>19.999999999999901</v>
          </cell>
          <cell r="AC914">
            <v>720000</v>
          </cell>
          <cell r="AF914">
            <v>11340525.962397801</v>
          </cell>
          <cell r="AG914">
            <v>3150.1461006660502</v>
          </cell>
          <cell r="AH914">
            <v>13885594.994400701</v>
          </cell>
          <cell r="AJ914">
            <v>1</v>
          </cell>
        </row>
        <row r="915">
          <cell r="M915">
            <v>20.000000000000099</v>
          </cell>
          <cell r="AC915">
            <v>720000</v>
          </cell>
          <cell r="AF915">
            <v>7776492.0822585998</v>
          </cell>
          <cell r="AG915">
            <v>2160.1366895162801</v>
          </cell>
          <cell r="AH915">
            <v>9497616.3171921</v>
          </cell>
          <cell r="AJ915">
            <v>1</v>
          </cell>
        </row>
        <row r="916">
          <cell r="M916">
            <v>20</v>
          </cell>
          <cell r="AC916">
            <v>720000</v>
          </cell>
          <cell r="AF916">
            <v>4635423.8011484202</v>
          </cell>
          <cell r="AG916">
            <v>1287.61772254123</v>
          </cell>
          <cell r="AH916">
            <v>5675029.8429782698</v>
          </cell>
          <cell r="AJ916">
            <v>1</v>
          </cell>
        </row>
        <row r="917">
          <cell r="M917">
            <v>20</v>
          </cell>
          <cell r="AC917">
            <v>720000</v>
          </cell>
          <cell r="AF917">
            <v>2088332.4245771</v>
          </cell>
          <cell r="AG917">
            <v>580.09234016030598</v>
          </cell>
          <cell r="AH917">
            <v>2572051.05080294</v>
          </cell>
          <cell r="AJ917">
            <v>1</v>
          </cell>
        </row>
        <row r="918">
          <cell r="M918">
            <v>20.008725295625698</v>
          </cell>
          <cell r="AC918">
            <v>720000</v>
          </cell>
          <cell r="AF918">
            <v>378155.85436616599</v>
          </cell>
          <cell r="AG918">
            <v>105.04329287949</v>
          </cell>
          <cell r="AH918">
            <v>468602.81414527801</v>
          </cell>
          <cell r="AJ918">
            <v>1</v>
          </cell>
        </row>
        <row r="919">
          <cell r="M919">
            <v>20.207550479839501</v>
          </cell>
          <cell r="AC919">
            <v>720000</v>
          </cell>
          <cell r="AF919">
            <v>0</v>
          </cell>
          <cell r="AG919">
            <v>0</v>
          </cell>
          <cell r="AH919">
            <v>0</v>
          </cell>
          <cell r="AJ919">
            <v>1</v>
          </cell>
        </row>
        <row r="920">
          <cell r="M920">
            <v>20.4249722208931</v>
          </cell>
          <cell r="AC920">
            <v>720000</v>
          </cell>
          <cell r="AF920">
            <v>0</v>
          </cell>
          <cell r="AG920">
            <v>0</v>
          </cell>
          <cell r="AH920">
            <v>0</v>
          </cell>
          <cell r="AJ920">
            <v>1</v>
          </cell>
        </row>
        <row r="921">
          <cell r="M921">
            <v>20.1579644180011</v>
          </cell>
          <cell r="AC921">
            <v>720000</v>
          </cell>
          <cell r="AF921">
            <v>296250.33303972898</v>
          </cell>
          <cell r="AG921">
            <v>82.291759177702403</v>
          </cell>
          <cell r="AH921">
            <v>366549.321962399</v>
          </cell>
          <cell r="AJ921">
            <v>1</v>
          </cell>
        </row>
        <row r="922">
          <cell r="M922">
            <v>20.001093445639199</v>
          </cell>
          <cell r="AC922">
            <v>720000</v>
          </cell>
          <cell r="AF922">
            <v>2640644.61777006</v>
          </cell>
          <cell r="AG922">
            <v>733.51239382501706</v>
          </cell>
          <cell r="AH922">
            <v>3247100.7430205499</v>
          </cell>
          <cell r="AJ922">
            <v>1</v>
          </cell>
        </row>
        <row r="923">
          <cell r="M923">
            <v>20.000004117867601</v>
          </cell>
          <cell r="AC923">
            <v>720000</v>
          </cell>
          <cell r="AF923">
            <v>5369228.2091826499</v>
          </cell>
          <cell r="AG923">
            <v>1491.4522803285099</v>
          </cell>
          <cell r="AH923">
            <v>6566662.0376748703</v>
          </cell>
          <cell r="AJ923">
            <v>1</v>
          </cell>
        </row>
        <row r="924">
          <cell r="M924">
            <v>20.000000015507698</v>
          </cell>
          <cell r="AC924">
            <v>720000</v>
          </cell>
          <cell r="AF924">
            <v>8637108.8084563892</v>
          </cell>
          <cell r="AG924">
            <v>2399.1968912378902</v>
          </cell>
          <cell r="AH924">
            <v>10550274.8209613</v>
          </cell>
          <cell r="AJ924">
            <v>1</v>
          </cell>
        </row>
        <row r="925">
          <cell r="M925">
            <v>20.0000000000584</v>
          </cell>
          <cell r="AC925">
            <v>720000</v>
          </cell>
          <cell r="AF925">
            <v>12273712.4580289</v>
          </cell>
          <cell r="AG925">
            <v>3409.3645716746901</v>
          </cell>
          <cell r="AH925">
            <v>15048791.4086085</v>
          </cell>
          <cell r="AJ925">
            <v>1</v>
          </cell>
        </row>
        <row r="926">
          <cell r="M926">
            <v>20.000000000000199</v>
          </cell>
          <cell r="AC926">
            <v>720000</v>
          </cell>
          <cell r="AF926">
            <v>16018183.885687999</v>
          </cell>
          <cell r="AG926">
            <v>4449.4955238022203</v>
          </cell>
          <cell r="AH926">
            <v>19788011.484604299</v>
          </cell>
          <cell r="AJ926">
            <v>1</v>
          </cell>
        </row>
        <row r="927">
          <cell r="M927">
            <v>20</v>
          </cell>
          <cell r="AC927">
            <v>720000</v>
          </cell>
          <cell r="AF927">
            <v>19582570.485466499</v>
          </cell>
          <cell r="AG927">
            <v>5439.6029126295898</v>
          </cell>
          <cell r="AH927">
            <v>24401699.684450898</v>
          </cell>
          <cell r="AJ927">
            <v>1</v>
          </cell>
        </row>
        <row r="928">
          <cell r="M928">
            <v>19.999999999999801</v>
          </cell>
          <cell r="AC928">
            <v>720000</v>
          </cell>
          <cell r="AF928">
            <v>22723896.0614696</v>
          </cell>
          <cell r="AG928">
            <v>6312.1933504082199</v>
          </cell>
          <cell r="AH928">
            <v>28524419.194190301</v>
          </cell>
          <cell r="AJ928">
            <v>1</v>
          </cell>
        </row>
        <row r="929">
          <cell r="M929">
            <v>19.999999999999901</v>
          </cell>
          <cell r="AC929">
            <v>720000</v>
          </cell>
          <cell r="AF929">
            <v>25271175.0875386</v>
          </cell>
          <cell r="AG929">
            <v>7019.7708576496198</v>
          </cell>
          <cell r="AH929">
            <v>31873818.341641199</v>
          </cell>
          <cell r="AJ929">
            <v>1</v>
          </cell>
        </row>
        <row r="930">
          <cell r="M930">
            <v>20</v>
          </cell>
          <cell r="AC930">
            <v>720000</v>
          </cell>
          <cell r="AF930">
            <v>27035436.358798001</v>
          </cell>
          <cell r="AG930">
            <v>7509.8434329994598</v>
          </cell>
          <cell r="AH930">
            <v>34177082.353803702</v>
          </cell>
          <cell r="AJ930">
            <v>1</v>
          </cell>
        </row>
        <row r="931">
          <cell r="M931">
            <v>19.999999999999599</v>
          </cell>
          <cell r="AC931">
            <v>720000</v>
          </cell>
          <cell r="AF931">
            <v>27890257.148667902</v>
          </cell>
          <cell r="AG931">
            <v>7747.2936524077504</v>
          </cell>
          <cell r="AH931">
            <v>35283237.015288897</v>
          </cell>
          <cell r="AJ931">
            <v>1</v>
          </cell>
        </row>
        <row r="932">
          <cell r="M932">
            <v>20</v>
          </cell>
          <cell r="AC932">
            <v>720000</v>
          </cell>
          <cell r="AF932">
            <v>27765267.1467163</v>
          </cell>
          <cell r="AG932">
            <v>7712.5742074211903</v>
          </cell>
          <cell r="AH932">
            <v>35122139.5057384</v>
          </cell>
          <cell r="AJ932">
            <v>1</v>
          </cell>
        </row>
        <row r="933">
          <cell r="M933">
            <v>20.000000000000099</v>
          </cell>
          <cell r="AC933">
            <v>720000</v>
          </cell>
          <cell r="AF933">
            <v>26676057.741018102</v>
          </cell>
          <cell r="AG933">
            <v>7410.01603917169</v>
          </cell>
          <cell r="AH933">
            <v>33710094.440564498</v>
          </cell>
          <cell r="AJ933">
            <v>1</v>
          </cell>
        </row>
        <row r="934">
          <cell r="M934">
            <v>19.999999999999901</v>
          </cell>
          <cell r="AC934">
            <v>720000</v>
          </cell>
          <cell r="AF934">
            <v>24696229.356992502</v>
          </cell>
          <cell r="AG934">
            <v>6860.0637102757</v>
          </cell>
          <cell r="AH934">
            <v>31119371.569854699</v>
          </cell>
          <cell r="AJ934">
            <v>1</v>
          </cell>
        </row>
        <row r="935">
          <cell r="M935">
            <v>20</v>
          </cell>
          <cell r="AC935">
            <v>720000</v>
          </cell>
          <cell r="AF935">
            <v>21987357.112908199</v>
          </cell>
          <cell r="AG935">
            <v>6107.5991980300496</v>
          </cell>
          <cell r="AH935">
            <v>27555176.727765799</v>
          </cell>
          <cell r="AJ935">
            <v>1</v>
          </cell>
        </row>
        <row r="936">
          <cell r="M936">
            <v>20</v>
          </cell>
          <cell r="AC936">
            <v>720000</v>
          </cell>
          <cell r="AF936">
            <v>18720454.6988573</v>
          </cell>
          <cell r="AG936">
            <v>5200.12630523814</v>
          </cell>
          <cell r="AH936">
            <v>23277692.222524699</v>
          </cell>
          <cell r="AJ936">
            <v>1</v>
          </cell>
        </row>
        <row r="937">
          <cell r="M937">
            <v>20.000000000000099</v>
          </cell>
          <cell r="AC937">
            <v>720000</v>
          </cell>
          <cell r="AF937">
            <v>15084513.925168701</v>
          </cell>
          <cell r="AG937">
            <v>4190.1427569913103</v>
          </cell>
          <cell r="AH937">
            <v>18595333.543763999</v>
          </cell>
          <cell r="AJ937">
            <v>1</v>
          </cell>
        </row>
        <row r="938">
          <cell r="M938">
            <v>19.999999999999901</v>
          </cell>
          <cell r="AC938">
            <v>720000</v>
          </cell>
          <cell r="AF938">
            <v>11340525.962397801</v>
          </cell>
          <cell r="AG938">
            <v>3150.1461006660502</v>
          </cell>
          <cell r="AH938">
            <v>13885594.994400701</v>
          </cell>
          <cell r="AJ938">
            <v>1</v>
          </cell>
        </row>
        <row r="939">
          <cell r="M939">
            <v>20.000000000000099</v>
          </cell>
          <cell r="AC939">
            <v>720000</v>
          </cell>
          <cell r="AF939">
            <v>7776492.0822585998</v>
          </cell>
          <cell r="AG939">
            <v>2160.1366895162801</v>
          </cell>
          <cell r="AH939">
            <v>9497616.3171921</v>
          </cell>
          <cell r="AJ939">
            <v>1</v>
          </cell>
        </row>
        <row r="940">
          <cell r="M940">
            <v>20</v>
          </cell>
          <cell r="AC940">
            <v>720000</v>
          </cell>
          <cell r="AF940">
            <v>4635423.8011484202</v>
          </cell>
          <cell r="AG940">
            <v>1287.61772254123</v>
          </cell>
          <cell r="AH940">
            <v>5675029.8429782698</v>
          </cell>
          <cell r="AJ940">
            <v>1</v>
          </cell>
        </row>
        <row r="941">
          <cell r="M941">
            <v>20</v>
          </cell>
          <cell r="AC941">
            <v>720000</v>
          </cell>
          <cell r="AF941">
            <v>2088332.4245771</v>
          </cell>
          <cell r="AG941">
            <v>580.09234016030598</v>
          </cell>
          <cell r="AH941">
            <v>2572051.05080294</v>
          </cell>
          <cell r="AJ941">
            <v>1</v>
          </cell>
        </row>
        <row r="942">
          <cell r="M942">
            <v>20.008725295625698</v>
          </cell>
          <cell r="AC942">
            <v>720000</v>
          </cell>
          <cell r="AF942">
            <v>378155.85436616599</v>
          </cell>
          <cell r="AG942">
            <v>105.04329287949</v>
          </cell>
          <cell r="AH942">
            <v>468602.81414527801</v>
          </cell>
          <cell r="AJ942">
            <v>1</v>
          </cell>
        </row>
        <row r="943">
          <cell r="M943">
            <v>20.207550479839501</v>
          </cell>
          <cell r="AC943">
            <v>720000</v>
          </cell>
          <cell r="AF943">
            <v>0</v>
          </cell>
          <cell r="AG943">
            <v>0</v>
          </cell>
          <cell r="AH943">
            <v>0</v>
          </cell>
          <cell r="AJ943">
            <v>1</v>
          </cell>
        </row>
        <row r="944">
          <cell r="M944">
            <v>20.4249722208931</v>
          </cell>
          <cell r="AC944">
            <v>720000</v>
          </cell>
          <cell r="AF944">
            <v>0</v>
          </cell>
          <cell r="AG944">
            <v>0</v>
          </cell>
          <cell r="AH944">
            <v>0</v>
          </cell>
          <cell r="AJ944">
            <v>1</v>
          </cell>
        </row>
        <row r="945">
          <cell r="M945">
            <v>20.1579644180011</v>
          </cell>
          <cell r="AC945">
            <v>720000</v>
          </cell>
          <cell r="AF945">
            <v>296250.33303972898</v>
          </cell>
          <cell r="AG945">
            <v>82.291759177702403</v>
          </cell>
          <cell r="AH945">
            <v>366549.321962399</v>
          </cell>
          <cell r="AJ945">
            <v>1</v>
          </cell>
        </row>
        <row r="946">
          <cell r="M946">
            <v>20.001093445639199</v>
          </cell>
          <cell r="AC946">
            <v>720000</v>
          </cell>
          <cell r="AF946">
            <v>2640644.61777006</v>
          </cell>
          <cell r="AG946">
            <v>733.51239382501706</v>
          </cell>
          <cell r="AH946">
            <v>3247100.7430205499</v>
          </cell>
          <cell r="AJ946">
            <v>1</v>
          </cell>
        </row>
        <row r="947">
          <cell r="M947">
            <v>20.000004117867601</v>
          </cell>
          <cell r="AC947">
            <v>720000</v>
          </cell>
          <cell r="AF947">
            <v>5369228.2091826499</v>
          </cell>
          <cell r="AG947">
            <v>1491.4522803285099</v>
          </cell>
          <cell r="AH947">
            <v>6566662.0376748703</v>
          </cell>
          <cell r="AJ947">
            <v>1</v>
          </cell>
        </row>
        <row r="948">
          <cell r="M948">
            <v>20.000000015507698</v>
          </cell>
          <cell r="AC948">
            <v>720000</v>
          </cell>
          <cell r="AF948">
            <v>8637108.8084563892</v>
          </cell>
          <cell r="AG948">
            <v>2399.1968912378902</v>
          </cell>
          <cell r="AH948">
            <v>10550274.8209613</v>
          </cell>
          <cell r="AJ948">
            <v>1</v>
          </cell>
        </row>
        <row r="949">
          <cell r="M949">
            <v>20.0000000000584</v>
          </cell>
          <cell r="AC949">
            <v>720000</v>
          </cell>
          <cell r="AF949">
            <v>12273712.4580289</v>
          </cell>
          <cell r="AG949">
            <v>3409.3645716746901</v>
          </cell>
          <cell r="AH949">
            <v>15048791.4086085</v>
          </cell>
          <cell r="AJ949">
            <v>1</v>
          </cell>
        </row>
        <row r="950">
          <cell r="M950">
            <v>20.000000000000199</v>
          </cell>
          <cell r="AC950">
            <v>720000</v>
          </cell>
          <cell r="AF950">
            <v>16018183.885687999</v>
          </cell>
          <cell r="AG950">
            <v>4449.4955238022203</v>
          </cell>
          <cell r="AH950">
            <v>19788011.484604299</v>
          </cell>
          <cell r="AJ950">
            <v>1</v>
          </cell>
        </row>
        <row r="951">
          <cell r="M951">
            <v>20</v>
          </cell>
          <cell r="AC951">
            <v>720000</v>
          </cell>
          <cell r="AF951">
            <v>19582570.485466499</v>
          </cell>
          <cell r="AG951">
            <v>5439.6029126295898</v>
          </cell>
          <cell r="AH951">
            <v>24401699.684450898</v>
          </cell>
          <cell r="AJ951">
            <v>1</v>
          </cell>
        </row>
        <row r="952">
          <cell r="M952">
            <v>19.999999999999801</v>
          </cell>
          <cell r="AC952">
            <v>720000</v>
          </cell>
          <cell r="AF952">
            <v>22723896.0614696</v>
          </cell>
          <cell r="AG952">
            <v>6312.1933504082199</v>
          </cell>
          <cell r="AH952">
            <v>28524419.194190301</v>
          </cell>
          <cell r="AJ952">
            <v>1</v>
          </cell>
        </row>
        <row r="953">
          <cell r="M953">
            <v>19.999999999999901</v>
          </cell>
          <cell r="AC953">
            <v>720000</v>
          </cell>
          <cell r="AF953">
            <v>25271175.0875386</v>
          </cell>
          <cell r="AG953">
            <v>7019.7708576496198</v>
          </cell>
          <cell r="AH953">
            <v>31873818.341641199</v>
          </cell>
          <cell r="AJ953">
            <v>1</v>
          </cell>
        </row>
        <row r="954">
          <cell r="M954">
            <v>20</v>
          </cell>
          <cell r="AC954">
            <v>720000</v>
          </cell>
          <cell r="AF954">
            <v>27035436.358798001</v>
          </cell>
          <cell r="AG954">
            <v>7509.8434329994598</v>
          </cell>
          <cell r="AH954">
            <v>34177082.353803702</v>
          </cell>
          <cell r="AJ954">
            <v>1</v>
          </cell>
        </row>
        <row r="955">
          <cell r="M955">
            <v>19.999999999999599</v>
          </cell>
          <cell r="AC955">
            <v>720000</v>
          </cell>
          <cell r="AF955">
            <v>27890257.148667902</v>
          </cell>
          <cell r="AG955">
            <v>7747.2936524077504</v>
          </cell>
          <cell r="AH955">
            <v>35283237.015288897</v>
          </cell>
          <cell r="AJ955">
            <v>1</v>
          </cell>
        </row>
        <row r="956">
          <cell r="M956">
            <v>20</v>
          </cell>
          <cell r="AC956">
            <v>720000</v>
          </cell>
          <cell r="AF956">
            <v>27765267.1467163</v>
          </cell>
          <cell r="AG956">
            <v>7712.5742074211903</v>
          </cell>
          <cell r="AH956">
            <v>35122139.5057384</v>
          </cell>
          <cell r="AJ956">
            <v>1</v>
          </cell>
        </row>
        <row r="957">
          <cell r="M957">
            <v>20.000000000000099</v>
          </cell>
          <cell r="AC957">
            <v>720000</v>
          </cell>
          <cell r="AF957">
            <v>26676057.741018102</v>
          </cell>
          <cell r="AG957">
            <v>7410.01603917169</v>
          </cell>
          <cell r="AH957">
            <v>33710094.440564498</v>
          </cell>
          <cell r="AJ957">
            <v>1</v>
          </cell>
        </row>
        <row r="958">
          <cell r="M958">
            <v>19.999999999999901</v>
          </cell>
          <cell r="AC958">
            <v>720000</v>
          </cell>
          <cell r="AF958">
            <v>24696229.356992502</v>
          </cell>
          <cell r="AG958">
            <v>6860.0637102757</v>
          </cell>
          <cell r="AH958">
            <v>31119371.569854699</v>
          </cell>
          <cell r="AJ958">
            <v>1</v>
          </cell>
        </row>
        <row r="959">
          <cell r="M959">
            <v>20</v>
          </cell>
          <cell r="AC959">
            <v>720000</v>
          </cell>
          <cell r="AF959">
            <v>21987357.112908199</v>
          </cell>
          <cell r="AG959">
            <v>6107.5991980300496</v>
          </cell>
          <cell r="AH959">
            <v>27555176.727765799</v>
          </cell>
          <cell r="AJ959">
            <v>1</v>
          </cell>
        </row>
        <row r="960">
          <cell r="M960">
            <v>20</v>
          </cell>
          <cell r="AC960">
            <v>720000</v>
          </cell>
          <cell r="AF960">
            <v>18720454.6988573</v>
          </cell>
          <cell r="AG960">
            <v>5200.12630523814</v>
          </cell>
          <cell r="AH960">
            <v>23277692.222524699</v>
          </cell>
          <cell r="AJ960">
            <v>1</v>
          </cell>
        </row>
        <row r="961">
          <cell r="M961">
            <v>20.000000000000099</v>
          </cell>
          <cell r="AC961">
            <v>720000</v>
          </cell>
          <cell r="AF961">
            <v>15084513.925168701</v>
          </cell>
          <cell r="AG961">
            <v>4190.1427569913103</v>
          </cell>
          <cell r="AH961">
            <v>18595333.543763999</v>
          </cell>
          <cell r="AJ961">
            <v>1</v>
          </cell>
        </row>
        <row r="962">
          <cell r="M962">
            <v>19.999999999999901</v>
          </cell>
          <cell r="AC962">
            <v>720000</v>
          </cell>
          <cell r="AF962">
            <v>11340525.962397801</v>
          </cell>
          <cell r="AG962">
            <v>3150.1461006660502</v>
          </cell>
          <cell r="AH962">
            <v>13885594.994400701</v>
          </cell>
          <cell r="AJ962">
            <v>1</v>
          </cell>
        </row>
        <row r="963">
          <cell r="M963">
            <v>20.000000000000099</v>
          </cell>
          <cell r="AC963">
            <v>720000</v>
          </cell>
          <cell r="AF963">
            <v>7776492.0822585998</v>
          </cell>
          <cell r="AG963">
            <v>2160.1366895162801</v>
          </cell>
          <cell r="AH963">
            <v>9497616.3171921</v>
          </cell>
          <cell r="AJ963">
            <v>1</v>
          </cell>
        </row>
        <row r="964">
          <cell r="M964">
            <v>20</v>
          </cell>
          <cell r="AC964">
            <v>720000</v>
          </cell>
          <cell r="AF964">
            <v>4635423.8011484202</v>
          </cell>
          <cell r="AG964">
            <v>1287.61772254123</v>
          </cell>
          <cell r="AH964">
            <v>5675029.8429782698</v>
          </cell>
          <cell r="AJ964">
            <v>1</v>
          </cell>
        </row>
        <row r="965">
          <cell r="M965">
            <v>20</v>
          </cell>
          <cell r="AC965">
            <v>720000</v>
          </cell>
          <cell r="AF965">
            <v>2088332.4245771</v>
          </cell>
          <cell r="AG965">
            <v>580.09234016030598</v>
          </cell>
          <cell r="AH965">
            <v>2572051.05080294</v>
          </cell>
          <cell r="AJ965">
            <v>1</v>
          </cell>
        </row>
        <row r="966">
          <cell r="M966">
            <v>20.008725295625698</v>
          </cell>
          <cell r="AC966">
            <v>720000</v>
          </cell>
          <cell r="AF966">
            <v>378155.85436616599</v>
          </cell>
          <cell r="AG966">
            <v>105.04329287949</v>
          </cell>
          <cell r="AH966">
            <v>468602.81414527801</v>
          </cell>
          <cell r="AJ966">
            <v>1</v>
          </cell>
        </row>
        <row r="967">
          <cell r="M967">
            <v>20.207550479839501</v>
          </cell>
          <cell r="AC967">
            <v>720000</v>
          </cell>
          <cell r="AF967">
            <v>0</v>
          </cell>
          <cell r="AG967">
            <v>0</v>
          </cell>
          <cell r="AH967">
            <v>0</v>
          </cell>
          <cell r="AJ967">
            <v>1</v>
          </cell>
        </row>
        <row r="968">
          <cell r="M968">
            <v>20.4249722208931</v>
          </cell>
          <cell r="AC968">
            <v>720000</v>
          </cell>
          <cell r="AF968">
            <v>0</v>
          </cell>
          <cell r="AG968">
            <v>0</v>
          </cell>
          <cell r="AH968">
            <v>0</v>
          </cell>
          <cell r="AJ968">
            <v>1</v>
          </cell>
        </row>
        <row r="969">
          <cell r="M969">
            <v>20.1579644180011</v>
          </cell>
          <cell r="AC969">
            <v>720000</v>
          </cell>
          <cell r="AF969">
            <v>296250.33303972898</v>
          </cell>
          <cell r="AG969">
            <v>82.291759177702403</v>
          </cell>
          <cell r="AH969">
            <v>366549.321962399</v>
          </cell>
          <cell r="AJ969">
            <v>1</v>
          </cell>
        </row>
        <row r="970">
          <cell r="M970">
            <v>20.001093445639199</v>
          </cell>
          <cell r="AC970">
            <v>720000</v>
          </cell>
          <cell r="AF970">
            <v>2640644.61777006</v>
          </cell>
          <cell r="AG970">
            <v>733.51239382501706</v>
          </cell>
          <cell r="AH970">
            <v>3247100.7430205499</v>
          </cell>
          <cell r="AJ970">
            <v>1</v>
          </cell>
        </row>
        <row r="971">
          <cell r="M971">
            <v>20.000004117867601</v>
          </cell>
          <cell r="AC971">
            <v>720000</v>
          </cell>
          <cell r="AF971">
            <v>5369228.2091826499</v>
          </cell>
          <cell r="AG971">
            <v>1491.4522803285099</v>
          </cell>
          <cell r="AH971">
            <v>6566662.0376748703</v>
          </cell>
          <cell r="AJ971">
            <v>1</v>
          </cell>
        </row>
        <row r="972">
          <cell r="M972">
            <v>20.000000015507698</v>
          </cell>
          <cell r="AC972">
            <v>720000</v>
          </cell>
          <cell r="AF972">
            <v>8637108.8084563892</v>
          </cell>
          <cell r="AG972">
            <v>2399.1968912378902</v>
          </cell>
          <cell r="AH972">
            <v>10550274.8209613</v>
          </cell>
          <cell r="AJ972">
            <v>1</v>
          </cell>
        </row>
        <row r="973">
          <cell r="M973">
            <v>20.0000000000584</v>
          </cell>
          <cell r="AC973">
            <v>720000</v>
          </cell>
          <cell r="AF973">
            <v>12273712.4580289</v>
          </cell>
          <cell r="AG973">
            <v>3409.3645716746901</v>
          </cell>
          <cell r="AH973">
            <v>15048791.4086085</v>
          </cell>
          <cell r="AJ973">
            <v>1</v>
          </cell>
        </row>
        <row r="974">
          <cell r="M974">
            <v>20.000000000000199</v>
          </cell>
          <cell r="AC974">
            <v>720000</v>
          </cell>
          <cell r="AF974">
            <v>16018183.885687999</v>
          </cell>
          <cell r="AG974">
            <v>4449.4955238022203</v>
          </cell>
          <cell r="AH974">
            <v>19788011.484604299</v>
          </cell>
          <cell r="AJ974">
            <v>1</v>
          </cell>
        </row>
        <row r="975">
          <cell r="M975">
            <v>20</v>
          </cell>
          <cell r="AC975">
            <v>720000</v>
          </cell>
          <cell r="AF975">
            <v>19582570.485466499</v>
          </cell>
          <cell r="AG975">
            <v>5439.6029126295898</v>
          </cell>
          <cell r="AH975">
            <v>24401699.684450898</v>
          </cell>
          <cell r="AJ975">
            <v>1</v>
          </cell>
        </row>
        <row r="976">
          <cell r="M976">
            <v>19.999999999999801</v>
          </cell>
          <cell r="AC976">
            <v>720000</v>
          </cell>
          <cell r="AF976">
            <v>22723896.0614696</v>
          </cell>
          <cell r="AG976">
            <v>6312.1933504082199</v>
          </cell>
          <cell r="AH976">
            <v>28524419.194190301</v>
          </cell>
          <cell r="AJ976">
            <v>1</v>
          </cell>
        </row>
        <row r="977">
          <cell r="M977">
            <v>19.999999999999901</v>
          </cell>
          <cell r="AC977">
            <v>720000</v>
          </cell>
          <cell r="AF977">
            <v>25271175.0875386</v>
          </cell>
          <cell r="AG977">
            <v>7019.7708576496198</v>
          </cell>
          <cell r="AH977">
            <v>31873818.341641199</v>
          </cell>
          <cell r="AJ977">
            <v>1</v>
          </cell>
        </row>
        <row r="978">
          <cell r="M978">
            <v>20</v>
          </cell>
          <cell r="AC978">
            <v>720000</v>
          </cell>
          <cell r="AF978">
            <v>27035436.358798001</v>
          </cell>
          <cell r="AG978">
            <v>7509.8434329994598</v>
          </cell>
          <cell r="AH978">
            <v>34177082.353803702</v>
          </cell>
          <cell r="AJ978">
            <v>1</v>
          </cell>
        </row>
        <row r="979">
          <cell r="M979">
            <v>19.999999999999599</v>
          </cell>
          <cell r="AC979">
            <v>720000</v>
          </cell>
          <cell r="AF979">
            <v>27890257.148667902</v>
          </cell>
          <cell r="AG979">
            <v>7747.2936524077504</v>
          </cell>
          <cell r="AH979">
            <v>35283237.015288897</v>
          </cell>
          <cell r="AJ979">
            <v>1</v>
          </cell>
        </row>
        <row r="980">
          <cell r="M980">
            <v>20</v>
          </cell>
          <cell r="AC980">
            <v>720000</v>
          </cell>
          <cell r="AF980">
            <v>27765267.1467163</v>
          </cell>
          <cell r="AG980">
            <v>7712.5742074211903</v>
          </cell>
          <cell r="AH980">
            <v>35122139.5057384</v>
          </cell>
          <cell r="AJ980">
            <v>1</v>
          </cell>
        </row>
        <row r="981">
          <cell r="M981">
            <v>20.000000000000099</v>
          </cell>
          <cell r="AC981">
            <v>720000</v>
          </cell>
          <cell r="AF981">
            <v>26676057.741018102</v>
          </cell>
          <cell r="AG981">
            <v>7410.01603917169</v>
          </cell>
          <cell r="AH981">
            <v>33710094.440564498</v>
          </cell>
          <cell r="AJ981">
            <v>1</v>
          </cell>
        </row>
        <row r="982">
          <cell r="M982">
            <v>19.999999999999901</v>
          </cell>
          <cell r="AC982">
            <v>720000</v>
          </cell>
          <cell r="AF982">
            <v>24696229.356992502</v>
          </cell>
          <cell r="AG982">
            <v>6860.0637102757</v>
          </cell>
          <cell r="AH982">
            <v>31119371.569854699</v>
          </cell>
          <cell r="AJ982">
            <v>1</v>
          </cell>
        </row>
        <row r="983">
          <cell r="M983">
            <v>20</v>
          </cell>
          <cell r="AC983">
            <v>720000</v>
          </cell>
          <cell r="AF983">
            <v>21987357.112908199</v>
          </cell>
          <cell r="AG983">
            <v>6107.5991980300496</v>
          </cell>
          <cell r="AH983">
            <v>27555176.727765799</v>
          </cell>
          <cell r="AJ983">
            <v>1</v>
          </cell>
        </row>
        <row r="984">
          <cell r="M984">
            <v>20</v>
          </cell>
          <cell r="AC984">
            <v>720000</v>
          </cell>
          <cell r="AF984">
            <v>18720454.6988573</v>
          </cell>
          <cell r="AG984">
            <v>5200.12630523814</v>
          </cell>
          <cell r="AH984">
            <v>23277692.222524699</v>
          </cell>
          <cell r="AJ984">
            <v>1</v>
          </cell>
        </row>
        <row r="985">
          <cell r="M985">
            <v>20.000000000000099</v>
          </cell>
          <cell r="AC985">
            <v>720000</v>
          </cell>
          <cell r="AF985">
            <v>15084513.925168701</v>
          </cell>
          <cell r="AG985">
            <v>4190.1427569913103</v>
          </cell>
          <cell r="AH985">
            <v>18595333.543763999</v>
          </cell>
          <cell r="AJ985">
            <v>1</v>
          </cell>
        </row>
        <row r="986">
          <cell r="M986">
            <v>19.999999999999901</v>
          </cell>
          <cell r="AC986">
            <v>720000</v>
          </cell>
          <cell r="AF986">
            <v>11340525.962397801</v>
          </cell>
          <cell r="AG986">
            <v>3150.1461006660502</v>
          </cell>
          <cell r="AH986">
            <v>13885594.994400701</v>
          </cell>
          <cell r="AJ986">
            <v>1</v>
          </cell>
        </row>
        <row r="987">
          <cell r="M987">
            <v>20.000000000000099</v>
          </cell>
          <cell r="AC987">
            <v>720000</v>
          </cell>
          <cell r="AF987">
            <v>7776492.0822585998</v>
          </cell>
          <cell r="AG987">
            <v>2160.1366895162801</v>
          </cell>
          <cell r="AH987">
            <v>9497616.3171921</v>
          </cell>
          <cell r="AJ987">
            <v>1</v>
          </cell>
        </row>
        <row r="988">
          <cell r="M988">
            <v>20</v>
          </cell>
          <cell r="AC988">
            <v>720000</v>
          </cell>
          <cell r="AF988">
            <v>4635423.8011484202</v>
          </cell>
          <cell r="AG988">
            <v>1287.61772254123</v>
          </cell>
          <cell r="AH988">
            <v>5675029.8429782698</v>
          </cell>
          <cell r="AJ988">
            <v>1</v>
          </cell>
        </row>
        <row r="989">
          <cell r="M989">
            <v>20</v>
          </cell>
          <cell r="AC989">
            <v>720000</v>
          </cell>
          <cell r="AF989">
            <v>2088332.4245771</v>
          </cell>
          <cell r="AG989">
            <v>580.09234016030598</v>
          </cell>
          <cell r="AH989">
            <v>2572051.05080294</v>
          </cell>
          <cell r="AJ989">
            <v>1</v>
          </cell>
        </row>
        <row r="990">
          <cell r="M990">
            <v>20.008725295625698</v>
          </cell>
          <cell r="AC990">
            <v>720000</v>
          </cell>
          <cell r="AF990">
            <v>378155.85436616599</v>
          </cell>
          <cell r="AG990">
            <v>105.04329287949</v>
          </cell>
          <cell r="AH990">
            <v>468602.81414527801</v>
          </cell>
          <cell r="AJ990">
            <v>1</v>
          </cell>
        </row>
        <row r="991">
          <cell r="M991">
            <v>20.207550479839501</v>
          </cell>
          <cell r="AC991">
            <v>720000</v>
          </cell>
          <cell r="AF991">
            <v>0</v>
          </cell>
          <cell r="AG991">
            <v>0</v>
          </cell>
          <cell r="AH991">
            <v>0</v>
          </cell>
          <cell r="AJ991">
            <v>1</v>
          </cell>
        </row>
        <row r="992">
          <cell r="M992">
            <v>20.4249722208931</v>
          </cell>
          <cell r="AC992">
            <v>720000</v>
          </cell>
          <cell r="AF992">
            <v>0</v>
          </cell>
          <cell r="AG992">
            <v>0</v>
          </cell>
          <cell r="AH992">
            <v>0</v>
          </cell>
          <cell r="AJ992">
            <v>1</v>
          </cell>
        </row>
        <row r="993">
          <cell r="M993">
            <v>20.1579644180011</v>
          </cell>
          <cell r="AC993">
            <v>720000</v>
          </cell>
          <cell r="AF993">
            <v>296250.33303972898</v>
          </cell>
          <cell r="AG993">
            <v>82.291759177702403</v>
          </cell>
          <cell r="AH993">
            <v>366549.321962399</v>
          </cell>
          <cell r="AJ993">
            <v>1</v>
          </cell>
        </row>
        <row r="994">
          <cell r="M994">
            <v>20.001093445639199</v>
          </cell>
          <cell r="AC994">
            <v>720000</v>
          </cell>
          <cell r="AF994">
            <v>2640644.61777006</v>
          </cell>
          <cell r="AG994">
            <v>733.51239382501706</v>
          </cell>
          <cell r="AH994">
            <v>3247100.7430205499</v>
          </cell>
          <cell r="AJ994">
            <v>1</v>
          </cell>
        </row>
        <row r="995">
          <cell r="M995">
            <v>20.000004117867601</v>
          </cell>
          <cell r="AC995">
            <v>720000</v>
          </cell>
          <cell r="AF995">
            <v>5369228.2091826499</v>
          </cell>
          <cell r="AG995">
            <v>1491.4522803285099</v>
          </cell>
          <cell r="AH995">
            <v>6566662.0376748703</v>
          </cell>
          <cell r="AJ995">
            <v>1</v>
          </cell>
        </row>
        <row r="996">
          <cell r="M996">
            <v>20.000000015507698</v>
          </cell>
          <cell r="AC996">
            <v>720000</v>
          </cell>
          <cell r="AF996">
            <v>8637108.8084563892</v>
          </cell>
          <cell r="AG996">
            <v>2399.1968912378902</v>
          </cell>
          <cell r="AH996">
            <v>10550274.8209613</v>
          </cell>
          <cell r="AJ996">
            <v>1</v>
          </cell>
        </row>
        <row r="997">
          <cell r="M997">
            <v>20.0000000000584</v>
          </cell>
          <cell r="AC997">
            <v>720000</v>
          </cell>
          <cell r="AF997">
            <v>12273712.4580289</v>
          </cell>
          <cell r="AG997">
            <v>3409.3645716746901</v>
          </cell>
          <cell r="AH997">
            <v>15048791.4086085</v>
          </cell>
          <cell r="AJ997">
            <v>1</v>
          </cell>
        </row>
        <row r="998">
          <cell r="M998">
            <v>20.000000000000199</v>
          </cell>
          <cell r="AC998">
            <v>720000</v>
          </cell>
          <cell r="AF998">
            <v>16018183.885687999</v>
          </cell>
          <cell r="AG998">
            <v>4449.4955238022203</v>
          </cell>
          <cell r="AH998">
            <v>19788011.484604299</v>
          </cell>
          <cell r="AJ998">
            <v>1</v>
          </cell>
        </row>
        <row r="999">
          <cell r="M999">
            <v>20</v>
          </cell>
          <cell r="AC999">
            <v>720000</v>
          </cell>
          <cell r="AF999">
            <v>19582570.485466499</v>
          </cell>
          <cell r="AG999">
            <v>5439.6029126295898</v>
          </cell>
          <cell r="AH999">
            <v>24401699.684450898</v>
          </cell>
          <cell r="AJ999">
            <v>1</v>
          </cell>
        </row>
        <row r="1000">
          <cell r="M1000">
            <v>19.999999999999801</v>
          </cell>
          <cell r="AC1000">
            <v>720000</v>
          </cell>
          <cell r="AF1000">
            <v>22723896.0614696</v>
          </cell>
          <cell r="AG1000">
            <v>6312.1933504082199</v>
          </cell>
          <cell r="AH1000">
            <v>28524419.194190301</v>
          </cell>
          <cell r="AJ1000">
            <v>1</v>
          </cell>
        </row>
        <row r="1001">
          <cell r="M1001">
            <v>19.999999999999901</v>
          </cell>
          <cell r="AC1001">
            <v>720000</v>
          </cell>
          <cell r="AF1001">
            <v>25271175.0875386</v>
          </cell>
          <cell r="AG1001">
            <v>7019.7708576496198</v>
          </cell>
          <cell r="AH1001">
            <v>31873818.341641199</v>
          </cell>
          <cell r="AJ1001">
            <v>1</v>
          </cell>
        </row>
        <row r="1002">
          <cell r="M1002">
            <v>20</v>
          </cell>
          <cell r="AC1002">
            <v>720000</v>
          </cell>
          <cell r="AF1002">
            <v>27035436.358798001</v>
          </cell>
          <cell r="AG1002">
            <v>7509.8434329994598</v>
          </cell>
          <cell r="AH1002">
            <v>34177082.353803702</v>
          </cell>
          <cell r="AJ1002">
            <v>1</v>
          </cell>
        </row>
        <row r="1003">
          <cell r="M1003">
            <v>19.999999999999599</v>
          </cell>
          <cell r="AC1003">
            <v>720000</v>
          </cell>
          <cell r="AF1003">
            <v>27890257.148667902</v>
          </cell>
          <cell r="AG1003">
            <v>7747.2936524077504</v>
          </cell>
          <cell r="AH1003">
            <v>35283237.015288897</v>
          </cell>
          <cell r="AJ1003">
            <v>1</v>
          </cell>
        </row>
        <row r="1004">
          <cell r="M1004">
            <v>20</v>
          </cell>
          <cell r="AC1004">
            <v>720000</v>
          </cell>
          <cell r="AF1004">
            <v>27765267.1467163</v>
          </cell>
          <cell r="AG1004">
            <v>7712.5742074211903</v>
          </cell>
          <cell r="AH1004">
            <v>35122139.5057384</v>
          </cell>
          <cell r="AJ1004">
            <v>1</v>
          </cell>
        </row>
        <row r="1005">
          <cell r="M1005">
            <v>20.000000000000099</v>
          </cell>
          <cell r="AC1005">
            <v>720000</v>
          </cell>
          <cell r="AF1005">
            <v>26676057.741018102</v>
          </cell>
          <cell r="AG1005">
            <v>7410.01603917169</v>
          </cell>
          <cell r="AH1005">
            <v>33710094.440564498</v>
          </cell>
          <cell r="AJ1005">
            <v>1</v>
          </cell>
        </row>
        <row r="1006">
          <cell r="M1006">
            <v>19.999999999999901</v>
          </cell>
          <cell r="AC1006">
            <v>720000</v>
          </cell>
          <cell r="AF1006">
            <v>24696229.356992502</v>
          </cell>
          <cell r="AG1006">
            <v>6860.0637102757</v>
          </cell>
          <cell r="AH1006">
            <v>31119371.569854699</v>
          </cell>
          <cell r="AJ1006">
            <v>1</v>
          </cell>
        </row>
        <row r="1007">
          <cell r="M1007">
            <v>20</v>
          </cell>
          <cell r="AC1007">
            <v>720000</v>
          </cell>
          <cell r="AF1007">
            <v>21987357.112908199</v>
          </cell>
          <cell r="AG1007">
            <v>6107.5991980300496</v>
          </cell>
          <cell r="AH1007">
            <v>27555176.727765799</v>
          </cell>
          <cell r="AJ1007">
            <v>1</v>
          </cell>
        </row>
        <row r="1008">
          <cell r="M1008">
            <v>20</v>
          </cell>
          <cell r="AC1008">
            <v>720000</v>
          </cell>
          <cell r="AF1008">
            <v>18720454.6988573</v>
          </cell>
          <cell r="AG1008">
            <v>5200.12630523814</v>
          </cell>
          <cell r="AH1008">
            <v>23277692.222524699</v>
          </cell>
          <cell r="AJ1008">
            <v>1</v>
          </cell>
        </row>
        <row r="1009">
          <cell r="M1009">
            <v>20.000000000000099</v>
          </cell>
          <cell r="AC1009">
            <v>720000</v>
          </cell>
          <cell r="AF1009">
            <v>15084513.925168701</v>
          </cell>
          <cell r="AG1009">
            <v>4190.1427569913103</v>
          </cell>
          <cell r="AH1009">
            <v>18595333.543763999</v>
          </cell>
          <cell r="AJ1009">
            <v>1</v>
          </cell>
        </row>
        <row r="1010">
          <cell r="M1010">
            <v>19.999999999999901</v>
          </cell>
          <cell r="AC1010">
            <v>720000</v>
          </cell>
          <cell r="AF1010">
            <v>11340525.962397801</v>
          </cell>
          <cell r="AG1010">
            <v>3150.1461006660502</v>
          </cell>
          <cell r="AH1010">
            <v>13885594.994400701</v>
          </cell>
          <cell r="AJ1010">
            <v>1</v>
          </cell>
        </row>
        <row r="1011">
          <cell r="M1011">
            <v>20.000000000000099</v>
          </cell>
          <cell r="AC1011">
            <v>720000</v>
          </cell>
          <cell r="AF1011">
            <v>7776492.0822585998</v>
          </cell>
          <cell r="AG1011">
            <v>2160.1366895162801</v>
          </cell>
          <cell r="AH1011">
            <v>9497616.3171921</v>
          </cell>
          <cell r="AJ1011">
            <v>1</v>
          </cell>
        </row>
        <row r="1012">
          <cell r="M1012">
            <v>20</v>
          </cell>
          <cell r="AC1012">
            <v>720000</v>
          </cell>
          <cell r="AF1012">
            <v>4635423.8011484202</v>
          </cell>
          <cell r="AG1012">
            <v>1287.61772254123</v>
          </cell>
          <cell r="AH1012">
            <v>5675029.8429782698</v>
          </cell>
          <cell r="AJ1012">
            <v>1</v>
          </cell>
        </row>
        <row r="1013">
          <cell r="M1013">
            <v>20</v>
          </cell>
          <cell r="AC1013">
            <v>720000</v>
          </cell>
          <cell r="AF1013">
            <v>2088332.4245771</v>
          </cell>
          <cell r="AG1013">
            <v>580.09234016030598</v>
          </cell>
          <cell r="AH1013">
            <v>2572051.05080294</v>
          </cell>
          <cell r="AJ1013">
            <v>1</v>
          </cell>
        </row>
        <row r="1014">
          <cell r="M1014">
            <v>20.008725295625698</v>
          </cell>
          <cell r="AC1014">
            <v>720000</v>
          </cell>
          <cell r="AF1014">
            <v>378155.85436616599</v>
          </cell>
          <cell r="AG1014">
            <v>105.04329287949</v>
          </cell>
          <cell r="AH1014">
            <v>468602.81414527801</v>
          </cell>
          <cell r="AJ1014">
            <v>1</v>
          </cell>
        </row>
        <row r="1015">
          <cell r="M1015">
            <v>20.207550479839501</v>
          </cell>
          <cell r="AC1015">
            <v>720000</v>
          </cell>
          <cell r="AF1015">
            <v>0</v>
          </cell>
          <cell r="AG1015">
            <v>0</v>
          </cell>
          <cell r="AH1015">
            <v>0</v>
          </cell>
          <cell r="AJ1015">
            <v>1</v>
          </cell>
        </row>
        <row r="1016">
          <cell r="M1016">
            <v>20.4249722208931</v>
          </cell>
          <cell r="AC1016">
            <v>720000</v>
          </cell>
          <cell r="AF1016">
            <v>0</v>
          </cell>
          <cell r="AG1016">
            <v>0</v>
          </cell>
          <cell r="AH1016">
            <v>0</v>
          </cell>
          <cell r="AJ1016">
            <v>1</v>
          </cell>
        </row>
        <row r="1017">
          <cell r="M1017">
            <v>20.1579644180011</v>
          </cell>
          <cell r="AC1017">
            <v>720000</v>
          </cell>
          <cell r="AF1017">
            <v>296250.33303972898</v>
          </cell>
          <cell r="AG1017">
            <v>82.291759177702403</v>
          </cell>
          <cell r="AH1017">
            <v>366549.321962399</v>
          </cell>
          <cell r="AJ1017">
            <v>1</v>
          </cell>
        </row>
        <row r="1018">
          <cell r="M1018">
            <v>20.001093445639199</v>
          </cell>
          <cell r="AC1018">
            <v>720000</v>
          </cell>
          <cell r="AF1018">
            <v>2640644.61777006</v>
          </cell>
          <cell r="AG1018">
            <v>733.51239382501706</v>
          </cell>
          <cell r="AH1018">
            <v>3247100.7430205499</v>
          </cell>
          <cell r="AJ1018">
            <v>1</v>
          </cell>
        </row>
        <row r="1019">
          <cell r="M1019">
            <v>20.000004117867601</v>
          </cell>
          <cell r="AC1019">
            <v>720000</v>
          </cell>
          <cell r="AF1019">
            <v>5369228.2091826499</v>
          </cell>
          <cell r="AG1019">
            <v>1491.4522803285099</v>
          </cell>
          <cell r="AH1019">
            <v>6566662.0376748703</v>
          </cell>
          <cell r="AJ1019">
            <v>1</v>
          </cell>
        </row>
        <row r="1020">
          <cell r="M1020">
            <v>20.000000015507698</v>
          </cell>
          <cell r="AC1020">
            <v>720000</v>
          </cell>
          <cell r="AF1020">
            <v>8637108.8084563892</v>
          </cell>
          <cell r="AG1020">
            <v>2399.1968912378902</v>
          </cell>
          <cell r="AH1020">
            <v>10550274.8209613</v>
          </cell>
          <cell r="AJ1020">
            <v>1</v>
          </cell>
        </row>
        <row r="1021">
          <cell r="M1021">
            <v>20.0000000000584</v>
          </cell>
          <cell r="AC1021">
            <v>720000</v>
          </cell>
          <cell r="AF1021">
            <v>12273712.4580289</v>
          </cell>
          <cell r="AG1021">
            <v>3409.3645716746901</v>
          </cell>
          <cell r="AH1021">
            <v>15048791.4086085</v>
          </cell>
          <cell r="AJ1021">
            <v>1</v>
          </cell>
        </row>
        <row r="1022">
          <cell r="M1022">
            <v>20.000000000000199</v>
          </cell>
          <cell r="AC1022">
            <v>720000</v>
          </cell>
          <cell r="AF1022">
            <v>16018183.885687999</v>
          </cell>
          <cell r="AG1022">
            <v>4449.4955238022203</v>
          </cell>
          <cell r="AH1022">
            <v>19788011.484604299</v>
          </cell>
          <cell r="AJ1022">
            <v>1</v>
          </cell>
        </row>
        <row r="1023">
          <cell r="M1023">
            <v>20</v>
          </cell>
          <cell r="AC1023">
            <v>720000</v>
          </cell>
          <cell r="AF1023">
            <v>19582570.485466499</v>
          </cell>
          <cell r="AG1023">
            <v>5439.6029126295898</v>
          </cell>
          <cell r="AH1023">
            <v>24401699.684450898</v>
          </cell>
          <cell r="AJ1023">
            <v>1</v>
          </cell>
        </row>
        <row r="1024">
          <cell r="M1024">
            <v>19.999999999999801</v>
          </cell>
          <cell r="AC1024">
            <v>720000</v>
          </cell>
          <cell r="AF1024">
            <v>22723896.0614696</v>
          </cell>
          <cell r="AG1024">
            <v>6312.1933504082199</v>
          </cell>
          <cell r="AH1024">
            <v>28524419.194190301</v>
          </cell>
          <cell r="AJ1024">
            <v>1</v>
          </cell>
        </row>
        <row r="1025">
          <cell r="M1025">
            <v>19.999999999999901</v>
          </cell>
          <cell r="AC1025">
            <v>720000</v>
          </cell>
          <cell r="AF1025">
            <v>25271175.0875386</v>
          </cell>
          <cell r="AG1025">
            <v>7019.7708576496198</v>
          </cell>
          <cell r="AH1025">
            <v>31873818.341641199</v>
          </cell>
          <cell r="AJ1025">
            <v>1</v>
          </cell>
        </row>
        <row r="1026">
          <cell r="M1026">
            <v>20</v>
          </cell>
          <cell r="AC1026">
            <v>720000</v>
          </cell>
          <cell r="AF1026">
            <v>27035436.358798001</v>
          </cell>
          <cell r="AG1026">
            <v>7509.8434329994598</v>
          </cell>
          <cell r="AH1026">
            <v>34177082.353803702</v>
          </cell>
          <cell r="AJ1026">
            <v>1</v>
          </cell>
        </row>
        <row r="1027">
          <cell r="M1027">
            <v>19.999999999999599</v>
          </cell>
          <cell r="AC1027">
            <v>720000</v>
          </cell>
          <cell r="AF1027">
            <v>27890257.148667902</v>
          </cell>
          <cell r="AG1027">
            <v>7747.2936524077504</v>
          </cell>
          <cell r="AH1027">
            <v>35283237.015288897</v>
          </cell>
          <cell r="AJ1027">
            <v>1</v>
          </cell>
        </row>
        <row r="1028">
          <cell r="M1028">
            <v>20</v>
          </cell>
          <cell r="AC1028">
            <v>720000</v>
          </cell>
          <cell r="AF1028">
            <v>27765267.1467163</v>
          </cell>
          <cell r="AG1028">
            <v>7712.5742074211903</v>
          </cell>
          <cell r="AH1028">
            <v>35122139.5057384</v>
          </cell>
          <cell r="AJ1028">
            <v>1</v>
          </cell>
        </row>
        <row r="1029">
          <cell r="M1029">
            <v>20.000000000000099</v>
          </cell>
          <cell r="AC1029">
            <v>720000</v>
          </cell>
          <cell r="AF1029">
            <v>26676057.741018102</v>
          </cell>
          <cell r="AG1029">
            <v>7410.01603917169</v>
          </cell>
          <cell r="AH1029">
            <v>33710094.440564498</v>
          </cell>
          <cell r="AJ1029">
            <v>1</v>
          </cell>
        </row>
        <row r="1030">
          <cell r="M1030">
            <v>19.999999999999901</v>
          </cell>
          <cell r="AC1030">
            <v>720000</v>
          </cell>
          <cell r="AF1030">
            <v>24696229.356992502</v>
          </cell>
          <cell r="AG1030">
            <v>6860.0637102757</v>
          </cell>
          <cell r="AH1030">
            <v>31119371.569854699</v>
          </cell>
          <cell r="AJ1030">
            <v>1</v>
          </cell>
        </row>
        <row r="1031">
          <cell r="M1031">
            <v>20</v>
          </cell>
          <cell r="AC1031">
            <v>720000</v>
          </cell>
          <cell r="AF1031">
            <v>21987357.112908199</v>
          </cell>
          <cell r="AG1031">
            <v>6107.5991980300496</v>
          </cell>
          <cell r="AH1031">
            <v>27555176.727765799</v>
          </cell>
          <cell r="AJ1031">
            <v>1</v>
          </cell>
        </row>
        <row r="1032">
          <cell r="M1032">
            <v>20</v>
          </cell>
          <cell r="AC1032">
            <v>720000</v>
          </cell>
          <cell r="AF1032">
            <v>18720454.6988573</v>
          </cell>
          <cell r="AG1032">
            <v>5200.12630523814</v>
          </cell>
          <cell r="AH1032">
            <v>23277692.222524699</v>
          </cell>
          <cell r="AJ1032">
            <v>1</v>
          </cell>
        </row>
        <row r="1033">
          <cell r="M1033">
            <v>20.000000000000099</v>
          </cell>
          <cell r="AC1033">
            <v>720000</v>
          </cell>
          <cell r="AF1033">
            <v>15084513.925168701</v>
          </cell>
          <cell r="AG1033">
            <v>4190.1427569913103</v>
          </cell>
          <cell r="AH1033">
            <v>18595333.543763999</v>
          </cell>
          <cell r="AJ1033">
            <v>1</v>
          </cell>
        </row>
        <row r="1034">
          <cell r="M1034">
            <v>19.999999999999901</v>
          </cell>
          <cell r="AC1034">
            <v>720000</v>
          </cell>
          <cell r="AF1034">
            <v>11340525.962397801</v>
          </cell>
          <cell r="AG1034">
            <v>3150.1461006660502</v>
          </cell>
          <cell r="AH1034">
            <v>13885594.994400701</v>
          </cell>
          <cell r="AJ1034">
            <v>1</v>
          </cell>
        </row>
        <row r="1035">
          <cell r="M1035">
            <v>20.000000000000099</v>
          </cell>
          <cell r="AC1035">
            <v>720000</v>
          </cell>
          <cell r="AF1035">
            <v>7776492.0822585998</v>
          </cell>
          <cell r="AG1035">
            <v>2160.1366895162801</v>
          </cell>
          <cell r="AH1035">
            <v>9497616.3171921</v>
          </cell>
          <cell r="AJ1035">
            <v>1</v>
          </cell>
        </row>
        <row r="1036">
          <cell r="M1036">
            <v>20</v>
          </cell>
          <cell r="AC1036">
            <v>720000</v>
          </cell>
          <cell r="AF1036">
            <v>4635423.8011484202</v>
          </cell>
          <cell r="AG1036">
            <v>1287.61772254123</v>
          </cell>
          <cell r="AH1036">
            <v>5675029.8429782698</v>
          </cell>
          <cell r="AJ1036">
            <v>1</v>
          </cell>
        </row>
        <row r="1037">
          <cell r="M1037">
            <v>20</v>
          </cell>
          <cell r="AC1037">
            <v>720000</v>
          </cell>
          <cell r="AF1037">
            <v>2088332.4245771</v>
          </cell>
          <cell r="AG1037">
            <v>580.09234016030598</v>
          </cell>
          <cell r="AH1037">
            <v>2572051.05080294</v>
          </cell>
          <cell r="AJ1037">
            <v>1</v>
          </cell>
        </row>
        <row r="1038">
          <cell r="M1038">
            <v>20.008725295625698</v>
          </cell>
          <cell r="AC1038">
            <v>720000</v>
          </cell>
          <cell r="AF1038">
            <v>378155.85436616599</v>
          </cell>
          <cell r="AG1038">
            <v>105.04329287949</v>
          </cell>
          <cell r="AH1038">
            <v>468602.81414527801</v>
          </cell>
          <cell r="AJ1038">
            <v>1</v>
          </cell>
        </row>
        <row r="1039">
          <cell r="M1039">
            <v>20.207550479839501</v>
          </cell>
          <cell r="AC1039">
            <v>720000</v>
          </cell>
          <cell r="AF1039">
            <v>0</v>
          </cell>
          <cell r="AG1039">
            <v>0</v>
          </cell>
          <cell r="AH1039">
            <v>0</v>
          </cell>
          <cell r="AJ1039">
            <v>1</v>
          </cell>
        </row>
        <row r="1040">
          <cell r="M1040">
            <v>20.4249722208931</v>
          </cell>
          <cell r="AC1040">
            <v>720000</v>
          </cell>
          <cell r="AF1040">
            <v>0</v>
          </cell>
          <cell r="AG1040">
            <v>0</v>
          </cell>
          <cell r="AH1040">
            <v>0</v>
          </cell>
          <cell r="AJ1040">
            <v>1</v>
          </cell>
        </row>
        <row r="1041">
          <cell r="M1041">
            <v>20.1579644180011</v>
          </cell>
          <cell r="AC1041">
            <v>720000</v>
          </cell>
          <cell r="AF1041">
            <v>296250.33303972898</v>
          </cell>
          <cell r="AG1041">
            <v>82.291759177702403</v>
          </cell>
          <cell r="AH1041">
            <v>366549.321962399</v>
          </cell>
          <cell r="AJ1041">
            <v>1</v>
          </cell>
        </row>
        <row r="1042">
          <cell r="M1042">
            <v>20.001093445639199</v>
          </cell>
          <cell r="AC1042">
            <v>720000</v>
          </cell>
          <cell r="AF1042">
            <v>2640644.61777006</v>
          </cell>
          <cell r="AG1042">
            <v>733.51239382501706</v>
          </cell>
          <cell r="AH1042">
            <v>3247100.7430205499</v>
          </cell>
          <cell r="AJ1042">
            <v>1</v>
          </cell>
        </row>
        <row r="1043">
          <cell r="M1043">
            <v>20.000004117867601</v>
          </cell>
          <cell r="AC1043">
            <v>720000</v>
          </cell>
          <cell r="AF1043">
            <v>5369228.2091826499</v>
          </cell>
          <cell r="AG1043">
            <v>1491.4522803285099</v>
          </cell>
          <cell r="AH1043">
            <v>6566662.0376748703</v>
          </cell>
          <cell r="AJ1043">
            <v>1</v>
          </cell>
        </row>
        <row r="1044">
          <cell r="M1044">
            <v>20.000000015507698</v>
          </cell>
          <cell r="AC1044">
            <v>720000</v>
          </cell>
          <cell r="AF1044">
            <v>8637108.8084563892</v>
          </cell>
          <cell r="AG1044">
            <v>2399.1968912378902</v>
          </cell>
          <cell r="AH1044">
            <v>10550274.8209613</v>
          </cell>
          <cell r="AJ1044">
            <v>1</v>
          </cell>
        </row>
        <row r="1045">
          <cell r="M1045">
            <v>20.0000000000584</v>
          </cell>
          <cell r="AC1045">
            <v>720000</v>
          </cell>
          <cell r="AF1045">
            <v>12273712.4580289</v>
          </cell>
          <cell r="AG1045">
            <v>3409.3645716746901</v>
          </cell>
          <cell r="AH1045">
            <v>15048791.4086085</v>
          </cell>
          <cell r="AJ1045">
            <v>1</v>
          </cell>
        </row>
        <row r="1046">
          <cell r="M1046">
            <v>20.000000000000199</v>
          </cell>
          <cell r="AC1046">
            <v>720000</v>
          </cell>
          <cell r="AF1046">
            <v>16018183.885687999</v>
          </cell>
          <cell r="AG1046">
            <v>4449.4955238022203</v>
          </cell>
          <cell r="AH1046">
            <v>19788011.484604299</v>
          </cell>
          <cell r="AJ1046">
            <v>1</v>
          </cell>
        </row>
        <row r="1047">
          <cell r="M1047">
            <v>20</v>
          </cell>
          <cell r="AC1047">
            <v>720000</v>
          </cell>
          <cell r="AF1047">
            <v>19582570.485466499</v>
          </cell>
          <cell r="AG1047">
            <v>5439.6029126295898</v>
          </cell>
          <cell r="AH1047">
            <v>24401699.684450898</v>
          </cell>
          <cell r="AJ1047">
            <v>1</v>
          </cell>
        </row>
        <row r="1048">
          <cell r="M1048">
            <v>19.999999999999801</v>
          </cell>
          <cell r="AC1048">
            <v>720000</v>
          </cell>
          <cell r="AF1048">
            <v>22723896.0614696</v>
          </cell>
          <cell r="AG1048">
            <v>6312.1933504082199</v>
          </cell>
          <cell r="AH1048">
            <v>28524419.194190301</v>
          </cell>
          <cell r="AJ1048">
            <v>1</v>
          </cell>
        </row>
        <row r="1049">
          <cell r="M1049">
            <v>19.999999999999901</v>
          </cell>
          <cell r="AC1049">
            <v>720000</v>
          </cell>
          <cell r="AF1049">
            <v>25271175.0875386</v>
          </cell>
          <cell r="AG1049">
            <v>7019.7708576496198</v>
          </cell>
          <cell r="AH1049">
            <v>31873818.341641199</v>
          </cell>
          <cell r="AJ1049">
            <v>1</v>
          </cell>
        </row>
        <row r="1050">
          <cell r="M1050">
            <v>20</v>
          </cell>
          <cell r="AC1050">
            <v>720000</v>
          </cell>
          <cell r="AF1050">
            <v>27035436.358798001</v>
          </cell>
          <cell r="AG1050">
            <v>7509.8434329994598</v>
          </cell>
          <cell r="AH1050">
            <v>34177082.353803702</v>
          </cell>
          <cell r="AJ1050">
            <v>1</v>
          </cell>
        </row>
        <row r="1051">
          <cell r="M1051">
            <v>19.999999999999599</v>
          </cell>
          <cell r="AC1051">
            <v>720000</v>
          </cell>
          <cell r="AF1051">
            <v>27890257.148667902</v>
          </cell>
          <cell r="AG1051">
            <v>7747.2936524077504</v>
          </cell>
          <cell r="AH1051">
            <v>35283237.015288897</v>
          </cell>
          <cell r="AJ1051">
            <v>1</v>
          </cell>
        </row>
        <row r="1052">
          <cell r="M1052">
            <v>20</v>
          </cell>
          <cell r="AC1052">
            <v>720000</v>
          </cell>
          <cell r="AF1052">
            <v>27765267.1467163</v>
          </cell>
          <cell r="AG1052">
            <v>7712.5742074211903</v>
          </cell>
          <cell r="AH1052">
            <v>35122139.5057384</v>
          </cell>
          <cell r="AJ1052">
            <v>1</v>
          </cell>
        </row>
        <row r="1053">
          <cell r="M1053">
            <v>20.000000000000099</v>
          </cell>
          <cell r="AC1053">
            <v>720000</v>
          </cell>
          <cell r="AF1053">
            <v>26676057.741018102</v>
          </cell>
          <cell r="AG1053">
            <v>7410.01603917169</v>
          </cell>
          <cell r="AH1053">
            <v>33710094.440564498</v>
          </cell>
          <cell r="AJ1053">
            <v>1</v>
          </cell>
        </row>
        <row r="1054">
          <cell r="M1054">
            <v>19.999999999999901</v>
          </cell>
          <cell r="AC1054">
            <v>720000</v>
          </cell>
          <cell r="AF1054">
            <v>24696229.356992502</v>
          </cell>
          <cell r="AG1054">
            <v>6860.0637102757</v>
          </cell>
          <cell r="AH1054">
            <v>31119371.569854699</v>
          </cell>
          <cell r="AJ1054">
            <v>1</v>
          </cell>
        </row>
        <row r="1055">
          <cell r="M1055">
            <v>20</v>
          </cell>
          <cell r="AC1055">
            <v>720000</v>
          </cell>
          <cell r="AF1055">
            <v>21987357.112908199</v>
          </cell>
          <cell r="AG1055">
            <v>6107.5991980300496</v>
          </cell>
          <cell r="AH1055">
            <v>27555176.727765799</v>
          </cell>
          <cell r="AJ1055">
            <v>1</v>
          </cell>
        </row>
        <row r="1056">
          <cell r="M1056">
            <v>20</v>
          </cell>
          <cell r="AC1056">
            <v>720000</v>
          </cell>
          <cell r="AF1056">
            <v>18720454.6988573</v>
          </cell>
          <cell r="AG1056">
            <v>5200.12630523814</v>
          </cell>
          <cell r="AH1056">
            <v>23277692.222524699</v>
          </cell>
          <cell r="AJ1056">
            <v>1</v>
          </cell>
        </row>
        <row r="1057">
          <cell r="M1057">
            <v>20.000000000000099</v>
          </cell>
          <cell r="AC1057">
            <v>720000</v>
          </cell>
          <cell r="AF1057">
            <v>15084513.925168701</v>
          </cell>
          <cell r="AG1057">
            <v>4190.1427569913103</v>
          </cell>
          <cell r="AH1057">
            <v>18595333.543763999</v>
          </cell>
          <cell r="AJ1057">
            <v>1</v>
          </cell>
        </row>
        <row r="1058">
          <cell r="M1058">
            <v>19.999999999999901</v>
          </cell>
          <cell r="AC1058">
            <v>720000</v>
          </cell>
          <cell r="AF1058">
            <v>11340525.962397801</v>
          </cell>
          <cell r="AG1058">
            <v>3150.1461006660502</v>
          </cell>
          <cell r="AH1058">
            <v>13885594.994400701</v>
          </cell>
          <cell r="AJ1058">
            <v>1</v>
          </cell>
        </row>
        <row r="1059">
          <cell r="M1059">
            <v>20.000000000000099</v>
          </cell>
          <cell r="AC1059">
            <v>720000</v>
          </cell>
          <cell r="AF1059">
            <v>7776492.0822585998</v>
          </cell>
          <cell r="AG1059">
            <v>2160.1366895162801</v>
          </cell>
          <cell r="AH1059">
            <v>9497616.3171921</v>
          </cell>
          <cell r="AJ1059">
            <v>1</v>
          </cell>
        </row>
        <row r="1060">
          <cell r="M1060">
            <v>20</v>
          </cell>
          <cell r="AC1060">
            <v>720000</v>
          </cell>
          <cell r="AF1060">
            <v>4635423.8011484202</v>
          </cell>
          <cell r="AG1060">
            <v>1287.61772254123</v>
          </cell>
          <cell r="AH1060">
            <v>5675029.8429782698</v>
          </cell>
          <cell r="AJ1060">
            <v>1</v>
          </cell>
        </row>
        <row r="1061">
          <cell r="M1061">
            <v>20</v>
          </cell>
          <cell r="AC1061">
            <v>720000</v>
          </cell>
          <cell r="AF1061">
            <v>2088332.4245771</v>
          </cell>
          <cell r="AG1061">
            <v>580.09234016030598</v>
          </cell>
          <cell r="AH1061">
            <v>2572051.05080294</v>
          </cell>
          <cell r="AJ1061">
            <v>1</v>
          </cell>
        </row>
        <row r="1062">
          <cell r="M1062">
            <v>20.008725295625698</v>
          </cell>
          <cell r="AC1062">
            <v>720000</v>
          </cell>
          <cell r="AF1062">
            <v>378155.85436616599</v>
          </cell>
          <cell r="AG1062">
            <v>105.04329287949</v>
          </cell>
          <cell r="AH1062">
            <v>468602.81414527801</v>
          </cell>
          <cell r="AJ1062">
            <v>1</v>
          </cell>
        </row>
        <row r="1063">
          <cell r="M1063">
            <v>20.207550479839501</v>
          </cell>
          <cell r="AC1063">
            <v>720000</v>
          </cell>
          <cell r="AF1063">
            <v>0</v>
          </cell>
          <cell r="AG1063">
            <v>0</v>
          </cell>
          <cell r="AH1063">
            <v>0</v>
          </cell>
          <cell r="AJ1063">
            <v>1</v>
          </cell>
        </row>
        <row r="1064">
          <cell r="M1064">
            <v>20.4249722208931</v>
          </cell>
          <cell r="AC1064">
            <v>720000</v>
          </cell>
          <cell r="AF1064">
            <v>0</v>
          </cell>
          <cell r="AG1064">
            <v>0</v>
          </cell>
          <cell r="AH1064">
            <v>0</v>
          </cell>
          <cell r="AJ1064">
            <v>1</v>
          </cell>
        </row>
        <row r="1065">
          <cell r="M1065">
            <v>20.1579644180011</v>
          </cell>
          <cell r="AC1065">
            <v>720000</v>
          </cell>
          <cell r="AF1065">
            <v>296250.33303972898</v>
          </cell>
          <cell r="AG1065">
            <v>82.291759177702403</v>
          </cell>
          <cell r="AH1065">
            <v>366549.321962399</v>
          </cell>
          <cell r="AJ1065">
            <v>1</v>
          </cell>
        </row>
        <row r="1066">
          <cell r="M1066">
            <v>20.001093445639199</v>
          </cell>
          <cell r="AC1066">
            <v>720000</v>
          </cell>
          <cell r="AF1066">
            <v>2640644.61777006</v>
          </cell>
          <cell r="AG1066">
            <v>733.51239382501706</v>
          </cell>
          <cell r="AH1066">
            <v>3247100.7430205499</v>
          </cell>
          <cell r="AJ1066">
            <v>1</v>
          </cell>
        </row>
        <row r="1067">
          <cell r="M1067">
            <v>20.000004117867601</v>
          </cell>
          <cell r="AC1067">
            <v>720000</v>
          </cell>
          <cell r="AF1067">
            <v>5369228.2091826499</v>
          </cell>
          <cell r="AG1067">
            <v>1491.4522803285099</v>
          </cell>
          <cell r="AH1067">
            <v>6566662.0376748703</v>
          </cell>
          <cell r="AJ1067">
            <v>1</v>
          </cell>
        </row>
        <row r="1068">
          <cell r="M1068">
            <v>20.000000015507698</v>
          </cell>
          <cell r="AC1068">
            <v>720000</v>
          </cell>
          <cell r="AF1068">
            <v>8637108.8084563892</v>
          </cell>
          <cell r="AG1068">
            <v>2399.1968912378902</v>
          </cell>
          <cell r="AH1068">
            <v>10550274.8209613</v>
          </cell>
          <cell r="AJ1068">
            <v>1</v>
          </cell>
        </row>
        <row r="1069">
          <cell r="M1069">
            <v>20.0000000000584</v>
          </cell>
          <cell r="AC1069">
            <v>720000</v>
          </cell>
          <cell r="AF1069">
            <v>12273712.4580289</v>
          </cell>
          <cell r="AG1069">
            <v>3409.3645716746901</v>
          </cell>
          <cell r="AH1069">
            <v>15048791.4086085</v>
          </cell>
          <cell r="AJ1069">
            <v>1</v>
          </cell>
        </row>
        <row r="1070">
          <cell r="M1070">
            <v>20.000000000000199</v>
          </cell>
          <cell r="AC1070">
            <v>720000</v>
          </cell>
          <cell r="AF1070">
            <v>16018183.885687999</v>
          </cell>
          <cell r="AG1070">
            <v>4449.4955238022203</v>
          </cell>
          <cell r="AH1070">
            <v>19788011.484604299</v>
          </cell>
          <cell r="AJ1070">
            <v>1</v>
          </cell>
        </row>
        <row r="1071">
          <cell r="M1071">
            <v>20</v>
          </cell>
          <cell r="AC1071">
            <v>720000</v>
          </cell>
          <cell r="AF1071">
            <v>19582570.485466499</v>
          </cell>
          <cell r="AG1071">
            <v>5439.6029126295898</v>
          </cell>
          <cell r="AH1071">
            <v>24401699.684450898</v>
          </cell>
          <cell r="AJ1071">
            <v>1</v>
          </cell>
        </row>
        <row r="1072">
          <cell r="M1072">
            <v>19.999999999999801</v>
          </cell>
          <cell r="AC1072">
            <v>720000</v>
          </cell>
          <cell r="AF1072">
            <v>22723896.0614696</v>
          </cell>
          <cell r="AG1072">
            <v>6312.1933504082199</v>
          </cell>
          <cell r="AH1072">
            <v>28524419.194190301</v>
          </cell>
          <cell r="AJ1072">
            <v>1</v>
          </cell>
        </row>
        <row r="1073">
          <cell r="M1073">
            <v>19.999999999999901</v>
          </cell>
          <cell r="AC1073">
            <v>720000</v>
          </cell>
          <cell r="AF1073">
            <v>25271175.0875386</v>
          </cell>
          <cell r="AG1073">
            <v>7019.7708576496198</v>
          </cell>
          <cell r="AH1073">
            <v>31873818.341641199</v>
          </cell>
          <cell r="AJ1073">
            <v>1</v>
          </cell>
        </row>
        <row r="1074">
          <cell r="M1074">
            <v>20</v>
          </cell>
          <cell r="AC1074">
            <v>720000</v>
          </cell>
          <cell r="AF1074">
            <v>27035436.358798001</v>
          </cell>
          <cell r="AG1074">
            <v>7509.8434329994598</v>
          </cell>
          <cell r="AH1074">
            <v>34177082.353803702</v>
          </cell>
          <cell r="AJ1074">
            <v>1</v>
          </cell>
        </row>
        <row r="1075">
          <cell r="M1075">
            <v>19.999999999999599</v>
          </cell>
          <cell r="AC1075">
            <v>720000</v>
          </cell>
          <cell r="AF1075">
            <v>27890257.148667902</v>
          </cell>
          <cell r="AG1075">
            <v>7747.2936524077504</v>
          </cell>
          <cell r="AH1075">
            <v>35283237.015288897</v>
          </cell>
          <cell r="AJ1075">
            <v>1</v>
          </cell>
        </row>
        <row r="1076">
          <cell r="M1076">
            <v>20</v>
          </cell>
          <cell r="AC1076">
            <v>720000</v>
          </cell>
          <cell r="AF1076">
            <v>27765267.1467163</v>
          </cell>
          <cell r="AG1076">
            <v>7712.5742074211903</v>
          </cell>
          <cell r="AH1076">
            <v>35122139.5057384</v>
          </cell>
          <cell r="AJ1076">
            <v>1</v>
          </cell>
        </row>
        <row r="1077">
          <cell r="M1077">
            <v>20.000000000000099</v>
          </cell>
          <cell r="AC1077">
            <v>720000</v>
          </cell>
          <cell r="AF1077">
            <v>26676057.741018102</v>
          </cell>
          <cell r="AG1077">
            <v>7410.01603917169</v>
          </cell>
          <cell r="AH1077">
            <v>33710094.440564498</v>
          </cell>
          <cell r="AJ1077">
            <v>1</v>
          </cell>
        </row>
        <row r="1078">
          <cell r="M1078">
            <v>19.999999999999901</v>
          </cell>
          <cell r="AC1078">
            <v>720000</v>
          </cell>
          <cell r="AF1078">
            <v>24696229.356992502</v>
          </cell>
          <cell r="AG1078">
            <v>6860.0637102757</v>
          </cell>
          <cell r="AH1078">
            <v>31119371.569854699</v>
          </cell>
          <cell r="AJ1078">
            <v>1</v>
          </cell>
        </row>
        <row r="1079">
          <cell r="M1079">
            <v>20</v>
          </cell>
          <cell r="AC1079">
            <v>720000</v>
          </cell>
          <cell r="AF1079">
            <v>21987357.112908199</v>
          </cell>
          <cell r="AG1079">
            <v>6107.5991980300496</v>
          </cell>
          <cell r="AH1079">
            <v>27555176.727765799</v>
          </cell>
          <cell r="AJ1079">
            <v>1</v>
          </cell>
        </row>
        <row r="1080">
          <cell r="M1080">
            <v>20</v>
          </cell>
          <cell r="AC1080">
            <v>720000</v>
          </cell>
          <cell r="AF1080">
            <v>18720454.6988573</v>
          </cell>
          <cell r="AG1080">
            <v>5200.12630523814</v>
          </cell>
          <cell r="AH1080">
            <v>23277692.222524699</v>
          </cell>
          <cell r="AJ1080">
            <v>1</v>
          </cell>
        </row>
        <row r="1081">
          <cell r="M1081">
            <v>20.000000000000099</v>
          </cell>
          <cell r="AC1081">
            <v>720000</v>
          </cell>
          <cell r="AF1081">
            <v>15084513.925168701</v>
          </cell>
          <cell r="AG1081">
            <v>4190.1427569913103</v>
          </cell>
          <cell r="AH1081">
            <v>18595333.543763999</v>
          </cell>
          <cell r="AJ1081">
            <v>1</v>
          </cell>
        </row>
        <row r="1082">
          <cell r="M1082">
            <v>19.999999999999901</v>
          </cell>
          <cell r="AC1082">
            <v>720000</v>
          </cell>
          <cell r="AF1082">
            <v>11340525.962397801</v>
          </cell>
          <cell r="AG1082">
            <v>3150.1461006660502</v>
          </cell>
          <cell r="AH1082">
            <v>13885594.994400701</v>
          </cell>
          <cell r="AJ1082">
            <v>1</v>
          </cell>
        </row>
        <row r="1083">
          <cell r="M1083">
            <v>20.000000000000099</v>
          </cell>
          <cell r="AC1083">
            <v>720000</v>
          </cell>
          <cell r="AF1083">
            <v>7776492.0822585998</v>
          </cell>
          <cell r="AG1083">
            <v>2160.1366895162801</v>
          </cell>
          <cell r="AH1083">
            <v>9497616.3171921</v>
          </cell>
          <cell r="AJ1083">
            <v>1</v>
          </cell>
        </row>
        <row r="1084">
          <cell r="M1084">
            <v>20</v>
          </cell>
          <cell r="AC1084">
            <v>720000</v>
          </cell>
          <cell r="AF1084">
            <v>4635423.8011484202</v>
          </cell>
          <cell r="AG1084">
            <v>1287.61772254123</v>
          </cell>
          <cell r="AH1084">
            <v>5675029.8429782698</v>
          </cell>
          <cell r="AJ1084">
            <v>1</v>
          </cell>
        </row>
        <row r="1085">
          <cell r="M1085">
            <v>20</v>
          </cell>
          <cell r="AC1085">
            <v>720000</v>
          </cell>
          <cell r="AF1085">
            <v>2088332.4245771</v>
          </cell>
          <cell r="AG1085">
            <v>580.09234016030598</v>
          </cell>
          <cell r="AH1085">
            <v>2572051.05080294</v>
          </cell>
          <cell r="AJ1085">
            <v>1</v>
          </cell>
        </row>
        <row r="1086">
          <cell r="M1086">
            <v>20.008725295625698</v>
          </cell>
          <cell r="AC1086">
            <v>720000</v>
          </cell>
          <cell r="AF1086">
            <v>378155.85436616599</v>
          </cell>
          <cell r="AG1086">
            <v>105.04329287949</v>
          </cell>
          <cell r="AH1086">
            <v>468602.81414527801</v>
          </cell>
          <cell r="AJ1086">
            <v>1</v>
          </cell>
        </row>
        <row r="1087">
          <cell r="M1087">
            <v>20.207550479839501</v>
          </cell>
          <cell r="AC1087">
            <v>720000</v>
          </cell>
          <cell r="AF1087">
            <v>0</v>
          </cell>
          <cell r="AG1087">
            <v>0</v>
          </cell>
          <cell r="AH1087">
            <v>0</v>
          </cell>
          <cell r="AJ1087">
            <v>1</v>
          </cell>
        </row>
        <row r="1088">
          <cell r="M1088">
            <v>20.4249722208931</v>
          </cell>
          <cell r="AC1088">
            <v>720000</v>
          </cell>
          <cell r="AF1088">
            <v>0</v>
          </cell>
          <cell r="AG1088">
            <v>0</v>
          </cell>
          <cell r="AH1088">
            <v>0</v>
          </cell>
          <cell r="AJ1088">
            <v>1</v>
          </cell>
        </row>
        <row r="1089">
          <cell r="M1089">
            <v>20.1579644180011</v>
          </cell>
          <cell r="AC1089">
            <v>720000</v>
          </cell>
          <cell r="AF1089">
            <v>296250.33303972898</v>
          </cell>
          <cell r="AG1089">
            <v>82.291759177702403</v>
          </cell>
          <cell r="AH1089">
            <v>366549.321962399</v>
          </cell>
          <cell r="AJ1089">
            <v>1</v>
          </cell>
        </row>
        <row r="1090">
          <cell r="M1090">
            <v>20.001093445639199</v>
          </cell>
          <cell r="AC1090">
            <v>720000</v>
          </cell>
          <cell r="AF1090">
            <v>2640644.61777006</v>
          </cell>
          <cell r="AG1090">
            <v>733.51239382501706</v>
          </cell>
          <cell r="AH1090">
            <v>3247100.7430205499</v>
          </cell>
          <cell r="AJ1090">
            <v>1</v>
          </cell>
        </row>
        <row r="1091">
          <cell r="M1091">
            <v>20.000004117867601</v>
          </cell>
          <cell r="AC1091">
            <v>720000</v>
          </cell>
          <cell r="AF1091">
            <v>5369228.2091826499</v>
          </cell>
          <cell r="AG1091">
            <v>1491.4522803285099</v>
          </cell>
          <cell r="AH1091">
            <v>6566662.0376748703</v>
          </cell>
          <cell r="AJ1091">
            <v>1</v>
          </cell>
        </row>
        <row r="1092">
          <cell r="M1092">
            <v>20.000000015507698</v>
          </cell>
          <cell r="AC1092">
            <v>720000</v>
          </cell>
          <cell r="AF1092">
            <v>8637108.8084563892</v>
          </cell>
          <cell r="AG1092">
            <v>2399.1968912378902</v>
          </cell>
          <cell r="AH1092">
            <v>10550274.8209613</v>
          </cell>
          <cell r="AJ1092">
            <v>1</v>
          </cell>
        </row>
        <row r="1093">
          <cell r="M1093">
            <v>20.0000000000584</v>
          </cell>
          <cell r="AC1093">
            <v>720000</v>
          </cell>
          <cell r="AF1093">
            <v>12273712.4580289</v>
          </cell>
          <cell r="AG1093">
            <v>3409.3645716746901</v>
          </cell>
          <cell r="AH1093">
            <v>15048791.4086085</v>
          </cell>
          <cell r="AJ1093">
            <v>1</v>
          </cell>
        </row>
        <row r="1094">
          <cell r="M1094">
            <v>20.000000000000199</v>
          </cell>
          <cell r="AC1094">
            <v>720000</v>
          </cell>
          <cell r="AF1094">
            <v>16018183.885687999</v>
          </cell>
          <cell r="AG1094">
            <v>4449.4955238022203</v>
          </cell>
          <cell r="AH1094">
            <v>19788011.484604299</v>
          </cell>
          <cell r="AJ1094">
            <v>1</v>
          </cell>
        </row>
        <row r="1095">
          <cell r="M1095">
            <v>20</v>
          </cell>
          <cell r="AC1095">
            <v>720000</v>
          </cell>
          <cell r="AF1095">
            <v>19582570.485466499</v>
          </cell>
          <cell r="AG1095">
            <v>5439.6029126295898</v>
          </cell>
          <cell r="AH1095">
            <v>24401699.684450898</v>
          </cell>
          <cell r="AJ1095">
            <v>1</v>
          </cell>
        </row>
        <row r="1096">
          <cell r="M1096">
            <v>19.999999999999801</v>
          </cell>
          <cell r="AC1096">
            <v>720000</v>
          </cell>
          <cell r="AF1096">
            <v>22723896.0614696</v>
          </cell>
          <cell r="AG1096">
            <v>6312.1933504082199</v>
          </cell>
          <cell r="AH1096">
            <v>28524419.194190301</v>
          </cell>
          <cell r="AJ1096">
            <v>1</v>
          </cell>
        </row>
        <row r="1097">
          <cell r="M1097">
            <v>19.999999999999901</v>
          </cell>
          <cell r="AC1097">
            <v>720000</v>
          </cell>
          <cell r="AF1097">
            <v>25271175.0875386</v>
          </cell>
          <cell r="AG1097">
            <v>7019.7708576496198</v>
          </cell>
          <cell r="AH1097">
            <v>31873818.341641199</v>
          </cell>
          <cell r="AJ1097">
            <v>1</v>
          </cell>
        </row>
        <row r="1098">
          <cell r="M1098">
            <v>20</v>
          </cell>
          <cell r="AC1098">
            <v>720000</v>
          </cell>
          <cell r="AF1098">
            <v>27035436.358798001</v>
          </cell>
          <cell r="AG1098">
            <v>7509.8434329994598</v>
          </cell>
          <cell r="AH1098">
            <v>34177082.353803702</v>
          </cell>
          <cell r="AJ1098">
            <v>1</v>
          </cell>
        </row>
        <row r="1099">
          <cell r="M1099">
            <v>19.999999999999599</v>
          </cell>
          <cell r="AC1099">
            <v>720000</v>
          </cell>
          <cell r="AF1099">
            <v>27890257.148667902</v>
          </cell>
          <cell r="AG1099">
            <v>7747.2936524077504</v>
          </cell>
          <cell r="AH1099">
            <v>35283237.015288897</v>
          </cell>
          <cell r="AJ1099">
            <v>1</v>
          </cell>
        </row>
        <row r="1100">
          <cell r="M1100">
            <v>20</v>
          </cell>
          <cell r="AC1100">
            <v>720000</v>
          </cell>
          <cell r="AF1100">
            <v>27765267.1467163</v>
          </cell>
          <cell r="AG1100">
            <v>7712.5742074211903</v>
          </cell>
          <cell r="AH1100">
            <v>35122139.5057384</v>
          </cell>
          <cell r="AJ1100">
            <v>1</v>
          </cell>
        </row>
        <row r="1101">
          <cell r="M1101">
            <v>20.000000000000099</v>
          </cell>
          <cell r="AC1101">
            <v>720000</v>
          </cell>
          <cell r="AF1101">
            <v>26676057.741018102</v>
          </cell>
          <cell r="AG1101">
            <v>7410.01603917169</v>
          </cell>
          <cell r="AH1101">
            <v>33710094.440564498</v>
          </cell>
          <cell r="AJ1101">
            <v>1</v>
          </cell>
        </row>
        <row r="1102">
          <cell r="M1102">
            <v>19.999999999999901</v>
          </cell>
          <cell r="AC1102">
            <v>720000</v>
          </cell>
          <cell r="AF1102">
            <v>24696229.356992502</v>
          </cell>
          <cell r="AG1102">
            <v>6860.0637102757</v>
          </cell>
          <cell r="AH1102">
            <v>31119371.569854699</v>
          </cell>
          <cell r="AJ1102">
            <v>1</v>
          </cell>
        </row>
        <row r="1103">
          <cell r="M1103">
            <v>20</v>
          </cell>
          <cell r="AC1103">
            <v>720000</v>
          </cell>
          <cell r="AF1103">
            <v>21987357.112908199</v>
          </cell>
          <cell r="AG1103">
            <v>6107.5991980300496</v>
          </cell>
          <cell r="AH1103">
            <v>27555176.727765799</v>
          </cell>
          <cell r="AJ1103">
            <v>1</v>
          </cell>
        </row>
        <row r="1104">
          <cell r="M1104">
            <v>20</v>
          </cell>
          <cell r="AC1104">
            <v>720000</v>
          </cell>
          <cell r="AF1104">
            <v>18720454.6988573</v>
          </cell>
          <cell r="AG1104">
            <v>5200.12630523814</v>
          </cell>
          <cell r="AH1104">
            <v>23277692.222524699</v>
          </cell>
          <cell r="AJ1104">
            <v>1</v>
          </cell>
        </row>
        <row r="1105">
          <cell r="M1105">
            <v>20.000000000000099</v>
          </cell>
          <cell r="AC1105">
            <v>720000</v>
          </cell>
          <cell r="AF1105">
            <v>15084513.925168701</v>
          </cell>
          <cell r="AG1105">
            <v>4190.1427569913103</v>
          </cell>
          <cell r="AH1105">
            <v>18595333.543763999</v>
          </cell>
          <cell r="AJ1105">
            <v>1</v>
          </cell>
        </row>
        <row r="1106">
          <cell r="M1106">
            <v>19.999999999999901</v>
          </cell>
          <cell r="AC1106">
            <v>720000</v>
          </cell>
          <cell r="AF1106">
            <v>11340525.962397801</v>
          </cell>
          <cell r="AG1106">
            <v>3150.1461006660502</v>
          </cell>
          <cell r="AH1106">
            <v>13885594.994400701</v>
          </cell>
          <cell r="AJ1106">
            <v>1</v>
          </cell>
        </row>
        <row r="1107">
          <cell r="M1107">
            <v>20.000000000000099</v>
          </cell>
          <cell r="AC1107">
            <v>720000</v>
          </cell>
          <cell r="AF1107">
            <v>7776492.0822585998</v>
          </cell>
          <cell r="AG1107">
            <v>2160.1366895162801</v>
          </cell>
          <cell r="AH1107">
            <v>9497616.3171921</v>
          </cell>
          <cell r="AJ1107">
            <v>1</v>
          </cell>
        </row>
        <row r="1108">
          <cell r="M1108">
            <v>20</v>
          </cell>
          <cell r="AC1108">
            <v>720000</v>
          </cell>
          <cell r="AF1108">
            <v>4635423.8011484202</v>
          </cell>
          <cell r="AG1108">
            <v>1287.61772254123</v>
          </cell>
          <cell r="AH1108">
            <v>5675029.8429782698</v>
          </cell>
          <cell r="AJ1108">
            <v>1</v>
          </cell>
        </row>
        <row r="1109">
          <cell r="M1109">
            <v>20</v>
          </cell>
          <cell r="AC1109">
            <v>720000</v>
          </cell>
          <cell r="AF1109">
            <v>2088332.4245771</v>
          </cell>
          <cell r="AG1109">
            <v>580.09234016030598</v>
          </cell>
          <cell r="AH1109">
            <v>2572051.05080294</v>
          </cell>
          <cell r="AJ1109">
            <v>1</v>
          </cell>
        </row>
        <row r="1110">
          <cell r="M1110">
            <v>20.008725295625698</v>
          </cell>
          <cell r="AC1110">
            <v>720000</v>
          </cell>
          <cell r="AF1110">
            <v>378155.85436616599</v>
          </cell>
          <cell r="AG1110">
            <v>105.04329287949</v>
          </cell>
          <cell r="AH1110">
            <v>468602.81414527801</v>
          </cell>
          <cell r="AJ1110">
            <v>1</v>
          </cell>
        </row>
        <row r="1111">
          <cell r="M1111">
            <v>20.207550479839501</v>
          </cell>
          <cell r="AC1111">
            <v>720000</v>
          </cell>
          <cell r="AF1111">
            <v>0</v>
          </cell>
          <cell r="AG1111">
            <v>0</v>
          </cell>
          <cell r="AH1111">
            <v>0</v>
          </cell>
          <cell r="AJ1111">
            <v>1</v>
          </cell>
        </row>
        <row r="1112">
          <cell r="M1112">
            <v>20.4249722208931</v>
          </cell>
          <cell r="AC1112">
            <v>720000</v>
          </cell>
          <cell r="AF1112">
            <v>0</v>
          </cell>
          <cell r="AG1112">
            <v>0</v>
          </cell>
          <cell r="AH1112">
            <v>0</v>
          </cell>
          <cell r="AJ1112">
            <v>1</v>
          </cell>
        </row>
        <row r="1113">
          <cell r="M1113">
            <v>20.1579644180011</v>
          </cell>
          <cell r="AC1113">
            <v>720000</v>
          </cell>
          <cell r="AF1113">
            <v>296250.33303972898</v>
          </cell>
          <cell r="AG1113">
            <v>82.291759177702403</v>
          </cell>
          <cell r="AH1113">
            <v>366549.321962399</v>
          </cell>
          <cell r="AJ1113">
            <v>1</v>
          </cell>
        </row>
        <row r="1114">
          <cell r="M1114">
            <v>20.001093445639199</v>
          </cell>
          <cell r="AC1114">
            <v>720000</v>
          </cell>
          <cell r="AF1114">
            <v>2640644.61777006</v>
          </cell>
          <cell r="AG1114">
            <v>733.51239382501706</v>
          </cell>
          <cell r="AH1114">
            <v>3247100.7430205499</v>
          </cell>
          <cell r="AJ1114">
            <v>1</v>
          </cell>
        </row>
        <row r="1115">
          <cell r="M1115">
            <v>20.000004117867601</v>
          </cell>
          <cell r="AC1115">
            <v>720000</v>
          </cell>
          <cell r="AF1115">
            <v>5369228.2091826499</v>
          </cell>
          <cell r="AG1115">
            <v>1491.4522803285099</v>
          </cell>
          <cell r="AH1115">
            <v>6566662.0376748703</v>
          </cell>
          <cell r="AJ1115">
            <v>1</v>
          </cell>
        </row>
        <row r="1116">
          <cell r="M1116">
            <v>20.000000015507698</v>
          </cell>
          <cell r="AC1116">
            <v>720000</v>
          </cell>
          <cell r="AF1116">
            <v>8637108.8084563892</v>
          </cell>
          <cell r="AG1116">
            <v>2399.1968912378902</v>
          </cell>
          <cell r="AH1116">
            <v>10550274.8209613</v>
          </cell>
          <cell r="AJ1116">
            <v>1</v>
          </cell>
        </row>
        <row r="1117">
          <cell r="M1117">
            <v>20.0000000000584</v>
          </cell>
          <cell r="AC1117">
            <v>720000</v>
          </cell>
          <cell r="AF1117">
            <v>12273712.4580289</v>
          </cell>
          <cell r="AG1117">
            <v>3409.3645716746901</v>
          </cell>
          <cell r="AH1117">
            <v>15048791.4086085</v>
          </cell>
          <cell r="AJ1117">
            <v>1</v>
          </cell>
        </row>
        <row r="1118">
          <cell r="M1118">
            <v>20.000000000000199</v>
          </cell>
          <cell r="AC1118">
            <v>720000</v>
          </cell>
          <cell r="AF1118">
            <v>16018183.885687999</v>
          </cell>
          <cell r="AG1118">
            <v>4449.4955238022203</v>
          </cell>
          <cell r="AH1118">
            <v>19788011.484604299</v>
          </cell>
          <cell r="AJ1118">
            <v>1</v>
          </cell>
        </row>
        <row r="1119">
          <cell r="M1119">
            <v>20</v>
          </cell>
          <cell r="AC1119">
            <v>720000</v>
          </cell>
          <cell r="AF1119">
            <v>19582570.485466499</v>
          </cell>
          <cell r="AG1119">
            <v>5439.6029126295898</v>
          </cell>
          <cell r="AH1119">
            <v>24401699.684450898</v>
          </cell>
          <cell r="AJ1119">
            <v>1</v>
          </cell>
        </row>
        <row r="1120">
          <cell r="M1120">
            <v>19.999999999999801</v>
          </cell>
          <cell r="AC1120">
            <v>720000</v>
          </cell>
          <cell r="AF1120">
            <v>22723896.0614696</v>
          </cell>
          <cell r="AG1120">
            <v>6312.1933504082199</v>
          </cell>
          <cell r="AH1120">
            <v>28524419.194190301</v>
          </cell>
          <cell r="AJ1120">
            <v>1</v>
          </cell>
        </row>
        <row r="1121">
          <cell r="M1121">
            <v>19.999999999999901</v>
          </cell>
          <cell r="AC1121">
            <v>720000</v>
          </cell>
          <cell r="AF1121">
            <v>25271175.0875386</v>
          </cell>
          <cell r="AG1121">
            <v>7019.7708576496198</v>
          </cell>
          <cell r="AH1121">
            <v>31873818.341641199</v>
          </cell>
          <cell r="AJ1121">
            <v>1</v>
          </cell>
        </row>
        <row r="1122">
          <cell r="M1122">
            <v>20</v>
          </cell>
          <cell r="AC1122">
            <v>720000</v>
          </cell>
          <cell r="AF1122">
            <v>27035436.358798001</v>
          </cell>
          <cell r="AG1122">
            <v>7509.8434329994598</v>
          </cell>
          <cell r="AH1122">
            <v>34177082.353803702</v>
          </cell>
          <cell r="AJ1122">
            <v>1</v>
          </cell>
        </row>
        <row r="1123">
          <cell r="M1123">
            <v>19.999999999999599</v>
          </cell>
          <cell r="AC1123">
            <v>720000</v>
          </cell>
          <cell r="AF1123">
            <v>27890257.148667902</v>
          </cell>
          <cell r="AG1123">
            <v>7747.2936524077504</v>
          </cell>
          <cell r="AH1123">
            <v>35283237.015288897</v>
          </cell>
          <cell r="AJ1123">
            <v>1</v>
          </cell>
        </row>
        <row r="1124">
          <cell r="M1124">
            <v>20</v>
          </cell>
          <cell r="AC1124">
            <v>720000</v>
          </cell>
          <cell r="AF1124">
            <v>27765267.1467163</v>
          </cell>
          <cell r="AG1124">
            <v>7712.5742074211903</v>
          </cell>
          <cell r="AH1124">
            <v>35122139.5057384</v>
          </cell>
          <cell r="AJ1124">
            <v>1</v>
          </cell>
        </row>
        <row r="1125">
          <cell r="M1125">
            <v>20.000000000000099</v>
          </cell>
          <cell r="AC1125">
            <v>720000</v>
          </cell>
          <cell r="AF1125">
            <v>26676057.741018102</v>
          </cell>
          <cell r="AG1125">
            <v>7410.01603917169</v>
          </cell>
          <cell r="AH1125">
            <v>33710094.440564498</v>
          </cell>
          <cell r="AJ1125">
            <v>1</v>
          </cell>
        </row>
        <row r="1126">
          <cell r="M1126">
            <v>19.999999999999901</v>
          </cell>
          <cell r="AC1126">
            <v>720000</v>
          </cell>
          <cell r="AF1126">
            <v>24696229.356992502</v>
          </cell>
          <cell r="AG1126">
            <v>6860.0637102757</v>
          </cell>
          <cell r="AH1126">
            <v>31119371.569854699</v>
          </cell>
          <cell r="AJ1126">
            <v>1</v>
          </cell>
        </row>
        <row r="1127">
          <cell r="M1127">
            <v>20</v>
          </cell>
          <cell r="AC1127">
            <v>720000</v>
          </cell>
          <cell r="AF1127">
            <v>21987357.112908199</v>
          </cell>
          <cell r="AG1127">
            <v>6107.5991980300496</v>
          </cell>
          <cell r="AH1127">
            <v>27555176.727765799</v>
          </cell>
          <cell r="AJ1127">
            <v>1</v>
          </cell>
        </row>
        <row r="1128">
          <cell r="M1128">
            <v>20</v>
          </cell>
          <cell r="AC1128">
            <v>720000</v>
          </cell>
          <cell r="AF1128">
            <v>18720454.6988573</v>
          </cell>
          <cell r="AG1128">
            <v>5200.12630523814</v>
          </cell>
          <cell r="AH1128">
            <v>23277692.222524699</v>
          </cell>
          <cell r="AJ1128">
            <v>1</v>
          </cell>
        </row>
        <row r="1129">
          <cell r="M1129">
            <v>20.000000000000099</v>
          </cell>
          <cell r="AC1129">
            <v>720000</v>
          </cell>
          <cell r="AF1129">
            <v>15084513.925168701</v>
          </cell>
          <cell r="AG1129">
            <v>4190.1427569913103</v>
          </cell>
          <cell r="AH1129">
            <v>18595333.543763999</v>
          </cell>
          <cell r="AJ1129">
            <v>1</v>
          </cell>
        </row>
        <row r="1130">
          <cell r="M1130">
            <v>19.999999999999901</v>
          </cell>
          <cell r="AC1130">
            <v>720000</v>
          </cell>
          <cell r="AF1130">
            <v>11340525.962397801</v>
          </cell>
          <cell r="AG1130">
            <v>3150.1461006660502</v>
          </cell>
          <cell r="AH1130">
            <v>13885594.994400701</v>
          </cell>
          <cell r="AJ1130">
            <v>1</v>
          </cell>
        </row>
        <row r="1131">
          <cell r="M1131">
            <v>20.000000000000099</v>
          </cell>
          <cell r="AC1131">
            <v>720000</v>
          </cell>
          <cell r="AF1131">
            <v>7776492.0822585998</v>
          </cell>
          <cell r="AG1131">
            <v>2160.1366895162801</v>
          </cell>
          <cell r="AH1131">
            <v>9497616.3171921</v>
          </cell>
          <cell r="AJ1131">
            <v>1</v>
          </cell>
        </row>
        <row r="1132">
          <cell r="M1132">
            <v>20</v>
          </cell>
          <cell r="AC1132">
            <v>720000</v>
          </cell>
          <cell r="AF1132">
            <v>4635423.8011484202</v>
          </cell>
          <cell r="AG1132">
            <v>1287.61772254123</v>
          </cell>
          <cell r="AH1132">
            <v>5675029.8429782698</v>
          </cell>
          <cell r="AJ1132">
            <v>1</v>
          </cell>
        </row>
        <row r="1133">
          <cell r="M1133">
            <v>20</v>
          </cell>
          <cell r="AC1133">
            <v>720000</v>
          </cell>
          <cell r="AF1133">
            <v>2088332.4245771</v>
          </cell>
          <cell r="AG1133">
            <v>580.09234016030598</v>
          </cell>
          <cell r="AH1133">
            <v>2572051.05080294</v>
          </cell>
          <cell r="AJ1133">
            <v>1</v>
          </cell>
        </row>
        <row r="1134">
          <cell r="M1134">
            <v>20.008725295625698</v>
          </cell>
          <cell r="AC1134">
            <v>720000</v>
          </cell>
          <cell r="AF1134">
            <v>378155.85436616599</v>
          </cell>
          <cell r="AG1134">
            <v>105.04329287949</v>
          </cell>
          <cell r="AH1134">
            <v>468602.81414527801</v>
          </cell>
          <cell r="AJ1134">
            <v>1</v>
          </cell>
        </row>
        <row r="1135">
          <cell r="M1135">
            <v>20.207550479839501</v>
          </cell>
          <cell r="AC1135">
            <v>720000</v>
          </cell>
          <cell r="AF1135">
            <v>0</v>
          </cell>
          <cell r="AG1135">
            <v>0</v>
          </cell>
          <cell r="AH1135">
            <v>0</v>
          </cell>
          <cell r="AJ1135">
            <v>1</v>
          </cell>
        </row>
        <row r="1136">
          <cell r="M1136">
            <v>20.4249722208931</v>
          </cell>
          <cell r="AC1136">
            <v>720000</v>
          </cell>
          <cell r="AF1136">
            <v>0</v>
          </cell>
          <cell r="AG1136">
            <v>0</v>
          </cell>
          <cell r="AH1136">
            <v>0</v>
          </cell>
          <cell r="AJ1136">
            <v>1</v>
          </cell>
        </row>
        <row r="1137">
          <cell r="M1137">
            <v>20.1579644180011</v>
          </cell>
          <cell r="AC1137">
            <v>720000</v>
          </cell>
          <cell r="AF1137">
            <v>296250.33303972898</v>
          </cell>
          <cell r="AG1137">
            <v>82.291759177702403</v>
          </cell>
          <cell r="AH1137">
            <v>366549.321962399</v>
          </cell>
          <cell r="AJ1137">
            <v>1</v>
          </cell>
        </row>
        <row r="1138">
          <cell r="M1138">
            <v>20.001093445639199</v>
          </cell>
          <cell r="AC1138">
            <v>720000</v>
          </cell>
          <cell r="AF1138">
            <v>2640644.61777006</v>
          </cell>
          <cell r="AG1138">
            <v>733.51239382501706</v>
          </cell>
          <cell r="AH1138">
            <v>3247100.7430205499</v>
          </cell>
          <cell r="AJ1138">
            <v>1</v>
          </cell>
        </row>
        <row r="1139">
          <cell r="M1139">
            <v>20.000004117867601</v>
          </cell>
          <cell r="AC1139">
            <v>720000</v>
          </cell>
          <cell r="AF1139">
            <v>5369228.2091826499</v>
          </cell>
          <cell r="AG1139">
            <v>1491.4522803285099</v>
          </cell>
          <cell r="AH1139">
            <v>6566662.0376748703</v>
          </cell>
          <cell r="AJ1139">
            <v>1</v>
          </cell>
        </row>
        <row r="1140">
          <cell r="M1140">
            <v>20.000000015507698</v>
          </cell>
          <cell r="AC1140">
            <v>720000</v>
          </cell>
          <cell r="AF1140">
            <v>8637108.8084563892</v>
          </cell>
          <cell r="AG1140">
            <v>2399.1968912378902</v>
          </cell>
          <cell r="AH1140">
            <v>10550274.8209613</v>
          </cell>
          <cell r="AJ1140">
            <v>1</v>
          </cell>
        </row>
        <row r="1141">
          <cell r="M1141">
            <v>20.0000000000584</v>
          </cell>
          <cell r="AC1141">
            <v>720000</v>
          </cell>
          <cell r="AF1141">
            <v>12273712.4580289</v>
          </cell>
          <cell r="AG1141">
            <v>3409.3645716746901</v>
          </cell>
          <cell r="AH1141">
            <v>15048791.4086085</v>
          </cell>
          <cell r="AJ1141">
            <v>1</v>
          </cell>
        </row>
        <row r="1142">
          <cell r="M1142">
            <v>20.000000000000199</v>
          </cell>
          <cell r="AC1142">
            <v>720000</v>
          </cell>
          <cell r="AF1142">
            <v>16018183.885687999</v>
          </cell>
          <cell r="AG1142">
            <v>4449.4955238022203</v>
          </cell>
          <cell r="AH1142">
            <v>19788011.484604299</v>
          </cell>
          <cell r="AJ1142">
            <v>1</v>
          </cell>
        </row>
        <row r="1143">
          <cell r="M1143">
            <v>20</v>
          </cell>
          <cell r="AC1143">
            <v>720000</v>
          </cell>
          <cell r="AF1143">
            <v>19582570.485466499</v>
          </cell>
          <cell r="AG1143">
            <v>5439.6029126295898</v>
          </cell>
          <cell r="AH1143">
            <v>24401699.684450898</v>
          </cell>
          <cell r="AJ1143">
            <v>1</v>
          </cell>
        </row>
        <row r="1144">
          <cell r="M1144">
            <v>19.999999999999801</v>
          </cell>
          <cell r="AC1144">
            <v>720000</v>
          </cell>
          <cell r="AF1144">
            <v>22723896.0614696</v>
          </cell>
          <cell r="AG1144">
            <v>6312.1933504082199</v>
          </cell>
          <cell r="AH1144">
            <v>28524419.194190301</v>
          </cell>
          <cell r="AJ1144">
            <v>1</v>
          </cell>
        </row>
        <row r="1145">
          <cell r="M1145">
            <v>19.999999999999901</v>
          </cell>
          <cell r="AC1145">
            <v>720000</v>
          </cell>
          <cell r="AF1145">
            <v>25271175.0875386</v>
          </cell>
          <cell r="AG1145">
            <v>7019.7708576496198</v>
          </cell>
          <cell r="AH1145">
            <v>31873818.341641199</v>
          </cell>
          <cell r="AJ1145">
            <v>1</v>
          </cell>
        </row>
        <row r="1146">
          <cell r="M1146">
            <v>20</v>
          </cell>
          <cell r="AC1146">
            <v>720000</v>
          </cell>
          <cell r="AF1146">
            <v>27035436.358798001</v>
          </cell>
          <cell r="AG1146">
            <v>7509.8434329994598</v>
          </cell>
          <cell r="AH1146">
            <v>34177082.353803702</v>
          </cell>
          <cell r="AJ1146">
            <v>1</v>
          </cell>
        </row>
        <row r="1147">
          <cell r="M1147">
            <v>19.999999999999599</v>
          </cell>
          <cell r="AC1147">
            <v>720000</v>
          </cell>
          <cell r="AF1147">
            <v>27890257.148667902</v>
          </cell>
          <cell r="AG1147">
            <v>7747.2936524077504</v>
          </cell>
          <cell r="AH1147">
            <v>35283237.015288897</v>
          </cell>
          <cell r="AJ1147">
            <v>1</v>
          </cell>
        </row>
        <row r="1148">
          <cell r="M1148">
            <v>20</v>
          </cell>
          <cell r="AC1148">
            <v>720000</v>
          </cell>
          <cell r="AF1148">
            <v>27765267.1467163</v>
          </cell>
          <cell r="AG1148">
            <v>7712.5742074211903</v>
          </cell>
          <cell r="AH1148">
            <v>35122139.5057384</v>
          </cell>
          <cell r="AJ1148">
            <v>1</v>
          </cell>
        </row>
        <row r="1149">
          <cell r="M1149">
            <v>20.000000000000099</v>
          </cell>
          <cell r="AC1149">
            <v>720000</v>
          </cell>
          <cell r="AF1149">
            <v>26676057.741018102</v>
          </cell>
          <cell r="AG1149">
            <v>7410.01603917169</v>
          </cell>
          <cell r="AH1149">
            <v>33710094.440564498</v>
          </cell>
          <cell r="AJ1149">
            <v>1</v>
          </cell>
        </row>
        <row r="1150">
          <cell r="M1150">
            <v>19.999999999999901</v>
          </cell>
          <cell r="AC1150">
            <v>720000</v>
          </cell>
          <cell r="AF1150">
            <v>24696229.356992502</v>
          </cell>
          <cell r="AG1150">
            <v>6860.0637102757</v>
          </cell>
          <cell r="AH1150">
            <v>31119371.569854699</v>
          </cell>
          <cell r="AJ1150">
            <v>1</v>
          </cell>
        </row>
        <row r="1151">
          <cell r="M1151">
            <v>20</v>
          </cell>
          <cell r="AC1151">
            <v>720000</v>
          </cell>
          <cell r="AF1151">
            <v>21987357.112908199</v>
          </cell>
          <cell r="AG1151">
            <v>6107.5991980300496</v>
          </cell>
          <cell r="AH1151">
            <v>27555176.727765799</v>
          </cell>
          <cell r="AJ1151">
            <v>1</v>
          </cell>
        </row>
        <row r="1152">
          <cell r="M1152">
            <v>20</v>
          </cell>
          <cell r="AC1152">
            <v>720000</v>
          </cell>
          <cell r="AF1152">
            <v>18720454.6988573</v>
          </cell>
          <cell r="AG1152">
            <v>5200.12630523814</v>
          </cell>
          <cell r="AH1152">
            <v>23277692.222524699</v>
          </cell>
          <cell r="AJ1152">
            <v>1</v>
          </cell>
        </row>
        <row r="1153">
          <cell r="M1153">
            <v>20.000000000000099</v>
          </cell>
          <cell r="AC1153">
            <v>720000</v>
          </cell>
          <cell r="AF1153">
            <v>15084513.925168701</v>
          </cell>
          <cell r="AG1153">
            <v>4190.1427569913103</v>
          </cell>
          <cell r="AH1153">
            <v>18595333.543763999</v>
          </cell>
          <cell r="AJ1153">
            <v>1</v>
          </cell>
        </row>
        <row r="1154">
          <cell r="M1154">
            <v>19.999999999999901</v>
          </cell>
          <cell r="AC1154">
            <v>720000</v>
          </cell>
          <cell r="AF1154">
            <v>11340525.962397801</v>
          </cell>
          <cell r="AG1154">
            <v>3150.1461006660502</v>
          </cell>
          <cell r="AH1154">
            <v>13885594.994400701</v>
          </cell>
          <cell r="AJ1154">
            <v>1</v>
          </cell>
        </row>
        <row r="1155">
          <cell r="M1155">
            <v>20.000000000000099</v>
          </cell>
          <cell r="AC1155">
            <v>720000</v>
          </cell>
          <cell r="AF1155">
            <v>7776492.0822585998</v>
          </cell>
          <cell r="AG1155">
            <v>2160.1366895162801</v>
          </cell>
          <cell r="AH1155">
            <v>9497616.3171921</v>
          </cell>
          <cell r="AJ1155">
            <v>1</v>
          </cell>
        </row>
        <row r="1156">
          <cell r="M1156">
            <v>20</v>
          </cell>
          <cell r="AC1156">
            <v>720000</v>
          </cell>
          <cell r="AF1156">
            <v>4635423.8011484202</v>
          </cell>
          <cell r="AG1156">
            <v>1287.61772254123</v>
          </cell>
          <cell r="AH1156">
            <v>5675029.8429782698</v>
          </cell>
          <cell r="AJ1156">
            <v>1</v>
          </cell>
        </row>
        <row r="1157">
          <cell r="M1157">
            <v>20</v>
          </cell>
          <cell r="AC1157">
            <v>720000</v>
          </cell>
          <cell r="AF1157">
            <v>2088332.4245771</v>
          </cell>
          <cell r="AG1157">
            <v>580.09234016030598</v>
          </cell>
          <cell r="AH1157">
            <v>2572051.05080294</v>
          </cell>
          <cell r="AJ1157">
            <v>1</v>
          </cell>
        </row>
        <row r="1158">
          <cell r="M1158">
            <v>20.008725295625698</v>
          </cell>
          <cell r="AC1158">
            <v>720000</v>
          </cell>
          <cell r="AF1158">
            <v>378155.85436616599</v>
          </cell>
          <cell r="AG1158">
            <v>105.04329287949</v>
          </cell>
          <cell r="AH1158">
            <v>468602.81414527801</v>
          </cell>
          <cell r="AJ1158">
            <v>1</v>
          </cell>
        </row>
        <row r="1159">
          <cell r="M1159">
            <v>20.207550479839501</v>
          </cell>
          <cell r="AC1159">
            <v>720000</v>
          </cell>
          <cell r="AF1159">
            <v>0</v>
          </cell>
          <cell r="AG1159">
            <v>0</v>
          </cell>
          <cell r="AH1159">
            <v>0</v>
          </cell>
          <cell r="AJ1159">
            <v>1</v>
          </cell>
        </row>
        <row r="1160">
          <cell r="M1160">
            <v>20.4249722208931</v>
          </cell>
          <cell r="AC1160">
            <v>720000</v>
          </cell>
          <cell r="AF1160">
            <v>0</v>
          </cell>
          <cell r="AG1160">
            <v>0</v>
          </cell>
          <cell r="AH1160">
            <v>0</v>
          </cell>
          <cell r="AJ1160">
            <v>1</v>
          </cell>
        </row>
        <row r="1161">
          <cell r="M1161">
            <v>20.1579644180011</v>
          </cell>
          <cell r="AC1161">
            <v>720000</v>
          </cell>
          <cell r="AF1161">
            <v>296250.33303972898</v>
          </cell>
          <cell r="AG1161">
            <v>82.291759177702403</v>
          </cell>
          <cell r="AH1161">
            <v>366549.321962399</v>
          </cell>
          <cell r="AJ1161">
            <v>1</v>
          </cell>
        </row>
        <row r="1162">
          <cell r="M1162">
            <v>20.001093445639199</v>
          </cell>
          <cell r="AC1162">
            <v>720000</v>
          </cell>
          <cell r="AF1162">
            <v>2640644.61777006</v>
          </cell>
          <cell r="AG1162">
            <v>733.51239382501706</v>
          </cell>
          <cell r="AH1162">
            <v>3247100.7430205499</v>
          </cell>
          <cell r="AJ1162">
            <v>1</v>
          </cell>
        </row>
        <row r="1163">
          <cell r="M1163">
            <v>20.000004117867601</v>
          </cell>
          <cell r="AC1163">
            <v>720000</v>
          </cell>
          <cell r="AF1163">
            <v>5369228.2091826499</v>
          </cell>
          <cell r="AG1163">
            <v>1491.4522803285099</v>
          </cell>
          <cell r="AH1163">
            <v>6566662.0376748703</v>
          </cell>
          <cell r="AJ1163">
            <v>1</v>
          </cell>
        </row>
        <row r="1164">
          <cell r="M1164">
            <v>20.000000015507698</v>
          </cell>
          <cell r="AC1164">
            <v>720000</v>
          </cell>
          <cell r="AF1164">
            <v>8637108.8084563892</v>
          </cell>
          <cell r="AG1164">
            <v>2399.1968912378902</v>
          </cell>
          <cell r="AH1164">
            <v>10550274.8209613</v>
          </cell>
          <cell r="AJ1164">
            <v>1</v>
          </cell>
        </row>
        <row r="1165">
          <cell r="M1165">
            <v>20.0000000000584</v>
          </cell>
          <cell r="AC1165">
            <v>720000</v>
          </cell>
          <cell r="AF1165">
            <v>12273712.4580289</v>
          </cell>
          <cell r="AG1165">
            <v>3409.3645716746901</v>
          </cell>
          <cell r="AH1165">
            <v>15048791.4086085</v>
          </cell>
          <cell r="AJ1165">
            <v>1</v>
          </cell>
        </row>
        <row r="1166">
          <cell r="M1166">
            <v>20.000000000000199</v>
          </cell>
          <cell r="AC1166">
            <v>720000</v>
          </cell>
          <cell r="AF1166">
            <v>16018183.885687999</v>
          </cell>
          <cell r="AG1166">
            <v>4449.4955238022203</v>
          </cell>
          <cell r="AH1166">
            <v>19788011.484604299</v>
          </cell>
          <cell r="AJ1166">
            <v>1</v>
          </cell>
        </row>
        <row r="1167">
          <cell r="M1167">
            <v>20</v>
          </cell>
          <cell r="AC1167">
            <v>720000</v>
          </cell>
          <cell r="AF1167">
            <v>19582570.485466499</v>
          </cell>
          <cell r="AG1167">
            <v>5439.6029126295898</v>
          </cell>
          <cell r="AH1167">
            <v>24401699.684450898</v>
          </cell>
          <cell r="AJ1167">
            <v>1</v>
          </cell>
        </row>
        <row r="1168">
          <cell r="M1168">
            <v>19.999999999999801</v>
          </cell>
          <cell r="AC1168">
            <v>720000</v>
          </cell>
          <cell r="AF1168">
            <v>22723896.0614696</v>
          </cell>
          <cell r="AG1168">
            <v>6312.1933504082199</v>
          </cell>
          <cell r="AH1168">
            <v>28524419.194190301</v>
          </cell>
          <cell r="AJ1168">
            <v>1</v>
          </cell>
        </row>
        <row r="1169">
          <cell r="M1169">
            <v>19.999999999999901</v>
          </cell>
          <cell r="AC1169">
            <v>720000</v>
          </cell>
          <cell r="AF1169">
            <v>25271175.0875386</v>
          </cell>
          <cell r="AG1169">
            <v>7019.7708576496198</v>
          </cell>
          <cell r="AH1169">
            <v>31873818.341641199</v>
          </cell>
          <cell r="AJ1169">
            <v>1</v>
          </cell>
        </row>
        <row r="1170">
          <cell r="M1170">
            <v>20</v>
          </cell>
          <cell r="AC1170">
            <v>720000</v>
          </cell>
          <cell r="AF1170">
            <v>27035436.358798001</v>
          </cell>
          <cell r="AG1170">
            <v>7509.8434329994598</v>
          </cell>
          <cell r="AH1170">
            <v>34177082.353803702</v>
          </cell>
          <cell r="AJ1170">
            <v>1</v>
          </cell>
        </row>
        <row r="1171">
          <cell r="M1171">
            <v>19.999999999999599</v>
          </cell>
          <cell r="AC1171">
            <v>720000</v>
          </cell>
          <cell r="AF1171">
            <v>27890257.148667902</v>
          </cell>
          <cell r="AG1171">
            <v>7747.2936524077504</v>
          </cell>
          <cell r="AH1171">
            <v>35283237.015288897</v>
          </cell>
          <cell r="AJ1171">
            <v>1</v>
          </cell>
        </row>
        <row r="1172">
          <cell r="M1172">
            <v>20</v>
          </cell>
          <cell r="AC1172">
            <v>720000</v>
          </cell>
          <cell r="AF1172">
            <v>27765267.1467163</v>
          </cell>
          <cell r="AG1172">
            <v>7712.5742074211903</v>
          </cell>
          <cell r="AH1172">
            <v>35122139.5057384</v>
          </cell>
          <cell r="AJ1172">
            <v>1</v>
          </cell>
        </row>
        <row r="1173">
          <cell r="M1173">
            <v>20.000000000000099</v>
          </cell>
          <cell r="AC1173">
            <v>720000</v>
          </cell>
          <cell r="AF1173">
            <v>26676057.741018102</v>
          </cell>
          <cell r="AG1173">
            <v>7410.01603917169</v>
          </cell>
          <cell r="AH1173">
            <v>33710094.440564498</v>
          </cell>
          <cell r="AJ1173">
            <v>1</v>
          </cell>
        </row>
        <row r="1174">
          <cell r="M1174">
            <v>19.999999999999901</v>
          </cell>
          <cell r="AC1174">
            <v>720000</v>
          </cell>
          <cell r="AF1174">
            <v>24696229.356992502</v>
          </cell>
          <cell r="AG1174">
            <v>6860.0637102757</v>
          </cell>
          <cell r="AH1174">
            <v>31119371.569854699</v>
          </cell>
          <cell r="AJ1174">
            <v>1</v>
          </cell>
        </row>
        <row r="1175">
          <cell r="M1175">
            <v>20</v>
          </cell>
          <cell r="AC1175">
            <v>720000</v>
          </cell>
          <cell r="AF1175">
            <v>21987357.112908199</v>
          </cell>
          <cell r="AG1175">
            <v>6107.5991980300496</v>
          </cell>
          <cell r="AH1175">
            <v>27555176.727765799</v>
          </cell>
          <cell r="AJ1175">
            <v>1</v>
          </cell>
        </row>
        <row r="1176">
          <cell r="M1176">
            <v>20</v>
          </cell>
          <cell r="AC1176">
            <v>720000</v>
          </cell>
          <cell r="AF1176">
            <v>18720454.6988573</v>
          </cell>
          <cell r="AG1176">
            <v>5200.12630523814</v>
          </cell>
          <cell r="AH1176">
            <v>23277692.222524699</v>
          </cell>
          <cell r="AJ1176">
            <v>1</v>
          </cell>
        </row>
        <row r="1177">
          <cell r="M1177">
            <v>20.000000000000099</v>
          </cell>
          <cell r="AC1177">
            <v>720000</v>
          </cell>
          <cell r="AF1177">
            <v>15084513.925168701</v>
          </cell>
          <cell r="AG1177">
            <v>4190.1427569913103</v>
          </cell>
          <cell r="AH1177">
            <v>18595333.543763999</v>
          </cell>
          <cell r="AJ1177">
            <v>1</v>
          </cell>
        </row>
        <row r="1178">
          <cell r="M1178">
            <v>19.999999999999901</v>
          </cell>
          <cell r="AC1178">
            <v>720000</v>
          </cell>
          <cell r="AF1178">
            <v>11340525.962397801</v>
          </cell>
          <cell r="AG1178">
            <v>3150.1461006660502</v>
          </cell>
          <cell r="AH1178">
            <v>13885594.994400701</v>
          </cell>
          <cell r="AJ1178">
            <v>1</v>
          </cell>
        </row>
        <row r="1179">
          <cell r="M1179">
            <v>20.000000000000099</v>
          </cell>
          <cell r="AC1179">
            <v>720000</v>
          </cell>
          <cell r="AF1179">
            <v>7776492.0822585998</v>
          </cell>
          <cell r="AG1179">
            <v>2160.1366895162801</v>
          </cell>
          <cell r="AH1179">
            <v>9497616.3171921</v>
          </cell>
          <cell r="AJ1179">
            <v>1</v>
          </cell>
        </row>
        <row r="1180">
          <cell r="M1180">
            <v>20</v>
          </cell>
          <cell r="AC1180">
            <v>720000</v>
          </cell>
          <cell r="AF1180">
            <v>4635423.8011484202</v>
          </cell>
          <cell r="AG1180">
            <v>1287.61772254123</v>
          </cell>
          <cell r="AH1180">
            <v>5675029.8429782698</v>
          </cell>
          <cell r="AJ1180">
            <v>1</v>
          </cell>
        </row>
        <row r="1181">
          <cell r="M1181">
            <v>20</v>
          </cell>
          <cell r="AC1181">
            <v>720000</v>
          </cell>
          <cell r="AF1181">
            <v>2088332.4245771</v>
          </cell>
          <cell r="AG1181">
            <v>580.09234016030598</v>
          </cell>
          <cell r="AH1181">
            <v>2572051.05080294</v>
          </cell>
          <cell r="AJ1181">
            <v>1</v>
          </cell>
        </row>
        <row r="1182">
          <cell r="M1182">
            <v>20.008725295625698</v>
          </cell>
          <cell r="AC1182">
            <v>720000</v>
          </cell>
          <cell r="AF1182">
            <v>378155.85436616599</v>
          </cell>
          <cell r="AG1182">
            <v>105.04329287949</v>
          </cell>
          <cell r="AH1182">
            <v>468602.81414527801</v>
          </cell>
          <cell r="AJ1182">
            <v>1</v>
          </cell>
        </row>
        <row r="1183">
          <cell r="M1183">
            <v>20.207550479839501</v>
          </cell>
          <cell r="AC1183">
            <v>720000</v>
          </cell>
          <cell r="AF1183">
            <v>0</v>
          </cell>
          <cell r="AG1183">
            <v>0</v>
          </cell>
          <cell r="AH1183">
            <v>0</v>
          </cell>
          <cell r="AJ1183">
            <v>1</v>
          </cell>
        </row>
        <row r="1184">
          <cell r="M1184">
            <v>20.4249722208931</v>
          </cell>
          <cell r="AC1184">
            <v>720000</v>
          </cell>
          <cell r="AF1184">
            <v>0</v>
          </cell>
          <cell r="AG1184">
            <v>0</v>
          </cell>
          <cell r="AH1184">
            <v>0</v>
          </cell>
          <cell r="AJ1184">
            <v>1</v>
          </cell>
        </row>
        <row r="1185">
          <cell r="M1185">
            <v>20.1579644180011</v>
          </cell>
          <cell r="AC1185">
            <v>720000</v>
          </cell>
          <cell r="AF1185">
            <v>296250.33303972898</v>
          </cell>
          <cell r="AG1185">
            <v>82.291759177702403</v>
          </cell>
          <cell r="AH1185">
            <v>366549.321962399</v>
          </cell>
          <cell r="AJ1185">
            <v>1</v>
          </cell>
        </row>
        <row r="1186">
          <cell r="M1186">
            <v>20.001093445639199</v>
          </cell>
          <cell r="AC1186">
            <v>720000</v>
          </cell>
          <cell r="AF1186">
            <v>2640644.61777006</v>
          </cell>
          <cell r="AG1186">
            <v>733.51239382501706</v>
          </cell>
          <cell r="AH1186">
            <v>3247100.7430205499</v>
          </cell>
          <cell r="AJ1186">
            <v>1</v>
          </cell>
        </row>
        <row r="1187">
          <cell r="M1187">
            <v>20.000004117867601</v>
          </cell>
          <cell r="AC1187">
            <v>720000</v>
          </cell>
          <cell r="AF1187">
            <v>5369228.2091826499</v>
          </cell>
          <cell r="AG1187">
            <v>1491.4522803285099</v>
          </cell>
          <cell r="AH1187">
            <v>6566662.0376748703</v>
          </cell>
          <cell r="AJ1187">
            <v>1</v>
          </cell>
        </row>
        <row r="1188">
          <cell r="M1188">
            <v>20.000000015507698</v>
          </cell>
          <cell r="AC1188">
            <v>720000</v>
          </cell>
          <cell r="AF1188">
            <v>8637108.8084563892</v>
          </cell>
          <cell r="AG1188">
            <v>2399.1968912378902</v>
          </cell>
          <cell r="AH1188">
            <v>10550274.8209613</v>
          </cell>
          <cell r="AJ1188">
            <v>1</v>
          </cell>
        </row>
        <row r="1189">
          <cell r="M1189">
            <v>20.0000000000584</v>
          </cell>
          <cell r="AC1189">
            <v>720000</v>
          </cell>
          <cell r="AF1189">
            <v>12273712.4580289</v>
          </cell>
          <cell r="AG1189">
            <v>3409.3645716746901</v>
          </cell>
          <cell r="AH1189">
            <v>15048791.4086085</v>
          </cell>
          <cell r="AJ1189">
            <v>1</v>
          </cell>
        </row>
        <row r="1190">
          <cell r="M1190">
            <v>20.000000000000199</v>
          </cell>
          <cell r="AC1190">
            <v>720000</v>
          </cell>
          <cell r="AF1190">
            <v>16018183.885687999</v>
          </cell>
          <cell r="AG1190">
            <v>4449.4955238022203</v>
          </cell>
          <cell r="AH1190">
            <v>19788011.484604299</v>
          </cell>
          <cell r="AJ1190">
            <v>1</v>
          </cell>
        </row>
        <row r="1191">
          <cell r="M1191">
            <v>20</v>
          </cell>
          <cell r="AC1191">
            <v>720000</v>
          </cell>
          <cell r="AF1191">
            <v>19582570.485466499</v>
          </cell>
          <cell r="AG1191">
            <v>5439.6029126295898</v>
          </cell>
          <cell r="AH1191">
            <v>24401699.684450898</v>
          </cell>
          <cell r="AJ1191">
            <v>1</v>
          </cell>
        </row>
        <row r="1192">
          <cell r="M1192">
            <v>19.999999999999801</v>
          </cell>
          <cell r="AC1192">
            <v>720000</v>
          </cell>
          <cell r="AF1192">
            <v>22723896.0614696</v>
          </cell>
          <cell r="AG1192">
            <v>6312.1933504082199</v>
          </cell>
          <cell r="AH1192">
            <v>28524419.194190301</v>
          </cell>
          <cell r="AJ1192">
            <v>1</v>
          </cell>
        </row>
        <row r="1193">
          <cell r="M1193">
            <v>19.999999999999901</v>
          </cell>
          <cell r="AC1193">
            <v>720000</v>
          </cell>
          <cell r="AF1193">
            <v>25271175.0875386</v>
          </cell>
          <cell r="AG1193">
            <v>7019.7708576496198</v>
          </cell>
          <cell r="AH1193">
            <v>31873818.341641199</v>
          </cell>
          <cell r="AJ1193">
            <v>1</v>
          </cell>
        </row>
        <row r="1194">
          <cell r="M1194">
            <v>20</v>
          </cell>
          <cell r="AC1194">
            <v>720000</v>
          </cell>
          <cell r="AF1194">
            <v>27035436.358798001</v>
          </cell>
          <cell r="AG1194">
            <v>7509.8434329994598</v>
          </cell>
          <cell r="AH1194">
            <v>34177082.353803702</v>
          </cell>
          <cell r="AJ1194">
            <v>1</v>
          </cell>
        </row>
        <row r="1195">
          <cell r="M1195">
            <v>19.999999999999599</v>
          </cell>
          <cell r="AC1195">
            <v>720000</v>
          </cell>
          <cell r="AF1195">
            <v>27890257.148667902</v>
          </cell>
          <cell r="AG1195">
            <v>7747.2936524077504</v>
          </cell>
          <cell r="AH1195">
            <v>35283237.015288897</v>
          </cell>
          <cell r="AJ1195">
            <v>1</v>
          </cell>
        </row>
        <row r="1196">
          <cell r="M1196">
            <v>20</v>
          </cell>
          <cell r="AC1196">
            <v>720000</v>
          </cell>
          <cell r="AF1196">
            <v>27765267.1467163</v>
          </cell>
          <cell r="AG1196">
            <v>7712.5742074211903</v>
          </cell>
          <cell r="AH1196">
            <v>35122139.5057384</v>
          </cell>
          <cell r="AJ1196">
            <v>1</v>
          </cell>
        </row>
        <row r="1197">
          <cell r="M1197">
            <v>20.000000000000099</v>
          </cell>
          <cell r="AC1197">
            <v>720000</v>
          </cell>
          <cell r="AF1197">
            <v>26676057.741018102</v>
          </cell>
          <cell r="AG1197">
            <v>7410.01603917169</v>
          </cell>
          <cell r="AH1197">
            <v>33710094.440564498</v>
          </cell>
          <cell r="AJ1197">
            <v>1</v>
          </cell>
        </row>
        <row r="1198">
          <cell r="M1198">
            <v>19.999999999999901</v>
          </cell>
          <cell r="AC1198">
            <v>720000</v>
          </cell>
          <cell r="AF1198">
            <v>24696229.356992502</v>
          </cell>
          <cell r="AG1198">
            <v>6860.0637102757</v>
          </cell>
          <cell r="AH1198">
            <v>31119371.569854699</v>
          </cell>
          <cell r="AJ1198">
            <v>1</v>
          </cell>
        </row>
        <row r="1199">
          <cell r="M1199">
            <v>20</v>
          </cell>
          <cell r="AC1199">
            <v>720000</v>
          </cell>
          <cell r="AF1199">
            <v>21987357.112908199</v>
          </cell>
          <cell r="AG1199">
            <v>6107.5991980300496</v>
          </cell>
          <cell r="AH1199">
            <v>27555176.727765799</v>
          </cell>
          <cell r="AJ1199">
            <v>1</v>
          </cell>
        </row>
        <row r="1200">
          <cell r="M1200">
            <v>20</v>
          </cell>
          <cell r="AC1200">
            <v>720000</v>
          </cell>
          <cell r="AF1200">
            <v>18720454.6988573</v>
          </cell>
          <cell r="AG1200">
            <v>5200.12630523814</v>
          </cell>
          <cell r="AH1200">
            <v>23277692.222524699</v>
          </cell>
          <cell r="AJ1200">
            <v>1</v>
          </cell>
        </row>
        <row r="1201">
          <cell r="M1201">
            <v>20.000000000000099</v>
          </cell>
          <cell r="AC1201">
            <v>720000</v>
          </cell>
          <cell r="AF1201">
            <v>15084513.925168701</v>
          </cell>
          <cell r="AG1201">
            <v>4190.1427569913103</v>
          </cell>
          <cell r="AH1201">
            <v>18595333.543763999</v>
          </cell>
          <cell r="AJ1201">
            <v>1</v>
          </cell>
        </row>
        <row r="1202">
          <cell r="M1202">
            <v>19.999999999999901</v>
          </cell>
          <cell r="AC1202">
            <v>720000</v>
          </cell>
          <cell r="AF1202">
            <v>11340525.962397801</v>
          </cell>
          <cell r="AG1202">
            <v>3150.1461006660502</v>
          </cell>
          <cell r="AH1202">
            <v>13885594.994400701</v>
          </cell>
          <cell r="AJ1202">
            <v>1</v>
          </cell>
        </row>
        <row r="1203">
          <cell r="M1203">
            <v>20.000000000000099</v>
          </cell>
          <cell r="AC1203">
            <v>720000</v>
          </cell>
          <cell r="AF1203">
            <v>7776492.0822585998</v>
          </cell>
          <cell r="AG1203">
            <v>2160.1366895162801</v>
          </cell>
          <cell r="AH1203">
            <v>9497616.3171921</v>
          </cell>
          <cell r="AJ1203">
            <v>1</v>
          </cell>
        </row>
        <row r="1204">
          <cell r="M1204">
            <v>20</v>
          </cell>
          <cell r="AC1204">
            <v>720000</v>
          </cell>
          <cell r="AF1204">
            <v>4635423.8011484202</v>
          </cell>
          <cell r="AG1204">
            <v>1287.61772254123</v>
          </cell>
          <cell r="AH1204">
            <v>5675029.8429782698</v>
          </cell>
          <cell r="AJ1204">
            <v>1</v>
          </cell>
        </row>
        <row r="1205">
          <cell r="M1205">
            <v>20</v>
          </cell>
          <cell r="AC1205">
            <v>720000</v>
          </cell>
          <cell r="AF1205">
            <v>2088332.4245771</v>
          </cell>
          <cell r="AG1205">
            <v>580.09234016030598</v>
          </cell>
          <cell r="AH1205">
            <v>2572051.05080294</v>
          </cell>
          <cell r="AJ1205">
            <v>1</v>
          </cell>
        </row>
        <row r="1206">
          <cell r="M1206">
            <v>20.008725295625698</v>
          </cell>
          <cell r="AC1206">
            <v>720000</v>
          </cell>
          <cell r="AF1206">
            <v>378155.85436616599</v>
          </cell>
          <cell r="AG1206">
            <v>105.04329287949</v>
          </cell>
          <cell r="AH1206">
            <v>468602.81414527801</v>
          </cell>
          <cell r="AJ1206">
            <v>1</v>
          </cell>
        </row>
        <row r="1207">
          <cell r="M1207">
            <v>20.207550479839501</v>
          </cell>
          <cell r="AC1207">
            <v>720000</v>
          </cell>
          <cell r="AF1207">
            <v>0</v>
          </cell>
          <cell r="AG1207">
            <v>0</v>
          </cell>
          <cell r="AH1207">
            <v>0</v>
          </cell>
          <cell r="AJ1207">
            <v>1</v>
          </cell>
        </row>
        <row r="1208">
          <cell r="M1208">
            <v>20.4249722208931</v>
          </cell>
          <cell r="AC1208">
            <v>720000</v>
          </cell>
          <cell r="AF1208">
            <v>0</v>
          </cell>
          <cell r="AG1208">
            <v>0</v>
          </cell>
          <cell r="AH1208">
            <v>0</v>
          </cell>
          <cell r="AJ1208">
            <v>1</v>
          </cell>
        </row>
        <row r="1209">
          <cell r="M1209">
            <v>20.1579644180011</v>
          </cell>
          <cell r="AC1209">
            <v>720000</v>
          </cell>
          <cell r="AF1209">
            <v>296250.33303972898</v>
          </cell>
          <cell r="AG1209">
            <v>82.291759177702403</v>
          </cell>
          <cell r="AH1209">
            <v>366549.321962399</v>
          </cell>
          <cell r="AJ1209">
            <v>1</v>
          </cell>
        </row>
        <row r="1210">
          <cell r="M1210">
            <v>20.001093445639199</v>
          </cell>
          <cell r="AC1210">
            <v>720000</v>
          </cell>
          <cell r="AF1210">
            <v>2640644.61777006</v>
          </cell>
          <cell r="AG1210">
            <v>733.51239382501706</v>
          </cell>
          <cell r="AH1210">
            <v>3247100.7430205499</v>
          </cell>
          <cell r="AJ1210">
            <v>1</v>
          </cell>
        </row>
        <row r="1211">
          <cell r="M1211">
            <v>20.000004117867601</v>
          </cell>
          <cell r="AC1211">
            <v>720000</v>
          </cell>
          <cell r="AF1211">
            <v>5369228.2091826499</v>
          </cell>
          <cell r="AG1211">
            <v>1491.4522803285099</v>
          </cell>
          <cell r="AH1211">
            <v>6566662.0376748703</v>
          </cell>
          <cell r="AJ1211">
            <v>1</v>
          </cell>
        </row>
        <row r="1212">
          <cell r="M1212">
            <v>20.000000015507698</v>
          </cell>
          <cell r="AC1212">
            <v>720000</v>
          </cell>
          <cell r="AF1212">
            <v>8637108.8084563892</v>
          </cell>
          <cell r="AG1212">
            <v>2399.1968912378902</v>
          </cell>
          <cell r="AH1212">
            <v>10550274.8209613</v>
          </cell>
          <cell r="AJ1212">
            <v>1</v>
          </cell>
        </row>
        <row r="1213">
          <cell r="M1213">
            <v>20.0000000000584</v>
          </cell>
          <cell r="AC1213">
            <v>720000</v>
          </cell>
          <cell r="AF1213">
            <v>12273712.4580289</v>
          </cell>
          <cell r="AG1213">
            <v>3409.3645716746901</v>
          </cell>
          <cell r="AH1213">
            <v>15048791.4086085</v>
          </cell>
          <cell r="AJ1213">
            <v>1</v>
          </cell>
        </row>
        <row r="1214">
          <cell r="M1214">
            <v>20.000000000000199</v>
          </cell>
          <cell r="AC1214">
            <v>720000</v>
          </cell>
          <cell r="AF1214">
            <v>16018183.885687999</v>
          </cell>
          <cell r="AG1214">
            <v>4449.4955238022203</v>
          </cell>
          <cell r="AH1214">
            <v>19788011.484604299</v>
          </cell>
          <cell r="AJ1214">
            <v>1</v>
          </cell>
        </row>
        <row r="1215">
          <cell r="M1215">
            <v>20</v>
          </cell>
          <cell r="AC1215">
            <v>720000</v>
          </cell>
          <cell r="AF1215">
            <v>19582570.485466499</v>
          </cell>
          <cell r="AG1215">
            <v>5439.6029126295898</v>
          </cell>
          <cell r="AH1215">
            <v>24401699.684450898</v>
          </cell>
          <cell r="AJ1215">
            <v>1</v>
          </cell>
        </row>
        <row r="1216">
          <cell r="M1216">
            <v>19.999999999999801</v>
          </cell>
          <cell r="AC1216">
            <v>720000</v>
          </cell>
          <cell r="AF1216">
            <v>22723896.0614696</v>
          </cell>
          <cell r="AG1216">
            <v>6312.1933504082199</v>
          </cell>
          <cell r="AH1216">
            <v>28524419.194190301</v>
          </cell>
          <cell r="AJ1216">
            <v>1</v>
          </cell>
        </row>
        <row r="1217">
          <cell r="M1217">
            <v>19.999999999999901</v>
          </cell>
          <cell r="AC1217">
            <v>720000</v>
          </cell>
          <cell r="AF1217">
            <v>25271175.0875386</v>
          </cell>
          <cell r="AG1217">
            <v>7019.7708576496198</v>
          </cell>
          <cell r="AH1217">
            <v>31873818.341641199</v>
          </cell>
          <cell r="AJ1217">
            <v>1</v>
          </cell>
        </row>
        <row r="1218">
          <cell r="M1218">
            <v>20</v>
          </cell>
          <cell r="AC1218">
            <v>720000</v>
          </cell>
          <cell r="AF1218">
            <v>27035436.358798001</v>
          </cell>
          <cell r="AG1218">
            <v>7509.8434329994598</v>
          </cell>
          <cell r="AH1218">
            <v>34177082.353803702</v>
          </cell>
          <cell r="AJ1218">
            <v>1</v>
          </cell>
        </row>
        <row r="1219">
          <cell r="M1219">
            <v>19.999999999999599</v>
          </cell>
          <cell r="AC1219">
            <v>720000</v>
          </cell>
          <cell r="AF1219">
            <v>27890257.148667902</v>
          </cell>
          <cell r="AG1219">
            <v>7747.2936524077504</v>
          </cell>
          <cell r="AH1219">
            <v>35283237.015288897</v>
          </cell>
          <cell r="AJ1219">
            <v>1</v>
          </cell>
        </row>
        <row r="1220">
          <cell r="M1220">
            <v>20</v>
          </cell>
          <cell r="AC1220">
            <v>720000</v>
          </cell>
          <cell r="AF1220">
            <v>27765267.1467163</v>
          </cell>
          <cell r="AG1220">
            <v>7712.5742074211903</v>
          </cell>
          <cell r="AH1220">
            <v>35122139.5057384</v>
          </cell>
          <cell r="AJ1220">
            <v>1</v>
          </cell>
        </row>
        <row r="1221">
          <cell r="M1221">
            <v>20.000000000000099</v>
          </cell>
          <cell r="AC1221">
            <v>720000</v>
          </cell>
          <cell r="AF1221">
            <v>26676057.741018102</v>
          </cell>
          <cell r="AG1221">
            <v>7410.01603917169</v>
          </cell>
          <cell r="AH1221">
            <v>33710094.440564498</v>
          </cell>
          <cell r="AJ1221">
            <v>1</v>
          </cell>
        </row>
        <row r="1222">
          <cell r="M1222">
            <v>19.999999999999901</v>
          </cell>
          <cell r="AC1222">
            <v>720000</v>
          </cell>
          <cell r="AF1222">
            <v>24696229.356992502</v>
          </cell>
          <cell r="AG1222">
            <v>6860.0637102757</v>
          </cell>
          <cell r="AH1222">
            <v>31119371.569854699</v>
          </cell>
          <cell r="AJ1222">
            <v>1</v>
          </cell>
        </row>
        <row r="1223">
          <cell r="M1223">
            <v>20</v>
          </cell>
          <cell r="AC1223">
            <v>720000</v>
          </cell>
          <cell r="AF1223">
            <v>21987357.112908199</v>
          </cell>
          <cell r="AG1223">
            <v>6107.5991980300496</v>
          </cell>
          <cell r="AH1223">
            <v>27555176.727765799</v>
          </cell>
          <cell r="AJ1223">
            <v>1</v>
          </cell>
        </row>
        <row r="1224">
          <cell r="M1224">
            <v>20</v>
          </cell>
          <cell r="AC1224">
            <v>720000</v>
          </cell>
          <cell r="AF1224">
            <v>18720454.6988573</v>
          </cell>
          <cell r="AG1224">
            <v>5200.12630523814</v>
          </cell>
          <cell r="AH1224">
            <v>23277692.222524699</v>
          </cell>
          <cell r="AJ1224">
            <v>1</v>
          </cell>
        </row>
        <row r="1225">
          <cell r="M1225">
            <v>20.000000000000099</v>
          </cell>
          <cell r="AC1225">
            <v>720000</v>
          </cell>
          <cell r="AF1225">
            <v>15084513.925168701</v>
          </cell>
          <cell r="AG1225">
            <v>4190.1427569913103</v>
          </cell>
          <cell r="AH1225">
            <v>18595333.543763999</v>
          </cell>
          <cell r="AJ1225">
            <v>1</v>
          </cell>
        </row>
        <row r="1226">
          <cell r="M1226">
            <v>19.999999999999901</v>
          </cell>
          <cell r="AC1226">
            <v>720000</v>
          </cell>
          <cell r="AF1226">
            <v>11340525.962397801</v>
          </cell>
          <cell r="AG1226">
            <v>3150.1461006660502</v>
          </cell>
          <cell r="AH1226">
            <v>13885594.994400701</v>
          </cell>
          <cell r="AJ1226">
            <v>1</v>
          </cell>
        </row>
        <row r="1227">
          <cell r="M1227">
            <v>20.000000000000099</v>
          </cell>
          <cell r="AC1227">
            <v>720000</v>
          </cell>
          <cell r="AF1227">
            <v>7776492.0822585998</v>
          </cell>
          <cell r="AG1227">
            <v>2160.1366895162801</v>
          </cell>
          <cell r="AH1227">
            <v>9497616.3171921</v>
          </cell>
          <cell r="AJ1227">
            <v>1</v>
          </cell>
        </row>
        <row r="1228">
          <cell r="M1228">
            <v>20</v>
          </cell>
          <cell r="AC1228">
            <v>720000</v>
          </cell>
          <cell r="AF1228">
            <v>4635423.8011484202</v>
          </cell>
          <cell r="AG1228">
            <v>1287.61772254123</v>
          </cell>
          <cell r="AH1228">
            <v>5675029.8429782698</v>
          </cell>
          <cell r="AJ1228">
            <v>1</v>
          </cell>
        </row>
        <row r="1229">
          <cell r="M1229">
            <v>20</v>
          </cell>
          <cell r="AC1229">
            <v>720000</v>
          </cell>
          <cell r="AF1229">
            <v>2088332.4245771</v>
          </cell>
          <cell r="AG1229">
            <v>580.09234016030598</v>
          </cell>
          <cell r="AH1229">
            <v>2572051.05080294</v>
          </cell>
          <cell r="AJ1229">
            <v>1</v>
          </cell>
        </row>
        <row r="1230">
          <cell r="M1230">
            <v>20.008725295625698</v>
          </cell>
          <cell r="AC1230">
            <v>720000</v>
          </cell>
          <cell r="AF1230">
            <v>378155.85436616599</v>
          </cell>
          <cell r="AG1230">
            <v>105.04329287949</v>
          </cell>
          <cell r="AH1230">
            <v>468602.81414527801</v>
          </cell>
          <cell r="AJ1230">
            <v>1</v>
          </cell>
        </row>
        <row r="1231">
          <cell r="M1231">
            <v>20.207550479839501</v>
          </cell>
          <cell r="AC1231">
            <v>720000</v>
          </cell>
          <cell r="AF1231">
            <v>0</v>
          </cell>
          <cell r="AG1231">
            <v>0</v>
          </cell>
          <cell r="AH1231">
            <v>0</v>
          </cell>
          <cell r="AJ1231">
            <v>1</v>
          </cell>
        </row>
        <row r="1232">
          <cell r="M1232">
            <v>20.4249722208931</v>
          </cell>
          <cell r="AC1232">
            <v>720000</v>
          </cell>
          <cell r="AF1232">
            <v>0</v>
          </cell>
          <cell r="AG1232">
            <v>0</v>
          </cell>
          <cell r="AH1232">
            <v>0</v>
          </cell>
          <cell r="AJ1232">
            <v>1</v>
          </cell>
        </row>
        <row r="1233">
          <cell r="M1233">
            <v>20.1579644180011</v>
          </cell>
          <cell r="AC1233">
            <v>720000</v>
          </cell>
          <cell r="AF1233">
            <v>296250.33303972898</v>
          </cell>
          <cell r="AG1233">
            <v>82.291759177702403</v>
          </cell>
          <cell r="AH1233">
            <v>366549.321962399</v>
          </cell>
          <cell r="AJ1233">
            <v>1</v>
          </cell>
        </row>
        <row r="1234">
          <cell r="M1234">
            <v>20.001093445639199</v>
          </cell>
          <cell r="AC1234">
            <v>720000</v>
          </cell>
          <cell r="AF1234">
            <v>2640644.61777006</v>
          </cell>
          <cell r="AG1234">
            <v>733.51239382501706</v>
          </cell>
          <cell r="AH1234">
            <v>3247100.7430205499</v>
          </cell>
          <cell r="AJ1234">
            <v>1</v>
          </cell>
        </row>
        <row r="1235">
          <cell r="M1235">
            <v>20.000004117867601</v>
          </cell>
          <cell r="AC1235">
            <v>720000</v>
          </cell>
          <cell r="AF1235">
            <v>5369228.2091826499</v>
          </cell>
          <cell r="AG1235">
            <v>1491.4522803285099</v>
          </cell>
          <cell r="AH1235">
            <v>6566662.0376748703</v>
          </cell>
          <cell r="AJ1235">
            <v>1</v>
          </cell>
        </row>
        <row r="1236">
          <cell r="M1236">
            <v>20.000000015507698</v>
          </cell>
          <cell r="AC1236">
            <v>720000</v>
          </cell>
          <cell r="AF1236">
            <v>8637108.8084563892</v>
          </cell>
          <cell r="AG1236">
            <v>2399.1968912378902</v>
          </cell>
          <cell r="AH1236">
            <v>10550274.8209613</v>
          </cell>
          <cell r="AJ1236">
            <v>1</v>
          </cell>
        </row>
        <row r="1237">
          <cell r="M1237">
            <v>20.0000000000584</v>
          </cell>
          <cell r="AC1237">
            <v>720000</v>
          </cell>
          <cell r="AF1237">
            <v>12273712.4580289</v>
          </cell>
          <cell r="AG1237">
            <v>3409.3645716746901</v>
          </cell>
          <cell r="AH1237">
            <v>15048791.4086085</v>
          </cell>
          <cell r="AJ1237">
            <v>1</v>
          </cell>
        </row>
        <row r="1238">
          <cell r="M1238">
            <v>20.000000000000199</v>
          </cell>
          <cell r="AC1238">
            <v>720000</v>
          </cell>
          <cell r="AF1238">
            <v>16018183.885687999</v>
          </cell>
          <cell r="AG1238">
            <v>4449.4955238022203</v>
          </cell>
          <cell r="AH1238">
            <v>19788011.484604299</v>
          </cell>
          <cell r="AJ1238">
            <v>1</v>
          </cell>
        </row>
        <row r="1239">
          <cell r="M1239">
            <v>20</v>
          </cell>
          <cell r="AC1239">
            <v>720000</v>
          </cell>
          <cell r="AF1239">
            <v>19582570.485466499</v>
          </cell>
          <cell r="AG1239">
            <v>5439.6029126295898</v>
          </cell>
          <cell r="AH1239">
            <v>24401699.684450898</v>
          </cell>
          <cell r="AJ1239">
            <v>1</v>
          </cell>
        </row>
        <row r="1240">
          <cell r="M1240">
            <v>19.999999999999801</v>
          </cell>
          <cell r="AC1240">
            <v>720000</v>
          </cell>
          <cell r="AF1240">
            <v>22723896.0614696</v>
          </cell>
          <cell r="AG1240">
            <v>6312.1933504082199</v>
          </cell>
          <cell r="AH1240">
            <v>28524419.194190301</v>
          </cell>
          <cell r="AJ1240">
            <v>1</v>
          </cell>
        </row>
        <row r="1241">
          <cell r="M1241">
            <v>19.999999999999901</v>
          </cell>
          <cell r="AC1241">
            <v>720000</v>
          </cell>
          <cell r="AF1241">
            <v>25271175.0875386</v>
          </cell>
          <cell r="AG1241">
            <v>7019.7708576496198</v>
          </cell>
          <cell r="AH1241">
            <v>31873818.341641199</v>
          </cell>
          <cell r="AJ1241">
            <v>1</v>
          </cell>
        </row>
        <row r="1242">
          <cell r="M1242">
            <v>20</v>
          </cell>
          <cell r="AC1242">
            <v>720000</v>
          </cell>
          <cell r="AF1242">
            <v>27035436.358798001</v>
          </cell>
          <cell r="AG1242">
            <v>7509.8434329994598</v>
          </cell>
          <cell r="AH1242">
            <v>34177082.353803702</v>
          </cell>
          <cell r="AJ1242">
            <v>1</v>
          </cell>
        </row>
        <row r="1243">
          <cell r="M1243">
            <v>19.999999999999599</v>
          </cell>
          <cell r="AC1243">
            <v>720000</v>
          </cell>
          <cell r="AF1243">
            <v>27890257.148667902</v>
          </cell>
          <cell r="AG1243">
            <v>7747.2936524077504</v>
          </cell>
          <cell r="AH1243">
            <v>35283237.015288897</v>
          </cell>
          <cell r="AJ1243">
            <v>1</v>
          </cell>
        </row>
        <row r="1244">
          <cell r="M1244">
            <v>20</v>
          </cell>
          <cell r="AC1244">
            <v>720000</v>
          </cell>
          <cell r="AF1244">
            <v>27765267.1467163</v>
          </cell>
          <cell r="AG1244">
            <v>7712.5742074211903</v>
          </cell>
          <cell r="AH1244">
            <v>35122139.5057384</v>
          </cell>
          <cell r="AJ1244">
            <v>1</v>
          </cell>
        </row>
        <row r="1245">
          <cell r="M1245">
            <v>20.000000000000099</v>
          </cell>
          <cell r="AC1245">
            <v>720000</v>
          </cell>
          <cell r="AF1245">
            <v>26676057.741018102</v>
          </cell>
          <cell r="AG1245">
            <v>7410.01603917169</v>
          </cell>
          <cell r="AH1245">
            <v>33710094.440564498</v>
          </cell>
          <cell r="AJ1245">
            <v>1</v>
          </cell>
        </row>
        <row r="1246">
          <cell r="M1246">
            <v>19.999999999999901</v>
          </cell>
          <cell r="AC1246">
            <v>720000</v>
          </cell>
          <cell r="AF1246">
            <v>24696229.356992502</v>
          </cell>
          <cell r="AG1246">
            <v>6860.0637102757</v>
          </cell>
          <cell r="AH1246">
            <v>31119371.569854699</v>
          </cell>
          <cell r="AJ1246">
            <v>1</v>
          </cell>
        </row>
        <row r="1247">
          <cell r="M1247">
            <v>20</v>
          </cell>
          <cell r="AC1247">
            <v>720000</v>
          </cell>
          <cell r="AF1247">
            <v>21987357.112908199</v>
          </cell>
          <cell r="AG1247">
            <v>6107.5991980300496</v>
          </cell>
          <cell r="AH1247">
            <v>27555176.727765799</v>
          </cell>
          <cell r="AJ1247">
            <v>1</v>
          </cell>
        </row>
        <row r="1248">
          <cell r="M1248">
            <v>20</v>
          </cell>
          <cell r="AC1248">
            <v>720000</v>
          </cell>
          <cell r="AF1248">
            <v>18720454.6988573</v>
          </cell>
          <cell r="AG1248">
            <v>5200.12630523814</v>
          </cell>
          <cell r="AH1248">
            <v>23277692.222524699</v>
          </cell>
          <cell r="AJ1248">
            <v>1</v>
          </cell>
        </row>
        <row r="1249">
          <cell r="M1249">
            <v>20.000000000000099</v>
          </cell>
          <cell r="AC1249">
            <v>720000</v>
          </cell>
          <cell r="AF1249">
            <v>15084513.925168701</v>
          </cell>
          <cell r="AG1249">
            <v>4190.1427569913103</v>
          </cell>
          <cell r="AH1249">
            <v>18595333.543763999</v>
          </cell>
          <cell r="AJ1249">
            <v>1</v>
          </cell>
        </row>
        <row r="1250">
          <cell r="M1250">
            <v>19.999999999999901</v>
          </cell>
          <cell r="AC1250">
            <v>720000</v>
          </cell>
          <cell r="AF1250">
            <v>11340525.962397801</v>
          </cell>
          <cell r="AG1250">
            <v>3150.1461006660502</v>
          </cell>
          <cell r="AH1250">
            <v>13885594.994400701</v>
          </cell>
          <cell r="AJ1250">
            <v>1</v>
          </cell>
        </row>
        <row r="1251">
          <cell r="M1251">
            <v>20.000000000000099</v>
          </cell>
          <cell r="AC1251">
            <v>720000</v>
          </cell>
          <cell r="AF1251">
            <v>7776492.0822585998</v>
          </cell>
          <cell r="AG1251">
            <v>2160.1366895162801</v>
          </cell>
          <cell r="AH1251">
            <v>9497616.3171921</v>
          </cell>
          <cell r="AJ1251">
            <v>1</v>
          </cell>
        </row>
        <row r="1252">
          <cell r="M1252">
            <v>20</v>
          </cell>
          <cell r="AC1252">
            <v>720000</v>
          </cell>
          <cell r="AF1252">
            <v>4635423.8011484202</v>
          </cell>
          <cell r="AG1252">
            <v>1287.61772254123</v>
          </cell>
          <cell r="AH1252">
            <v>5675029.8429782698</v>
          </cell>
          <cell r="AJ1252">
            <v>1</v>
          </cell>
        </row>
        <row r="1253">
          <cell r="M1253">
            <v>20</v>
          </cell>
          <cell r="AC1253">
            <v>720000</v>
          </cell>
          <cell r="AF1253">
            <v>2088332.4245771</v>
          </cell>
          <cell r="AG1253">
            <v>580.09234016030598</v>
          </cell>
          <cell r="AH1253">
            <v>2572051.05080294</v>
          </cell>
          <cell r="AJ1253">
            <v>1</v>
          </cell>
        </row>
        <row r="1254">
          <cell r="M1254">
            <v>20.008725295625698</v>
          </cell>
          <cell r="AC1254">
            <v>720000</v>
          </cell>
          <cell r="AF1254">
            <v>378155.85436616599</v>
          </cell>
          <cell r="AG1254">
            <v>105.04329287949</v>
          </cell>
          <cell r="AH1254">
            <v>468602.81414527801</v>
          </cell>
          <cell r="AJ1254">
            <v>1</v>
          </cell>
        </row>
        <row r="1255">
          <cell r="M1255">
            <v>20.207550479839501</v>
          </cell>
          <cell r="AC1255">
            <v>720000</v>
          </cell>
          <cell r="AF1255">
            <v>0</v>
          </cell>
          <cell r="AG1255">
            <v>0</v>
          </cell>
          <cell r="AH1255">
            <v>0</v>
          </cell>
          <cell r="AJ1255">
            <v>1</v>
          </cell>
        </row>
        <row r="1256">
          <cell r="M1256">
            <v>20.4249722208931</v>
          </cell>
          <cell r="AC1256">
            <v>720000</v>
          </cell>
          <cell r="AF1256">
            <v>0</v>
          </cell>
          <cell r="AG1256">
            <v>0</v>
          </cell>
          <cell r="AH1256">
            <v>0</v>
          </cell>
          <cell r="AJ1256">
            <v>1</v>
          </cell>
        </row>
        <row r="1257">
          <cell r="M1257">
            <v>20.1579644180011</v>
          </cell>
          <cell r="AC1257">
            <v>720000</v>
          </cell>
          <cell r="AF1257">
            <v>296250.33303972898</v>
          </cell>
          <cell r="AG1257">
            <v>82.291759177702403</v>
          </cell>
          <cell r="AH1257">
            <v>366549.321962399</v>
          </cell>
          <cell r="AJ1257">
            <v>1</v>
          </cell>
        </row>
        <row r="1258">
          <cell r="M1258">
            <v>20.001093445639199</v>
          </cell>
          <cell r="AC1258">
            <v>720000</v>
          </cell>
          <cell r="AF1258">
            <v>2640644.61777006</v>
          </cell>
          <cell r="AG1258">
            <v>733.51239382501706</v>
          </cell>
          <cell r="AH1258">
            <v>3247100.7430205499</v>
          </cell>
          <cell r="AJ1258">
            <v>1</v>
          </cell>
        </row>
        <row r="1259">
          <cell r="M1259">
            <v>20.000004117867601</v>
          </cell>
          <cell r="AC1259">
            <v>720000</v>
          </cell>
          <cell r="AF1259">
            <v>5369228.2091826499</v>
          </cell>
          <cell r="AG1259">
            <v>1491.4522803285099</v>
          </cell>
          <cell r="AH1259">
            <v>6566662.0376748703</v>
          </cell>
          <cell r="AJ1259">
            <v>1</v>
          </cell>
        </row>
        <row r="1260">
          <cell r="M1260">
            <v>20.000000015507698</v>
          </cell>
          <cell r="AC1260">
            <v>720000</v>
          </cell>
          <cell r="AF1260">
            <v>8637108.8084563892</v>
          </cell>
          <cell r="AG1260">
            <v>2399.1968912378902</v>
          </cell>
          <cell r="AH1260">
            <v>10550274.8209613</v>
          </cell>
          <cell r="AJ1260">
            <v>1</v>
          </cell>
        </row>
        <row r="1261">
          <cell r="M1261">
            <v>20.0000000000584</v>
          </cell>
          <cell r="AC1261">
            <v>720000</v>
          </cell>
          <cell r="AF1261">
            <v>12273712.4580289</v>
          </cell>
          <cell r="AG1261">
            <v>3409.3645716746901</v>
          </cell>
          <cell r="AH1261">
            <v>15048791.4086085</v>
          </cell>
          <cell r="AJ1261">
            <v>1</v>
          </cell>
        </row>
        <row r="1262">
          <cell r="M1262">
            <v>20.000000000000199</v>
          </cell>
          <cell r="AC1262">
            <v>720000</v>
          </cell>
          <cell r="AF1262">
            <v>16018183.885687999</v>
          </cell>
          <cell r="AG1262">
            <v>4449.4955238022203</v>
          </cell>
          <cell r="AH1262">
            <v>19788011.484604299</v>
          </cell>
          <cell r="AJ1262">
            <v>1</v>
          </cell>
        </row>
        <row r="1263">
          <cell r="M1263">
            <v>20</v>
          </cell>
          <cell r="AC1263">
            <v>720000</v>
          </cell>
          <cell r="AF1263">
            <v>19582570.485466499</v>
          </cell>
          <cell r="AG1263">
            <v>5439.6029126295898</v>
          </cell>
          <cell r="AH1263">
            <v>24401699.684450898</v>
          </cell>
          <cell r="AJ1263">
            <v>1</v>
          </cell>
        </row>
        <row r="1264">
          <cell r="M1264">
            <v>19.999999999999801</v>
          </cell>
          <cell r="AC1264">
            <v>720000</v>
          </cell>
          <cell r="AF1264">
            <v>22723896.0614696</v>
          </cell>
          <cell r="AG1264">
            <v>6312.1933504082199</v>
          </cell>
          <cell r="AH1264">
            <v>28524419.194190301</v>
          </cell>
          <cell r="AJ1264">
            <v>1</v>
          </cell>
        </row>
        <row r="1265">
          <cell r="M1265">
            <v>19.999999999999901</v>
          </cell>
          <cell r="AC1265">
            <v>720000</v>
          </cell>
          <cell r="AF1265">
            <v>25271175.0875386</v>
          </cell>
          <cell r="AG1265">
            <v>7019.7708576496198</v>
          </cell>
          <cell r="AH1265">
            <v>31873818.341641199</v>
          </cell>
          <cell r="AJ1265">
            <v>1</v>
          </cell>
        </row>
        <row r="1266">
          <cell r="M1266">
            <v>20</v>
          </cell>
          <cell r="AC1266">
            <v>720000</v>
          </cell>
          <cell r="AF1266">
            <v>27035436.358798001</v>
          </cell>
          <cell r="AG1266">
            <v>7509.8434329994598</v>
          </cell>
          <cell r="AH1266">
            <v>34177082.353803702</v>
          </cell>
          <cell r="AJ1266">
            <v>1</v>
          </cell>
        </row>
        <row r="1267">
          <cell r="M1267">
            <v>19.999999999999599</v>
          </cell>
          <cell r="AC1267">
            <v>720000</v>
          </cell>
          <cell r="AF1267">
            <v>27890257.148667902</v>
          </cell>
          <cell r="AG1267">
            <v>7747.2936524077504</v>
          </cell>
          <cell r="AH1267">
            <v>35283237.015288897</v>
          </cell>
          <cell r="AJ1267">
            <v>1</v>
          </cell>
        </row>
        <row r="1268">
          <cell r="M1268">
            <v>20</v>
          </cell>
          <cell r="AC1268">
            <v>720000</v>
          </cell>
          <cell r="AF1268">
            <v>27765267.1467163</v>
          </cell>
          <cell r="AG1268">
            <v>7712.5742074211903</v>
          </cell>
          <cell r="AH1268">
            <v>35122139.5057384</v>
          </cell>
          <cell r="AJ1268">
            <v>1</v>
          </cell>
        </row>
        <row r="1269">
          <cell r="M1269">
            <v>20.000000000000099</v>
          </cell>
          <cell r="AC1269">
            <v>720000</v>
          </cell>
          <cell r="AF1269">
            <v>26676057.741018102</v>
          </cell>
          <cell r="AG1269">
            <v>7410.01603917169</v>
          </cell>
          <cell r="AH1269">
            <v>33710094.440564498</v>
          </cell>
          <cell r="AJ1269">
            <v>1</v>
          </cell>
        </row>
        <row r="1270">
          <cell r="M1270">
            <v>19.999999999999901</v>
          </cell>
          <cell r="AC1270">
            <v>720000</v>
          </cell>
          <cell r="AF1270">
            <v>24696229.356992502</v>
          </cell>
          <cell r="AG1270">
            <v>6860.0637102757</v>
          </cell>
          <cell r="AH1270">
            <v>31119371.569854699</v>
          </cell>
          <cell r="AJ1270">
            <v>1</v>
          </cell>
        </row>
        <row r="1271">
          <cell r="M1271">
            <v>20</v>
          </cell>
          <cell r="AC1271">
            <v>720000</v>
          </cell>
          <cell r="AF1271">
            <v>21987357.112908199</v>
          </cell>
          <cell r="AG1271">
            <v>6107.5991980300496</v>
          </cell>
          <cell r="AH1271">
            <v>27555176.727765799</v>
          </cell>
          <cell r="AJ1271">
            <v>1</v>
          </cell>
        </row>
        <row r="1272">
          <cell r="M1272">
            <v>20</v>
          </cell>
          <cell r="AC1272">
            <v>720000</v>
          </cell>
          <cell r="AF1272">
            <v>18720454.6988573</v>
          </cell>
          <cell r="AG1272">
            <v>5200.12630523814</v>
          </cell>
          <cell r="AH1272">
            <v>23277692.222524699</v>
          </cell>
          <cell r="AJ1272">
            <v>1</v>
          </cell>
        </row>
        <row r="1273">
          <cell r="M1273">
            <v>20.000000000000099</v>
          </cell>
          <cell r="AC1273">
            <v>720000</v>
          </cell>
          <cell r="AF1273">
            <v>15084513.925168701</v>
          </cell>
          <cell r="AG1273">
            <v>4190.1427569913103</v>
          </cell>
          <cell r="AH1273">
            <v>18595333.543763999</v>
          </cell>
          <cell r="AJ1273">
            <v>1</v>
          </cell>
        </row>
        <row r="1274">
          <cell r="M1274">
            <v>19.999999999999901</v>
          </cell>
          <cell r="AC1274">
            <v>720000</v>
          </cell>
          <cell r="AF1274">
            <v>11340525.962397801</v>
          </cell>
          <cell r="AG1274">
            <v>3150.1461006660502</v>
          </cell>
          <cell r="AH1274">
            <v>13885594.994400701</v>
          </cell>
          <cell r="AJ1274">
            <v>1</v>
          </cell>
        </row>
        <row r="1275">
          <cell r="M1275">
            <v>20.000000000000099</v>
          </cell>
          <cell r="AC1275">
            <v>720000</v>
          </cell>
          <cell r="AF1275">
            <v>7776492.0822585998</v>
          </cell>
          <cell r="AG1275">
            <v>2160.1366895162801</v>
          </cell>
          <cell r="AH1275">
            <v>9497616.3171921</v>
          </cell>
          <cell r="AJ1275">
            <v>1</v>
          </cell>
        </row>
        <row r="1276">
          <cell r="M1276">
            <v>20</v>
          </cell>
          <cell r="AC1276">
            <v>720000</v>
          </cell>
          <cell r="AF1276">
            <v>4635423.8011484202</v>
          </cell>
          <cell r="AG1276">
            <v>1287.61772254123</v>
          </cell>
          <cell r="AH1276">
            <v>5675029.8429782698</v>
          </cell>
          <cell r="AJ1276">
            <v>1</v>
          </cell>
        </row>
        <row r="1277">
          <cell r="M1277">
            <v>20</v>
          </cell>
          <cell r="AC1277">
            <v>720000</v>
          </cell>
          <cell r="AF1277">
            <v>2088332.4245771</v>
          </cell>
          <cell r="AG1277">
            <v>580.09234016030598</v>
          </cell>
          <cell r="AH1277">
            <v>2572051.05080294</v>
          </cell>
          <cell r="AJ1277">
            <v>1</v>
          </cell>
        </row>
        <row r="1278">
          <cell r="M1278">
            <v>20.008725295625698</v>
          </cell>
          <cell r="AC1278">
            <v>720000</v>
          </cell>
          <cell r="AF1278">
            <v>378155.85436616599</v>
          </cell>
          <cell r="AG1278">
            <v>105.04329287949</v>
          </cell>
          <cell r="AH1278">
            <v>468602.81414527801</v>
          </cell>
          <cell r="AJ1278">
            <v>1</v>
          </cell>
        </row>
        <row r="1279">
          <cell r="M1279">
            <v>20.207550479839501</v>
          </cell>
          <cell r="AC1279">
            <v>720000</v>
          </cell>
          <cell r="AF1279">
            <v>0</v>
          </cell>
          <cell r="AG1279">
            <v>0</v>
          </cell>
          <cell r="AH1279">
            <v>0</v>
          </cell>
          <cell r="AJ1279">
            <v>1</v>
          </cell>
        </row>
        <row r="1280">
          <cell r="M1280">
            <v>20.4249722208931</v>
          </cell>
          <cell r="AC1280">
            <v>720000</v>
          </cell>
          <cell r="AF1280">
            <v>0</v>
          </cell>
          <cell r="AG1280">
            <v>0</v>
          </cell>
          <cell r="AH1280">
            <v>0</v>
          </cell>
          <cell r="AJ1280">
            <v>1</v>
          </cell>
        </row>
        <row r="1281">
          <cell r="M1281">
            <v>20.1579644180011</v>
          </cell>
          <cell r="AC1281">
            <v>720000</v>
          </cell>
          <cell r="AF1281">
            <v>296250.33303972898</v>
          </cell>
          <cell r="AG1281">
            <v>82.291759177702403</v>
          </cell>
          <cell r="AH1281">
            <v>366549.321962399</v>
          </cell>
          <cell r="AJ1281">
            <v>1</v>
          </cell>
        </row>
        <row r="1282">
          <cell r="M1282">
            <v>20.001093445639199</v>
          </cell>
          <cell r="AC1282">
            <v>720000</v>
          </cell>
          <cell r="AF1282">
            <v>2640644.61777006</v>
          </cell>
          <cell r="AG1282">
            <v>733.51239382501706</v>
          </cell>
          <cell r="AH1282">
            <v>3247100.7430205499</v>
          </cell>
          <cell r="AJ1282">
            <v>1</v>
          </cell>
        </row>
        <row r="1283">
          <cell r="M1283">
            <v>20.000004117867601</v>
          </cell>
          <cell r="AC1283">
            <v>720000</v>
          </cell>
          <cell r="AF1283">
            <v>5369228.2091826499</v>
          </cell>
          <cell r="AG1283">
            <v>1491.4522803285099</v>
          </cell>
          <cell r="AH1283">
            <v>6566662.0376748703</v>
          </cell>
          <cell r="AJ1283">
            <v>1</v>
          </cell>
        </row>
        <row r="1284">
          <cell r="M1284">
            <v>20.000000015507698</v>
          </cell>
          <cell r="AC1284">
            <v>720000</v>
          </cell>
          <cell r="AF1284">
            <v>8637108.8084563892</v>
          </cell>
          <cell r="AG1284">
            <v>2399.1968912378902</v>
          </cell>
          <cell r="AH1284">
            <v>10550274.8209613</v>
          </cell>
          <cell r="AJ1284">
            <v>1</v>
          </cell>
        </row>
        <row r="1285">
          <cell r="M1285">
            <v>20.0000000000584</v>
          </cell>
          <cell r="AC1285">
            <v>720000</v>
          </cell>
          <cell r="AF1285">
            <v>12273712.4580289</v>
          </cell>
          <cell r="AG1285">
            <v>3409.3645716746901</v>
          </cell>
          <cell r="AH1285">
            <v>15048791.4086085</v>
          </cell>
          <cell r="AJ1285">
            <v>1</v>
          </cell>
        </row>
        <row r="1286">
          <cell r="M1286">
            <v>20.000000000000199</v>
          </cell>
          <cell r="AC1286">
            <v>720000</v>
          </cell>
          <cell r="AF1286">
            <v>16018183.885687999</v>
          </cell>
          <cell r="AG1286">
            <v>4449.4955238022203</v>
          </cell>
          <cell r="AH1286">
            <v>19788011.484604299</v>
          </cell>
          <cell r="AJ1286">
            <v>1</v>
          </cell>
        </row>
        <row r="1287">
          <cell r="M1287">
            <v>20</v>
          </cell>
          <cell r="AC1287">
            <v>720000</v>
          </cell>
          <cell r="AF1287">
            <v>19582570.485466499</v>
          </cell>
          <cell r="AG1287">
            <v>5439.6029126295898</v>
          </cell>
          <cell r="AH1287">
            <v>24401699.684450898</v>
          </cell>
          <cell r="AJ1287">
            <v>1</v>
          </cell>
        </row>
        <row r="1288">
          <cell r="M1288">
            <v>19.999999999999801</v>
          </cell>
          <cell r="AC1288">
            <v>720000</v>
          </cell>
          <cell r="AF1288">
            <v>22723896.0614696</v>
          </cell>
          <cell r="AG1288">
            <v>6312.1933504082199</v>
          </cell>
          <cell r="AH1288">
            <v>28524419.194190301</v>
          </cell>
          <cell r="AJ1288">
            <v>1</v>
          </cell>
        </row>
        <row r="1289">
          <cell r="M1289">
            <v>19.999999999999901</v>
          </cell>
          <cell r="AC1289">
            <v>720000</v>
          </cell>
          <cell r="AF1289">
            <v>25271175.0875386</v>
          </cell>
          <cell r="AG1289">
            <v>7019.7708576496198</v>
          </cell>
          <cell r="AH1289">
            <v>31873818.341641199</v>
          </cell>
          <cell r="AJ1289">
            <v>1</v>
          </cell>
        </row>
        <row r="1290">
          <cell r="M1290">
            <v>20</v>
          </cell>
          <cell r="AC1290">
            <v>720000</v>
          </cell>
          <cell r="AF1290">
            <v>27035436.358798001</v>
          </cell>
          <cell r="AG1290">
            <v>7509.8434329994598</v>
          </cell>
          <cell r="AH1290">
            <v>34177082.353803702</v>
          </cell>
          <cell r="AJ1290">
            <v>1</v>
          </cell>
        </row>
        <row r="1291">
          <cell r="M1291">
            <v>19.999999999999599</v>
          </cell>
          <cell r="AC1291">
            <v>720000</v>
          </cell>
          <cell r="AF1291">
            <v>27890257.148667902</v>
          </cell>
          <cell r="AG1291">
            <v>7747.2936524077504</v>
          </cell>
          <cell r="AH1291">
            <v>35283237.015288897</v>
          </cell>
          <cell r="AJ1291">
            <v>1</v>
          </cell>
        </row>
        <row r="1292">
          <cell r="M1292">
            <v>20</v>
          </cell>
          <cell r="AC1292">
            <v>720000</v>
          </cell>
          <cell r="AF1292">
            <v>27765267.1467163</v>
          </cell>
          <cell r="AG1292">
            <v>7712.5742074211903</v>
          </cell>
          <cell r="AH1292">
            <v>35122139.5057384</v>
          </cell>
          <cell r="AJ1292">
            <v>1</v>
          </cell>
        </row>
        <row r="1293">
          <cell r="M1293">
            <v>20.000000000000099</v>
          </cell>
          <cell r="AC1293">
            <v>720000</v>
          </cell>
          <cell r="AF1293">
            <v>26676057.741018102</v>
          </cell>
          <cell r="AG1293">
            <v>7410.01603917169</v>
          </cell>
          <cell r="AH1293">
            <v>33710094.440564498</v>
          </cell>
          <cell r="AJ1293">
            <v>1</v>
          </cell>
        </row>
        <row r="1294">
          <cell r="M1294">
            <v>19.999999999999901</v>
          </cell>
          <cell r="AC1294">
            <v>720000</v>
          </cell>
          <cell r="AF1294">
            <v>24696229.356992502</v>
          </cell>
          <cell r="AG1294">
            <v>6860.0637102757</v>
          </cell>
          <cell r="AH1294">
            <v>31119371.569854699</v>
          </cell>
          <cell r="AJ1294">
            <v>1</v>
          </cell>
        </row>
        <row r="1295">
          <cell r="M1295">
            <v>20</v>
          </cell>
          <cell r="AC1295">
            <v>720000</v>
          </cell>
          <cell r="AF1295">
            <v>21987357.112908199</v>
          </cell>
          <cell r="AG1295">
            <v>6107.5991980300496</v>
          </cell>
          <cell r="AH1295">
            <v>27555176.727765799</v>
          </cell>
          <cell r="AJ1295">
            <v>1</v>
          </cell>
        </row>
        <row r="1296">
          <cell r="M1296">
            <v>20</v>
          </cell>
          <cell r="AC1296">
            <v>720000</v>
          </cell>
          <cell r="AF1296">
            <v>18720454.6988573</v>
          </cell>
          <cell r="AG1296">
            <v>5200.12630523814</v>
          </cell>
          <cell r="AH1296">
            <v>23277692.222524699</v>
          </cell>
          <cell r="AJ1296">
            <v>1</v>
          </cell>
        </row>
        <row r="1297">
          <cell r="M1297">
            <v>20.000000000000099</v>
          </cell>
          <cell r="AC1297">
            <v>720000</v>
          </cell>
          <cell r="AF1297">
            <v>15084513.925168701</v>
          </cell>
          <cell r="AG1297">
            <v>4190.1427569913103</v>
          </cell>
          <cell r="AH1297">
            <v>18595333.543763999</v>
          </cell>
          <cell r="AJ1297">
            <v>1</v>
          </cell>
        </row>
        <row r="1298">
          <cell r="M1298">
            <v>19.999999999999901</v>
          </cell>
          <cell r="AC1298">
            <v>720000</v>
          </cell>
          <cell r="AF1298">
            <v>11340525.962397801</v>
          </cell>
          <cell r="AG1298">
            <v>3150.1461006660502</v>
          </cell>
          <cell r="AH1298">
            <v>13885594.994400701</v>
          </cell>
          <cell r="AJ1298">
            <v>1</v>
          </cell>
        </row>
        <row r="1299">
          <cell r="M1299">
            <v>20.000000000000099</v>
          </cell>
          <cell r="AC1299">
            <v>720000</v>
          </cell>
          <cell r="AF1299">
            <v>7776492.0822585998</v>
          </cell>
          <cell r="AG1299">
            <v>2160.1366895162801</v>
          </cell>
          <cell r="AH1299">
            <v>9497616.3171921</v>
          </cell>
          <cell r="AJ1299">
            <v>1</v>
          </cell>
        </row>
        <row r="1300">
          <cell r="M1300">
            <v>20</v>
          </cell>
          <cell r="AC1300">
            <v>720000</v>
          </cell>
          <cell r="AF1300">
            <v>4635423.8011484202</v>
          </cell>
          <cell r="AG1300">
            <v>1287.61772254123</v>
          </cell>
          <cell r="AH1300">
            <v>5675029.8429782698</v>
          </cell>
          <cell r="AJ1300">
            <v>1</v>
          </cell>
        </row>
        <row r="1301">
          <cell r="M1301">
            <v>20</v>
          </cell>
          <cell r="AC1301">
            <v>720000</v>
          </cell>
          <cell r="AF1301">
            <v>2088332.4245771</v>
          </cell>
          <cell r="AG1301">
            <v>580.09234016030598</v>
          </cell>
          <cell r="AH1301">
            <v>2572051.05080294</v>
          </cell>
          <cell r="AJ1301">
            <v>1</v>
          </cell>
        </row>
        <row r="1302">
          <cell r="M1302">
            <v>20.008725295625698</v>
          </cell>
          <cell r="AC1302">
            <v>720000</v>
          </cell>
          <cell r="AF1302">
            <v>378155.85436616599</v>
          </cell>
          <cell r="AG1302">
            <v>105.04329287949</v>
          </cell>
          <cell r="AH1302">
            <v>468602.81414527801</v>
          </cell>
          <cell r="AJ1302">
            <v>1</v>
          </cell>
        </row>
        <row r="1303">
          <cell r="M1303">
            <v>20.207550479839501</v>
          </cell>
          <cell r="AC1303">
            <v>720000</v>
          </cell>
          <cell r="AF1303">
            <v>0</v>
          </cell>
          <cell r="AG1303">
            <v>0</v>
          </cell>
          <cell r="AH1303">
            <v>0</v>
          </cell>
          <cell r="AJ1303">
            <v>1</v>
          </cell>
        </row>
        <row r="1304">
          <cell r="M1304">
            <v>20.4249722208931</v>
          </cell>
          <cell r="AC1304">
            <v>720000</v>
          </cell>
          <cell r="AF1304">
            <v>0</v>
          </cell>
          <cell r="AG1304">
            <v>0</v>
          </cell>
          <cell r="AH1304">
            <v>0</v>
          </cell>
          <cell r="AJ1304">
            <v>1</v>
          </cell>
        </row>
        <row r="1305">
          <cell r="M1305">
            <v>20.1579644180011</v>
          </cell>
          <cell r="AC1305">
            <v>720000</v>
          </cell>
          <cell r="AF1305">
            <v>296250.33303972898</v>
          </cell>
          <cell r="AG1305">
            <v>82.291759177702403</v>
          </cell>
          <cell r="AH1305">
            <v>366549.321962399</v>
          </cell>
          <cell r="AJ1305">
            <v>1</v>
          </cell>
        </row>
        <row r="1306">
          <cell r="M1306">
            <v>20.001093445639199</v>
          </cell>
          <cell r="AC1306">
            <v>720000</v>
          </cell>
          <cell r="AF1306">
            <v>2640644.61777006</v>
          </cell>
          <cell r="AG1306">
            <v>733.51239382501706</v>
          </cell>
          <cell r="AH1306">
            <v>3247100.7430205499</v>
          </cell>
          <cell r="AJ1306">
            <v>1</v>
          </cell>
        </row>
        <row r="1307">
          <cell r="M1307">
            <v>20.000004117867601</v>
          </cell>
          <cell r="AC1307">
            <v>720000</v>
          </cell>
          <cell r="AF1307">
            <v>5369228.2091826499</v>
          </cell>
          <cell r="AG1307">
            <v>1491.4522803285099</v>
          </cell>
          <cell r="AH1307">
            <v>6566662.0376748703</v>
          </cell>
          <cell r="AJ1307">
            <v>1</v>
          </cell>
        </row>
        <row r="1308">
          <cell r="M1308">
            <v>20.000000015507698</v>
          </cell>
          <cell r="AC1308">
            <v>720000</v>
          </cell>
          <cell r="AF1308">
            <v>8637108.8084563892</v>
          </cell>
          <cell r="AG1308">
            <v>2399.1968912378902</v>
          </cell>
          <cell r="AH1308">
            <v>10550274.8209613</v>
          </cell>
          <cell r="AJ1308">
            <v>1</v>
          </cell>
        </row>
        <row r="1309">
          <cell r="M1309">
            <v>20.0000000000584</v>
          </cell>
          <cell r="AC1309">
            <v>720000</v>
          </cell>
          <cell r="AF1309">
            <v>12273712.4580289</v>
          </cell>
          <cell r="AG1309">
            <v>3409.3645716746901</v>
          </cell>
          <cell r="AH1309">
            <v>15048791.4086085</v>
          </cell>
          <cell r="AJ1309">
            <v>1</v>
          </cell>
        </row>
        <row r="1310">
          <cell r="M1310">
            <v>20.000000000000199</v>
          </cell>
          <cell r="AC1310">
            <v>720000</v>
          </cell>
          <cell r="AF1310">
            <v>16018183.885687999</v>
          </cell>
          <cell r="AG1310">
            <v>4449.4955238022203</v>
          </cell>
          <cell r="AH1310">
            <v>19788011.484604299</v>
          </cell>
          <cell r="AJ1310">
            <v>1</v>
          </cell>
        </row>
        <row r="1311">
          <cell r="M1311">
            <v>20</v>
          </cell>
          <cell r="AC1311">
            <v>720000</v>
          </cell>
          <cell r="AF1311">
            <v>19582570.485466499</v>
          </cell>
          <cell r="AG1311">
            <v>5439.6029126295898</v>
          </cell>
          <cell r="AH1311">
            <v>24401699.684450898</v>
          </cell>
          <cell r="AJ1311">
            <v>1</v>
          </cell>
        </row>
        <row r="1312">
          <cell r="M1312">
            <v>19.999999999999801</v>
          </cell>
          <cell r="AC1312">
            <v>720000</v>
          </cell>
          <cell r="AF1312">
            <v>22723896.0614696</v>
          </cell>
          <cell r="AG1312">
            <v>6312.1933504082199</v>
          </cell>
          <cell r="AH1312">
            <v>28524419.194190301</v>
          </cell>
          <cell r="AJ1312">
            <v>1</v>
          </cell>
        </row>
        <row r="1313">
          <cell r="M1313">
            <v>19.999999999999901</v>
          </cell>
          <cell r="AC1313">
            <v>720000</v>
          </cell>
          <cell r="AF1313">
            <v>25271175.0875386</v>
          </cell>
          <cell r="AG1313">
            <v>7019.7708576496198</v>
          </cell>
          <cell r="AH1313">
            <v>31873818.341641199</v>
          </cell>
          <cell r="AJ1313">
            <v>1</v>
          </cell>
        </row>
        <row r="1314">
          <cell r="M1314">
            <v>20</v>
          </cell>
          <cell r="AC1314">
            <v>720000</v>
          </cell>
          <cell r="AF1314">
            <v>27035436.358798001</v>
          </cell>
          <cell r="AG1314">
            <v>7509.8434329994598</v>
          </cell>
          <cell r="AH1314">
            <v>34177082.353803702</v>
          </cell>
          <cell r="AJ1314">
            <v>1</v>
          </cell>
        </row>
        <row r="1315">
          <cell r="M1315">
            <v>19.999999999999599</v>
          </cell>
          <cell r="AC1315">
            <v>720000</v>
          </cell>
          <cell r="AF1315">
            <v>27890257.148667902</v>
          </cell>
          <cell r="AG1315">
            <v>7747.2936524077504</v>
          </cell>
          <cell r="AH1315">
            <v>35283237.015288897</v>
          </cell>
          <cell r="AJ1315">
            <v>1</v>
          </cell>
        </row>
        <row r="1316">
          <cell r="M1316">
            <v>20</v>
          </cell>
          <cell r="AC1316">
            <v>720000</v>
          </cell>
          <cell r="AF1316">
            <v>27765267.1467163</v>
          </cell>
          <cell r="AG1316">
            <v>7712.5742074211903</v>
          </cell>
          <cell r="AH1316">
            <v>35122139.5057384</v>
          </cell>
          <cell r="AJ1316">
            <v>1</v>
          </cell>
        </row>
        <row r="1317">
          <cell r="M1317">
            <v>20.000000000000099</v>
          </cell>
          <cell r="AC1317">
            <v>720000</v>
          </cell>
          <cell r="AF1317">
            <v>26676057.741018102</v>
          </cell>
          <cell r="AG1317">
            <v>7410.01603917169</v>
          </cell>
          <cell r="AH1317">
            <v>33710094.440564498</v>
          </cell>
          <cell r="AJ1317">
            <v>1</v>
          </cell>
        </row>
        <row r="1318">
          <cell r="M1318">
            <v>19.999999999999901</v>
          </cell>
          <cell r="AC1318">
            <v>720000</v>
          </cell>
          <cell r="AF1318">
            <v>24696229.356992502</v>
          </cell>
          <cell r="AG1318">
            <v>6860.0637102757</v>
          </cell>
          <cell r="AH1318">
            <v>31119371.569854699</v>
          </cell>
          <cell r="AJ1318">
            <v>1</v>
          </cell>
        </row>
        <row r="1319">
          <cell r="M1319">
            <v>20</v>
          </cell>
          <cell r="AC1319">
            <v>720000</v>
          </cell>
          <cell r="AF1319">
            <v>21987357.112908199</v>
          </cell>
          <cell r="AG1319">
            <v>6107.5991980300496</v>
          </cell>
          <cell r="AH1319">
            <v>27555176.727765799</v>
          </cell>
          <cell r="AJ1319">
            <v>1</v>
          </cell>
        </row>
        <row r="1320">
          <cell r="M1320">
            <v>20</v>
          </cell>
          <cell r="AC1320">
            <v>720000</v>
          </cell>
          <cell r="AF1320">
            <v>18720454.6988573</v>
          </cell>
          <cell r="AG1320">
            <v>5200.12630523814</v>
          </cell>
          <cell r="AH1320">
            <v>23277692.222524699</v>
          </cell>
          <cell r="AJ1320">
            <v>1</v>
          </cell>
        </row>
        <row r="1321">
          <cell r="M1321">
            <v>20.000000000000099</v>
          </cell>
          <cell r="AC1321">
            <v>720000</v>
          </cell>
          <cell r="AF1321">
            <v>15084513.925168701</v>
          </cell>
          <cell r="AG1321">
            <v>4190.1427569913103</v>
          </cell>
          <cell r="AH1321">
            <v>18595333.543763999</v>
          </cell>
          <cell r="AJ1321">
            <v>1</v>
          </cell>
        </row>
        <row r="1322">
          <cell r="M1322">
            <v>19.999999999999901</v>
          </cell>
          <cell r="AC1322">
            <v>720000</v>
          </cell>
          <cell r="AF1322">
            <v>11340525.962397801</v>
          </cell>
          <cell r="AG1322">
            <v>3150.1461006660502</v>
          </cell>
          <cell r="AH1322">
            <v>13885594.994400701</v>
          </cell>
          <cell r="AJ1322">
            <v>1</v>
          </cell>
        </row>
        <row r="1323">
          <cell r="M1323">
            <v>20.000000000000099</v>
          </cell>
          <cell r="AC1323">
            <v>720000</v>
          </cell>
          <cell r="AF1323">
            <v>7776492.0822585998</v>
          </cell>
          <cell r="AG1323">
            <v>2160.1366895162801</v>
          </cell>
          <cell r="AH1323">
            <v>9497616.3171921</v>
          </cell>
          <cell r="AJ1323">
            <v>1</v>
          </cell>
        </row>
        <row r="1324">
          <cell r="M1324">
            <v>20</v>
          </cell>
          <cell r="AC1324">
            <v>720000</v>
          </cell>
          <cell r="AF1324">
            <v>4635423.8011484202</v>
          </cell>
          <cell r="AG1324">
            <v>1287.61772254123</v>
          </cell>
          <cell r="AH1324">
            <v>5675029.8429782698</v>
          </cell>
          <cell r="AJ1324">
            <v>1</v>
          </cell>
        </row>
        <row r="1325">
          <cell r="M1325">
            <v>20</v>
          </cell>
          <cell r="AC1325">
            <v>720000</v>
          </cell>
          <cell r="AF1325">
            <v>2088332.4245771</v>
          </cell>
          <cell r="AG1325">
            <v>580.09234016030598</v>
          </cell>
          <cell r="AH1325">
            <v>2572051.05080294</v>
          </cell>
          <cell r="AJ1325">
            <v>1</v>
          </cell>
        </row>
        <row r="1326">
          <cell r="M1326">
            <v>20.008725295625698</v>
          </cell>
          <cell r="AC1326">
            <v>720000</v>
          </cell>
          <cell r="AF1326">
            <v>378155.85436616599</v>
          </cell>
          <cell r="AG1326">
            <v>105.04329287949</v>
          </cell>
          <cell r="AH1326">
            <v>468602.81414527801</v>
          </cell>
          <cell r="AJ1326">
            <v>1</v>
          </cell>
        </row>
        <row r="1327">
          <cell r="M1327">
            <v>20.207550479839501</v>
          </cell>
          <cell r="AC1327">
            <v>720000</v>
          </cell>
          <cell r="AF1327">
            <v>0</v>
          </cell>
          <cell r="AG1327">
            <v>0</v>
          </cell>
          <cell r="AH1327">
            <v>0</v>
          </cell>
          <cell r="AJ1327">
            <v>1</v>
          </cell>
        </row>
        <row r="1328">
          <cell r="M1328">
            <v>20.4249722208931</v>
          </cell>
          <cell r="AC1328">
            <v>720000</v>
          </cell>
          <cell r="AF1328">
            <v>0</v>
          </cell>
          <cell r="AG1328">
            <v>0</v>
          </cell>
          <cell r="AH1328">
            <v>0</v>
          </cell>
          <cell r="AJ1328">
            <v>1</v>
          </cell>
        </row>
        <row r="1329">
          <cell r="M1329">
            <v>20.1579644180011</v>
          </cell>
          <cell r="AC1329">
            <v>720000</v>
          </cell>
          <cell r="AF1329">
            <v>296250.33303972898</v>
          </cell>
          <cell r="AG1329">
            <v>82.291759177702403</v>
          </cell>
          <cell r="AH1329">
            <v>366549.321962399</v>
          </cell>
          <cell r="AJ1329">
            <v>1</v>
          </cell>
        </row>
        <row r="1330">
          <cell r="M1330">
            <v>20.001093445639199</v>
          </cell>
          <cell r="AC1330">
            <v>720000</v>
          </cell>
          <cell r="AF1330">
            <v>2640644.61777006</v>
          </cell>
          <cell r="AG1330">
            <v>733.51239382501706</v>
          </cell>
          <cell r="AH1330">
            <v>3247100.7430205499</v>
          </cell>
          <cell r="AJ1330">
            <v>1</v>
          </cell>
        </row>
        <row r="1331">
          <cell r="M1331">
            <v>20.000004117867601</v>
          </cell>
          <cell r="AC1331">
            <v>720000</v>
          </cell>
          <cell r="AF1331">
            <v>5369228.2091826499</v>
          </cell>
          <cell r="AG1331">
            <v>1491.4522803285099</v>
          </cell>
          <cell r="AH1331">
            <v>6566662.0376748703</v>
          </cell>
          <cell r="AJ1331">
            <v>1</v>
          </cell>
        </row>
        <row r="1332">
          <cell r="M1332">
            <v>20.000000015507698</v>
          </cell>
          <cell r="AC1332">
            <v>720000</v>
          </cell>
          <cell r="AF1332">
            <v>8637108.8084563892</v>
          </cell>
          <cell r="AG1332">
            <v>2399.1968912378902</v>
          </cell>
          <cell r="AH1332">
            <v>10550274.8209613</v>
          </cell>
          <cell r="AJ1332">
            <v>1</v>
          </cell>
        </row>
        <row r="1333">
          <cell r="M1333">
            <v>20.0000000000584</v>
          </cell>
          <cell r="AC1333">
            <v>720000</v>
          </cell>
          <cell r="AF1333">
            <v>12273712.4580289</v>
          </cell>
          <cell r="AG1333">
            <v>3409.3645716746901</v>
          </cell>
          <cell r="AH1333">
            <v>15048791.4086085</v>
          </cell>
          <cell r="AJ1333">
            <v>1</v>
          </cell>
        </row>
        <row r="1334">
          <cell r="M1334">
            <v>20.000000000000199</v>
          </cell>
          <cell r="AC1334">
            <v>720000</v>
          </cell>
          <cell r="AF1334">
            <v>16018183.885687999</v>
          </cell>
          <cell r="AG1334">
            <v>4449.4955238022203</v>
          </cell>
          <cell r="AH1334">
            <v>19788011.484604299</v>
          </cell>
          <cell r="AJ1334">
            <v>1</v>
          </cell>
        </row>
        <row r="1335">
          <cell r="M1335">
            <v>20</v>
          </cell>
          <cell r="AC1335">
            <v>720000</v>
          </cell>
          <cell r="AF1335">
            <v>19582570.485466499</v>
          </cell>
          <cell r="AG1335">
            <v>5439.6029126295898</v>
          </cell>
          <cell r="AH1335">
            <v>24401699.684450898</v>
          </cell>
          <cell r="AJ1335">
            <v>1</v>
          </cell>
        </row>
        <row r="1336">
          <cell r="M1336">
            <v>19.999999999999801</v>
          </cell>
          <cell r="AC1336">
            <v>720000</v>
          </cell>
          <cell r="AF1336">
            <v>22723896.0614696</v>
          </cell>
          <cell r="AG1336">
            <v>6312.1933504082199</v>
          </cell>
          <cell r="AH1336">
            <v>28524419.194190301</v>
          </cell>
          <cell r="AJ1336">
            <v>1</v>
          </cell>
        </row>
        <row r="1337">
          <cell r="M1337">
            <v>19.999999999999901</v>
          </cell>
          <cell r="AC1337">
            <v>720000</v>
          </cell>
          <cell r="AF1337">
            <v>25271175.0875386</v>
          </cell>
          <cell r="AG1337">
            <v>7019.7708576496198</v>
          </cell>
          <cell r="AH1337">
            <v>31873818.341641199</v>
          </cell>
          <cell r="AJ1337">
            <v>1</v>
          </cell>
        </row>
        <row r="1338">
          <cell r="M1338">
            <v>20</v>
          </cell>
          <cell r="AC1338">
            <v>720000</v>
          </cell>
          <cell r="AF1338">
            <v>27035436.358798001</v>
          </cell>
          <cell r="AG1338">
            <v>7509.8434329994598</v>
          </cell>
          <cell r="AH1338">
            <v>34177082.353803702</v>
          </cell>
          <cell r="AJ1338">
            <v>1</v>
          </cell>
        </row>
        <row r="1339">
          <cell r="M1339">
            <v>19.999999999999599</v>
          </cell>
          <cell r="AC1339">
            <v>720000</v>
          </cell>
          <cell r="AF1339">
            <v>27890257.148667902</v>
          </cell>
          <cell r="AG1339">
            <v>7747.2936524077504</v>
          </cell>
          <cell r="AH1339">
            <v>35283237.015288897</v>
          </cell>
          <cell r="AJ1339">
            <v>1</v>
          </cell>
        </row>
        <row r="1340">
          <cell r="M1340">
            <v>20</v>
          </cell>
          <cell r="AC1340">
            <v>720000</v>
          </cell>
          <cell r="AF1340">
            <v>27765267.1467163</v>
          </cell>
          <cell r="AG1340">
            <v>7712.5742074211903</v>
          </cell>
          <cell r="AH1340">
            <v>35122139.5057384</v>
          </cell>
          <cell r="AJ1340">
            <v>1</v>
          </cell>
        </row>
        <row r="1341">
          <cell r="M1341">
            <v>20.000000000000099</v>
          </cell>
          <cell r="AC1341">
            <v>720000</v>
          </cell>
          <cell r="AF1341">
            <v>26676057.741018102</v>
          </cell>
          <cell r="AG1341">
            <v>7410.01603917169</v>
          </cell>
          <cell r="AH1341">
            <v>33710094.440564498</v>
          </cell>
          <cell r="AJ1341">
            <v>1</v>
          </cell>
        </row>
        <row r="1342">
          <cell r="M1342">
            <v>19.999999999999901</v>
          </cell>
          <cell r="AC1342">
            <v>720000</v>
          </cell>
          <cell r="AF1342">
            <v>24696229.356992502</v>
          </cell>
          <cell r="AG1342">
            <v>6860.0637102757</v>
          </cell>
          <cell r="AH1342">
            <v>31119371.569854699</v>
          </cell>
          <cell r="AJ1342">
            <v>1</v>
          </cell>
        </row>
        <row r="1343">
          <cell r="M1343">
            <v>20</v>
          </cell>
          <cell r="AC1343">
            <v>720000</v>
          </cell>
          <cell r="AF1343">
            <v>21987357.112908199</v>
          </cell>
          <cell r="AG1343">
            <v>6107.5991980300496</v>
          </cell>
          <cell r="AH1343">
            <v>27555176.727765799</v>
          </cell>
          <cell r="AJ1343">
            <v>1</v>
          </cell>
        </row>
        <row r="1344">
          <cell r="M1344">
            <v>20</v>
          </cell>
          <cell r="AC1344">
            <v>720000</v>
          </cell>
          <cell r="AF1344">
            <v>18720454.6988573</v>
          </cell>
          <cell r="AG1344">
            <v>5200.12630523814</v>
          </cell>
          <cell r="AH1344">
            <v>23277692.222524699</v>
          </cell>
          <cell r="AJ1344">
            <v>1</v>
          </cell>
        </row>
        <row r="1345">
          <cell r="M1345">
            <v>20.000000000000099</v>
          </cell>
          <cell r="AC1345">
            <v>720000</v>
          </cell>
          <cell r="AF1345">
            <v>15084513.925168701</v>
          </cell>
          <cell r="AG1345">
            <v>4190.1427569913103</v>
          </cell>
          <cell r="AH1345">
            <v>18595333.543763999</v>
          </cell>
          <cell r="AJ1345">
            <v>1</v>
          </cell>
        </row>
        <row r="1346">
          <cell r="M1346">
            <v>19.999999999999901</v>
          </cell>
          <cell r="AC1346">
            <v>720000</v>
          </cell>
          <cell r="AF1346">
            <v>11340525.962397801</v>
          </cell>
          <cell r="AG1346">
            <v>3150.1461006660502</v>
          </cell>
          <cell r="AH1346">
            <v>13885594.994400701</v>
          </cell>
          <cell r="AJ1346">
            <v>1</v>
          </cell>
        </row>
        <row r="1347">
          <cell r="M1347">
            <v>20.000000000000099</v>
          </cell>
          <cell r="AC1347">
            <v>720000</v>
          </cell>
          <cell r="AF1347">
            <v>7776492.0822585998</v>
          </cell>
          <cell r="AG1347">
            <v>2160.1366895162801</v>
          </cell>
          <cell r="AH1347">
            <v>9497616.3171921</v>
          </cell>
          <cell r="AJ1347">
            <v>1</v>
          </cell>
        </row>
        <row r="1348">
          <cell r="M1348">
            <v>20</v>
          </cell>
          <cell r="AC1348">
            <v>720000</v>
          </cell>
          <cell r="AF1348">
            <v>4635423.8011484202</v>
          </cell>
          <cell r="AG1348">
            <v>1287.61772254123</v>
          </cell>
          <cell r="AH1348">
            <v>5675029.8429782698</v>
          </cell>
          <cell r="AJ1348">
            <v>1</v>
          </cell>
        </row>
        <row r="1349">
          <cell r="M1349">
            <v>20</v>
          </cell>
          <cell r="AC1349">
            <v>720000</v>
          </cell>
          <cell r="AF1349">
            <v>2088332.4245771</v>
          </cell>
          <cell r="AG1349">
            <v>580.09234016030598</v>
          </cell>
          <cell r="AH1349">
            <v>2572051.05080294</v>
          </cell>
          <cell r="AJ1349">
            <v>1</v>
          </cell>
        </row>
        <row r="1350">
          <cell r="M1350">
            <v>20.008725295625698</v>
          </cell>
          <cell r="AC1350">
            <v>720000</v>
          </cell>
          <cell r="AF1350">
            <v>378155.85436616599</v>
          </cell>
          <cell r="AG1350">
            <v>105.04329287949</v>
          </cell>
          <cell r="AH1350">
            <v>468602.81414527801</v>
          </cell>
          <cell r="AJ1350">
            <v>1</v>
          </cell>
        </row>
        <row r="1351">
          <cell r="M1351">
            <v>20.207550479839501</v>
          </cell>
          <cell r="AC1351">
            <v>720000</v>
          </cell>
          <cell r="AF1351">
            <v>0</v>
          </cell>
          <cell r="AG1351">
            <v>0</v>
          </cell>
          <cell r="AH1351">
            <v>0</v>
          </cell>
          <cell r="AJ1351">
            <v>1</v>
          </cell>
        </row>
        <row r="1352">
          <cell r="M1352">
            <v>20.4249722208931</v>
          </cell>
          <cell r="AC1352">
            <v>720000</v>
          </cell>
          <cell r="AF1352">
            <v>0</v>
          </cell>
          <cell r="AG1352">
            <v>0</v>
          </cell>
          <cell r="AH1352">
            <v>0</v>
          </cell>
          <cell r="AJ1352">
            <v>1</v>
          </cell>
        </row>
        <row r="1353">
          <cell r="M1353">
            <v>20.1579644180011</v>
          </cell>
          <cell r="AC1353">
            <v>720000</v>
          </cell>
          <cell r="AF1353">
            <v>296250.33303972898</v>
          </cell>
          <cell r="AG1353">
            <v>82.291759177702403</v>
          </cell>
          <cell r="AH1353">
            <v>366549.321962399</v>
          </cell>
          <cell r="AJ1353">
            <v>1</v>
          </cell>
        </row>
        <row r="1354">
          <cell r="M1354">
            <v>20.001093445639199</v>
          </cell>
          <cell r="AC1354">
            <v>720000</v>
          </cell>
          <cell r="AF1354">
            <v>2640644.61777006</v>
          </cell>
          <cell r="AG1354">
            <v>733.51239382501706</v>
          </cell>
          <cell r="AH1354">
            <v>3247100.7430205499</v>
          </cell>
          <cell r="AJ1354">
            <v>1</v>
          </cell>
        </row>
        <row r="1355">
          <cell r="M1355">
            <v>20.000004117867601</v>
          </cell>
          <cell r="AC1355">
            <v>720000</v>
          </cell>
          <cell r="AF1355">
            <v>5369228.2091826499</v>
          </cell>
          <cell r="AG1355">
            <v>1491.4522803285099</v>
          </cell>
          <cell r="AH1355">
            <v>6566662.0376748703</v>
          </cell>
          <cell r="AJ1355">
            <v>1</v>
          </cell>
        </row>
        <row r="1356">
          <cell r="M1356">
            <v>20.000000015507698</v>
          </cell>
          <cell r="AC1356">
            <v>720000</v>
          </cell>
          <cell r="AF1356">
            <v>8637108.8084563892</v>
          </cell>
          <cell r="AG1356">
            <v>2399.1968912378902</v>
          </cell>
          <cell r="AH1356">
            <v>10550274.8209613</v>
          </cell>
          <cell r="AJ1356">
            <v>1</v>
          </cell>
        </row>
        <row r="1357">
          <cell r="M1357">
            <v>20.0000000000584</v>
          </cell>
          <cell r="AC1357">
            <v>720000</v>
          </cell>
          <cell r="AF1357">
            <v>12273712.4580289</v>
          </cell>
          <cell r="AG1357">
            <v>3409.3645716746901</v>
          </cell>
          <cell r="AH1357">
            <v>15048791.4086085</v>
          </cell>
          <cell r="AJ1357">
            <v>1</v>
          </cell>
        </row>
        <row r="1358">
          <cell r="M1358">
            <v>20.000000000000199</v>
          </cell>
          <cell r="AC1358">
            <v>720000</v>
          </cell>
          <cell r="AF1358">
            <v>16018183.885687999</v>
          </cell>
          <cell r="AG1358">
            <v>4449.4955238022203</v>
          </cell>
          <cell r="AH1358">
            <v>19788011.484604299</v>
          </cell>
          <cell r="AJ1358">
            <v>1</v>
          </cell>
        </row>
        <row r="1359">
          <cell r="M1359">
            <v>20</v>
          </cell>
          <cell r="AC1359">
            <v>720000</v>
          </cell>
          <cell r="AF1359">
            <v>19582570.485466499</v>
          </cell>
          <cell r="AG1359">
            <v>5439.6029126295898</v>
          </cell>
          <cell r="AH1359">
            <v>24401699.684450898</v>
          </cell>
          <cell r="AJ1359">
            <v>1</v>
          </cell>
        </row>
        <row r="1360">
          <cell r="M1360">
            <v>19.999999999999801</v>
          </cell>
          <cell r="AC1360">
            <v>720000</v>
          </cell>
          <cell r="AF1360">
            <v>22723896.0614696</v>
          </cell>
          <cell r="AG1360">
            <v>6312.1933504082199</v>
          </cell>
          <cell r="AH1360">
            <v>28524419.194190301</v>
          </cell>
          <cell r="AJ1360">
            <v>1</v>
          </cell>
        </row>
        <row r="1361">
          <cell r="M1361">
            <v>19.999999999999901</v>
          </cell>
          <cell r="AC1361">
            <v>720000</v>
          </cell>
          <cell r="AF1361">
            <v>25271175.0875386</v>
          </cell>
          <cell r="AG1361">
            <v>7019.7708576496198</v>
          </cell>
          <cell r="AH1361">
            <v>31873818.341641199</v>
          </cell>
          <cell r="AJ1361">
            <v>1</v>
          </cell>
        </row>
        <row r="1362">
          <cell r="M1362">
            <v>20</v>
          </cell>
          <cell r="AC1362">
            <v>720000</v>
          </cell>
          <cell r="AF1362">
            <v>27035436.358798001</v>
          </cell>
          <cell r="AG1362">
            <v>7509.8434329994598</v>
          </cell>
          <cell r="AH1362">
            <v>34177082.353803702</v>
          </cell>
          <cell r="AJ1362">
            <v>1</v>
          </cell>
        </row>
        <row r="1363">
          <cell r="M1363">
            <v>19.999999999999599</v>
          </cell>
          <cell r="AC1363">
            <v>720000</v>
          </cell>
          <cell r="AF1363">
            <v>27890257.148667902</v>
          </cell>
          <cell r="AG1363">
            <v>7747.2936524077504</v>
          </cell>
          <cell r="AH1363">
            <v>35283237.015288897</v>
          </cell>
          <cell r="AJ1363">
            <v>1</v>
          </cell>
        </row>
        <row r="1364">
          <cell r="M1364">
            <v>20</v>
          </cell>
          <cell r="AC1364">
            <v>720000</v>
          </cell>
          <cell r="AF1364">
            <v>27765267.1467163</v>
          </cell>
          <cell r="AG1364">
            <v>7712.5742074211903</v>
          </cell>
          <cell r="AH1364">
            <v>35122139.5057384</v>
          </cell>
          <cell r="AJ1364">
            <v>1</v>
          </cell>
        </row>
        <row r="1365">
          <cell r="M1365">
            <v>20.000000000000099</v>
          </cell>
          <cell r="AC1365">
            <v>720000</v>
          </cell>
          <cell r="AF1365">
            <v>26676057.741018102</v>
          </cell>
          <cell r="AG1365">
            <v>7410.01603917169</v>
          </cell>
          <cell r="AH1365">
            <v>33710094.440564498</v>
          </cell>
          <cell r="AJ1365">
            <v>1</v>
          </cell>
        </row>
        <row r="1366">
          <cell r="M1366">
            <v>19.999999999999901</v>
          </cell>
          <cell r="AC1366">
            <v>720000</v>
          </cell>
          <cell r="AF1366">
            <v>24696229.356992502</v>
          </cell>
          <cell r="AG1366">
            <v>6860.0637102757</v>
          </cell>
          <cell r="AH1366">
            <v>31119371.569854699</v>
          </cell>
          <cell r="AJ1366">
            <v>1</v>
          </cell>
        </row>
        <row r="1367">
          <cell r="M1367">
            <v>20</v>
          </cell>
          <cell r="AC1367">
            <v>720000</v>
          </cell>
          <cell r="AF1367">
            <v>21987357.112908199</v>
          </cell>
          <cell r="AG1367">
            <v>6107.5991980300496</v>
          </cell>
          <cell r="AH1367">
            <v>27555176.727765799</v>
          </cell>
          <cell r="AJ1367">
            <v>1</v>
          </cell>
        </row>
        <row r="1368">
          <cell r="M1368">
            <v>20</v>
          </cell>
          <cell r="AC1368">
            <v>720000</v>
          </cell>
          <cell r="AF1368">
            <v>18720454.6988573</v>
          </cell>
          <cell r="AG1368">
            <v>5200.12630523814</v>
          </cell>
          <cell r="AH1368">
            <v>23277692.222524699</v>
          </cell>
          <cell r="AJ1368">
            <v>1</v>
          </cell>
        </row>
        <row r="1369">
          <cell r="M1369">
            <v>20.000000000000099</v>
          </cell>
          <cell r="AC1369">
            <v>720000</v>
          </cell>
          <cell r="AF1369">
            <v>15084513.925168701</v>
          </cell>
          <cell r="AG1369">
            <v>4190.1427569913103</v>
          </cell>
          <cell r="AH1369">
            <v>18595333.543763999</v>
          </cell>
          <cell r="AJ1369">
            <v>1</v>
          </cell>
        </row>
        <row r="1370">
          <cell r="M1370">
            <v>19.999999999999901</v>
          </cell>
          <cell r="AC1370">
            <v>720000</v>
          </cell>
          <cell r="AF1370">
            <v>11340525.962397801</v>
          </cell>
          <cell r="AG1370">
            <v>3150.1461006660502</v>
          </cell>
          <cell r="AH1370">
            <v>13885594.994400701</v>
          </cell>
          <cell r="AJ1370">
            <v>1</v>
          </cell>
        </row>
        <row r="1371">
          <cell r="M1371">
            <v>20.000000000000099</v>
          </cell>
          <cell r="AC1371">
            <v>720000</v>
          </cell>
          <cell r="AF1371">
            <v>7776492.0822585998</v>
          </cell>
          <cell r="AG1371">
            <v>2160.1366895162801</v>
          </cell>
          <cell r="AH1371">
            <v>9497616.3171921</v>
          </cell>
          <cell r="AJ1371">
            <v>1</v>
          </cell>
        </row>
        <row r="1372">
          <cell r="M1372">
            <v>20</v>
          </cell>
          <cell r="AC1372">
            <v>720000</v>
          </cell>
          <cell r="AF1372">
            <v>4635423.8011484202</v>
          </cell>
          <cell r="AG1372">
            <v>1287.61772254123</v>
          </cell>
          <cell r="AH1372">
            <v>5675029.8429782698</v>
          </cell>
          <cell r="AJ1372">
            <v>1</v>
          </cell>
        </row>
        <row r="1373">
          <cell r="M1373">
            <v>20</v>
          </cell>
          <cell r="AC1373">
            <v>720000</v>
          </cell>
          <cell r="AF1373">
            <v>2088332.4245771</v>
          </cell>
          <cell r="AG1373">
            <v>580.09234016030598</v>
          </cell>
          <cell r="AH1373">
            <v>2572051.05080294</v>
          </cell>
          <cell r="AJ1373">
            <v>1</v>
          </cell>
        </row>
        <row r="1374">
          <cell r="M1374">
            <v>20.008725295625698</v>
          </cell>
          <cell r="AC1374">
            <v>720000</v>
          </cell>
          <cell r="AF1374">
            <v>378155.85436616599</v>
          </cell>
          <cell r="AG1374">
            <v>105.04329287949</v>
          </cell>
          <cell r="AH1374">
            <v>468602.81414527801</v>
          </cell>
          <cell r="AJ1374">
            <v>1</v>
          </cell>
        </row>
        <row r="1375">
          <cell r="M1375">
            <v>20.207550479839501</v>
          </cell>
          <cell r="AC1375">
            <v>720000</v>
          </cell>
          <cell r="AF1375">
            <v>0</v>
          </cell>
          <cell r="AG1375">
            <v>0</v>
          </cell>
          <cell r="AH1375">
            <v>0</v>
          </cell>
          <cell r="AJ1375">
            <v>1</v>
          </cell>
        </row>
        <row r="1376">
          <cell r="M1376">
            <v>20.4249722208931</v>
          </cell>
          <cell r="AC1376">
            <v>720000</v>
          </cell>
          <cell r="AF1376">
            <v>0</v>
          </cell>
          <cell r="AG1376">
            <v>0</v>
          </cell>
          <cell r="AH1376">
            <v>0</v>
          </cell>
          <cell r="AJ1376">
            <v>1</v>
          </cell>
        </row>
        <row r="1377">
          <cell r="M1377">
            <v>20.1579644180011</v>
          </cell>
          <cell r="AC1377">
            <v>720000</v>
          </cell>
          <cell r="AF1377">
            <v>296250.33303972898</v>
          </cell>
          <cell r="AG1377">
            <v>82.291759177702403</v>
          </cell>
          <cell r="AH1377">
            <v>366549.321962399</v>
          </cell>
          <cell r="AJ1377">
            <v>1</v>
          </cell>
        </row>
        <row r="1378">
          <cell r="M1378">
            <v>20.001093445639199</v>
          </cell>
          <cell r="AC1378">
            <v>720000</v>
          </cell>
          <cell r="AF1378">
            <v>2640644.61777006</v>
          </cell>
          <cell r="AG1378">
            <v>733.51239382501706</v>
          </cell>
          <cell r="AH1378">
            <v>3247100.7430205499</v>
          </cell>
          <cell r="AJ1378">
            <v>1</v>
          </cell>
        </row>
        <row r="1379">
          <cell r="M1379">
            <v>20.000004117867601</v>
          </cell>
          <cell r="AC1379">
            <v>720000</v>
          </cell>
          <cell r="AF1379">
            <v>5369228.2091826499</v>
          </cell>
          <cell r="AG1379">
            <v>1491.4522803285099</v>
          </cell>
          <cell r="AH1379">
            <v>6566662.0376748703</v>
          </cell>
          <cell r="AJ1379">
            <v>1</v>
          </cell>
        </row>
        <row r="1380">
          <cell r="M1380">
            <v>20.000000015507698</v>
          </cell>
          <cell r="AC1380">
            <v>720000</v>
          </cell>
          <cell r="AF1380">
            <v>8637108.8084563892</v>
          </cell>
          <cell r="AG1380">
            <v>2399.1968912378902</v>
          </cell>
          <cell r="AH1380">
            <v>10550274.8209613</v>
          </cell>
          <cell r="AJ1380">
            <v>1</v>
          </cell>
        </row>
        <row r="1381">
          <cell r="M1381">
            <v>20.0000000000584</v>
          </cell>
          <cell r="AC1381">
            <v>720000</v>
          </cell>
          <cell r="AF1381">
            <v>12273712.4580289</v>
          </cell>
          <cell r="AG1381">
            <v>3409.3645716746901</v>
          </cell>
          <cell r="AH1381">
            <v>15048791.4086085</v>
          </cell>
          <cell r="AJ1381">
            <v>1</v>
          </cell>
        </row>
        <row r="1382">
          <cell r="M1382">
            <v>20.000000000000199</v>
          </cell>
          <cell r="AC1382">
            <v>720000</v>
          </cell>
          <cell r="AF1382">
            <v>16018183.885687999</v>
          </cell>
          <cell r="AG1382">
            <v>4449.4955238022203</v>
          </cell>
          <cell r="AH1382">
            <v>19788011.484604299</v>
          </cell>
          <cell r="AJ1382">
            <v>1</v>
          </cell>
        </row>
        <row r="1383">
          <cell r="M1383">
            <v>20</v>
          </cell>
          <cell r="AC1383">
            <v>720000</v>
          </cell>
          <cell r="AF1383">
            <v>19582570.485466499</v>
          </cell>
          <cell r="AG1383">
            <v>5439.6029126295898</v>
          </cell>
          <cell r="AH1383">
            <v>24401699.684450898</v>
          </cell>
          <cell r="AJ1383">
            <v>1</v>
          </cell>
        </row>
        <row r="1384">
          <cell r="M1384">
            <v>19.999999999999801</v>
          </cell>
          <cell r="AC1384">
            <v>720000</v>
          </cell>
          <cell r="AF1384">
            <v>22723896.0614696</v>
          </cell>
          <cell r="AG1384">
            <v>6312.1933504082199</v>
          </cell>
          <cell r="AH1384">
            <v>28524419.194190301</v>
          </cell>
          <cell r="AJ1384">
            <v>1</v>
          </cell>
        </row>
        <row r="1385">
          <cell r="M1385">
            <v>19.999999999999901</v>
          </cell>
          <cell r="AC1385">
            <v>720000</v>
          </cell>
          <cell r="AF1385">
            <v>25271175.0875386</v>
          </cell>
          <cell r="AG1385">
            <v>7019.7708576496198</v>
          </cell>
          <cell r="AH1385">
            <v>31873818.341641199</v>
          </cell>
          <cell r="AJ1385">
            <v>1</v>
          </cell>
        </row>
        <row r="1386">
          <cell r="M1386">
            <v>20</v>
          </cell>
          <cell r="AC1386">
            <v>720000</v>
          </cell>
          <cell r="AF1386">
            <v>27035436.358798001</v>
          </cell>
          <cell r="AG1386">
            <v>7509.8434329994598</v>
          </cell>
          <cell r="AH1386">
            <v>34177082.353803702</v>
          </cell>
          <cell r="AJ1386">
            <v>1</v>
          </cell>
        </row>
        <row r="1387">
          <cell r="M1387">
            <v>19.999999999999599</v>
          </cell>
          <cell r="AC1387">
            <v>720000</v>
          </cell>
          <cell r="AF1387">
            <v>27890257.148667902</v>
          </cell>
          <cell r="AG1387">
            <v>7747.2936524077504</v>
          </cell>
          <cell r="AH1387">
            <v>35283237.015288897</v>
          </cell>
          <cell r="AJ1387">
            <v>1</v>
          </cell>
        </row>
        <row r="1388">
          <cell r="M1388">
            <v>20</v>
          </cell>
          <cell r="AC1388">
            <v>720000</v>
          </cell>
          <cell r="AF1388">
            <v>27765267.1467163</v>
          </cell>
          <cell r="AG1388">
            <v>7712.5742074211903</v>
          </cell>
          <cell r="AH1388">
            <v>35122139.5057384</v>
          </cell>
          <cell r="AJ1388">
            <v>1</v>
          </cell>
        </row>
        <row r="1389">
          <cell r="M1389">
            <v>20.000000000000099</v>
          </cell>
          <cell r="AC1389">
            <v>720000</v>
          </cell>
          <cell r="AF1389">
            <v>26676057.741018102</v>
          </cell>
          <cell r="AG1389">
            <v>7410.01603917169</v>
          </cell>
          <cell r="AH1389">
            <v>33710094.440564498</v>
          </cell>
          <cell r="AJ1389">
            <v>1</v>
          </cell>
        </row>
        <row r="1390">
          <cell r="M1390">
            <v>19.999999999999901</v>
          </cell>
          <cell r="AC1390">
            <v>720000</v>
          </cell>
          <cell r="AF1390">
            <v>24696229.356992502</v>
          </cell>
          <cell r="AG1390">
            <v>6860.0637102757</v>
          </cell>
          <cell r="AH1390">
            <v>31119371.569854699</v>
          </cell>
          <cell r="AJ1390">
            <v>1</v>
          </cell>
        </row>
        <row r="1391">
          <cell r="M1391">
            <v>20</v>
          </cell>
          <cell r="AC1391">
            <v>720000</v>
          </cell>
          <cell r="AF1391">
            <v>21987357.112908199</v>
          </cell>
          <cell r="AG1391">
            <v>6107.5991980300496</v>
          </cell>
          <cell r="AH1391">
            <v>27555176.727765799</v>
          </cell>
          <cell r="AJ1391">
            <v>1</v>
          </cell>
        </row>
        <row r="1392">
          <cell r="M1392">
            <v>20</v>
          </cell>
          <cell r="AC1392">
            <v>720000</v>
          </cell>
          <cell r="AF1392">
            <v>18720454.6988573</v>
          </cell>
          <cell r="AG1392">
            <v>5200.12630523814</v>
          </cell>
          <cell r="AH1392">
            <v>23277692.222524699</v>
          </cell>
          <cell r="AJ1392">
            <v>1</v>
          </cell>
        </row>
        <row r="1393">
          <cell r="M1393">
            <v>20.000000000000099</v>
          </cell>
          <cell r="AC1393">
            <v>720000</v>
          </cell>
          <cell r="AF1393">
            <v>15084513.925168701</v>
          </cell>
          <cell r="AG1393">
            <v>4190.1427569913103</v>
          </cell>
          <cell r="AH1393">
            <v>18595333.543763999</v>
          </cell>
          <cell r="AJ1393">
            <v>1</v>
          </cell>
        </row>
        <row r="1394">
          <cell r="M1394">
            <v>19.999999999999901</v>
          </cell>
          <cell r="AC1394">
            <v>720000</v>
          </cell>
          <cell r="AF1394">
            <v>11340525.962397801</v>
          </cell>
          <cell r="AG1394">
            <v>3150.1461006660502</v>
          </cell>
          <cell r="AH1394">
            <v>13885594.994400701</v>
          </cell>
          <cell r="AJ1394">
            <v>1</v>
          </cell>
        </row>
        <row r="1395">
          <cell r="M1395">
            <v>20.000000000000099</v>
          </cell>
          <cell r="AC1395">
            <v>720000</v>
          </cell>
          <cell r="AF1395">
            <v>7776492.0822585998</v>
          </cell>
          <cell r="AG1395">
            <v>2160.1366895162801</v>
          </cell>
          <cell r="AH1395">
            <v>9497616.3171921</v>
          </cell>
          <cell r="AJ1395">
            <v>1</v>
          </cell>
        </row>
        <row r="1396">
          <cell r="M1396">
            <v>20</v>
          </cell>
          <cell r="AC1396">
            <v>720000</v>
          </cell>
          <cell r="AF1396">
            <v>4635423.8011484202</v>
          </cell>
          <cell r="AG1396">
            <v>1287.61772254123</v>
          </cell>
          <cell r="AH1396">
            <v>5675029.8429782698</v>
          </cell>
          <cell r="AJ1396">
            <v>1</v>
          </cell>
        </row>
        <row r="1397">
          <cell r="M1397">
            <v>20</v>
          </cell>
          <cell r="AC1397">
            <v>720000</v>
          </cell>
          <cell r="AF1397">
            <v>2088332.4245771</v>
          </cell>
          <cell r="AG1397">
            <v>580.09234016030598</v>
          </cell>
          <cell r="AH1397">
            <v>2572051.05080294</v>
          </cell>
          <cell r="AJ1397">
            <v>1</v>
          </cell>
        </row>
        <row r="1398">
          <cell r="M1398">
            <v>20.008725295625698</v>
          </cell>
          <cell r="AC1398">
            <v>720000</v>
          </cell>
          <cell r="AF1398">
            <v>378155.85436616599</v>
          </cell>
          <cell r="AG1398">
            <v>105.04329287949</v>
          </cell>
          <cell r="AH1398">
            <v>468602.81414527801</v>
          </cell>
          <cell r="AJ1398">
            <v>1</v>
          </cell>
        </row>
        <row r="1399">
          <cell r="M1399">
            <v>20.207550479839501</v>
          </cell>
          <cell r="AC1399">
            <v>720000</v>
          </cell>
          <cell r="AF1399">
            <v>0</v>
          </cell>
          <cell r="AG1399">
            <v>0</v>
          </cell>
          <cell r="AH1399">
            <v>0</v>
          </cell>
          <cell r="AJ1399">
            <v>1</v>
          </cell>
        </row>
        <row r="1400">
          <cell r="M1400">
            <v>20.4249722208931</v>
          </cell>
          <cell r="AC1400">
            <v>720000</v>
          </cell>
          <cell r="AF1400">
            <v>0</v>
          </cell>
          <cell r="AG1400">
            <v>0</v>
          </cell>
          <cell r="AH1400">
            <v>0</v>
          </cell>
          <cell r="AJ1400">
            <v>1</v>
          </cell>
        </row>
        <row r="1401">
          <cell r="M1401">
            <v>20.1579644180011</v>
          </cell>
          <cell r="AC1401">
            <v>720000</v>
          </cell>
          <cell r="AF1401">
            <v>296250.33303972898</v>
          </cell>
          <cell r="AG1401">
            <v>82.291759177702403</v>
          </cell>
          <cell r="AH1401">
            <v>366549.321962399</v>
          </cell>
          <cell r="AJ1401">
            <v>1</v>
          </cell>
        </row>
        <row r="1402">
          <cell r="M1402">
            <v>20.001093445639199</v>
          </cell>
          <cell r="AC1402">
            <v>720000</v>
          </cell>
          <cell r="AF1402">
            <v>2640644.61777006</v>
          </cell>
          <cell r="AG1402">
            <v>733.51239382501706</v>
          </cell>
          <cell r="AH1402">
            <v>3247100.7430205499</v>
          </cell>
          <cell r="AJ1402">
            <v>1</v>
          </cell>
        </row>
        <row r="1403">
          <cell r="M1403">
            <v>20.000004117867601</v>
          </cell>
          <cell r="AC1403">
            <v>720000</v>
          </cell>
          <cell r="AF1403">
            <v>5369228.2091826499</v>
          </cell>
          <cell r="AG1403">
            <v>1491.4522803285099</v>
          </cell>
          <cell r="AH1403">
            <v>6566662.0376748703</v>
          </cell>
          <cell r="AJ1403">
            <v>1</v>
          </cell>
        </row>
        <row r="1404">
          <cell r="M1404">
            <v>20.000000015507698</v>
          </cell>
          <cell r="AC1404">
            <v>720000</v>
          </cell>
          <cell r="AF1404">
            <v>8637108.8084563892</v>
          </cell>
          <cell r="AG1404">
            <v>2399.1968912378902</v>
          </cell>
          <cell r="AH1404">
            <v>10550274.8209613</v>
          </cell>
          <cell r="AJ1404">
            <v>1</v>
          </cell>
        </row>
        <row r="1405">
          <cell r="M1405">
            <v>20.0000000000584</v>
          </cell>
          <cell r="AC1405">
            <v>720000</v>
          </cell>
          <cell r="AF1405">
            <v>12273712.4580289</v>
          </cell>
          <cell r="AG1405">
            <v>3409.3645716746901</v>
          </cell>
          <cell r="AH1405">
            <v>15048791.4086085</v>
          </cell>
          <cell r="AJ1405">
            <v>1</v>
          </cell>
        </row>
        <row r="1406">
          <cell r="M1406">
            <v>20.000000000000199</v>
          </cell>
          <cell r="AC1406">
            <v>720000</v>
          </cell>
          <cell r="AF1406">
            <v>16018183.885687999</v>
          </cell>
          <cell r="AG1406">
            <v>4449.4955238022203</v>
          </cell>
          <cell r="AH1406">
            <v>19788011.484604299</v>
          </cell>
          <cell r="AJ1406">
            <v>1</v>
          </cell>
        </row>
        <row r="1407">
          <cell r="M1407">
            <v>20</v>
          </cell>
          <cell r="AC1407">
            <v>720000</v>
          </cell>
          <cell r="AF1407">
            <v>19582570.485466499</v>
          </cell>
          <cell r="AG1407">
            <v>5439.6029126295898</v>
          </cell>
          <cell r="AH1407">
            <v>24401699.684450898</v>
          </cell>
          <cell r="AJ1407">
            <v>1</v>
          </cell>
        </row>
        <row r="1408">
          <cell r="M1408">
            <v>19.999999999999801</v>
          </cell>
          <cell r="AC1408">
            <v>720000</v>
          </cell>
          <cell r="AF1408">
            <v>22723896.0614696</v>
          </cell>
          <cell r="AG1408">
            <v>6312.1933504082199</v>
          </cell>
          <cell r="AH1408">
            <v>28524419.194190301</v>
          </cell>
          <cell r="AJ1408">
            <v>1</v>
          </cell>
        </row>
        <row r="1409">
          <cell r="M1409">
            <v>19.999999999999901</v>
          </cell>
          <cell r="AC1409">
            <v>720000</v>
          </cell>
          <cell r="AF1409">
            <v>25271175.0875386</v>
          </cell>
          <cell r="AG1409">
            <v>7019.7708576496198</v>
          </cell>
          <cell r="AH1409">
            <v>31873818.341641199</v>
          </cell>
          <cell r="AJ1409">
            <v>1</v>
          </cell>
        </row>
        <row r="1410">
          <cell r="M1410">
            <v>20</v>
          </cell>
          <cell r="AC1410">
            <v>720000</v>
          </cell>
          <cell r="AF1410">
            <v>27035436.358798001</v>
          </cell>
          <cell r="AG1410">
            <v>7509.8434329994598</v>
          </cell>
          <cell r="AH1410">
            <v>34177082.353803702</v>
          </cell>
          <cell r="AJ1410">
            <v>1</v>
          </cell>
        </row>
        <row r="1411">
          <cell r="M1411">
            <v>19.999999999999599</v>
          </cell>
          <cell r="AC1411">
            <v>720000</v>
          </cell>
          <cell r="AF1411">
            <v>27890257.148667902</v>
          </cell>
          <cell r="AG1411">
            <v>7747.2936524077504</v>
          </cell>
          <cell r="AH1411">
            <v>35283237.015288897</v>
          </cell>
          <cell r="AJ1411">
            <v>1</v>
          </cell>
        </row>
        <row r="1412">
          <cell r="M1412">
            <v>20</v>
          </cell>
          <cell r="AC1412">
            <v>720000</v>
          </cell>
          <cell r="AF1412">
            <v>27765267.1467163</v>
          </cell>
          <cell r="AG1412">
            <v>7712.5742074211903</v>
          </cell>
          <cell r="AH1412">
            <v>35122139.5057384</v>
          </cell>
          <cell r="AJ1412">
            <v>1</v>
          </cell>
        </row>
        <row r="1413">
          <cell r="M1413">
            <v>20.000000000000099</v>
          </cell>
          <cell r="AC1413">
            <v>720000</v>
          </cell>
          <cell r="AF1413">
            <v>26676057.741018102</v>
          </cell>
          <cell r="AG1413">
            <v>7410.01603917169</v>
          </cell>
          <cell r="AH1413">
            <v>33710094.440564498</v>
          </cell>
          <cell r="AJ1413">
            <v>1</v>
          </cell>
        </row>
        <row r="1414">
          <cell r="M1414">
            <v>19.999999999999901</v>
          </cell>
          <cell r="AC1414">
            <v>720000</v>
          </cell>
          <cell r="AF1414">
            <v>24696229.356992502</v>
          </cell>
          <cell r="AG1414">
            <v>6860.0637102757</v>
          </cell>
          <cell r="AH1414">
            <v>31119371.569854699</v>
          </cell>
          <cell r="AJ1414">
            <v>1</v>
          </cell>
        </row>
        <row r="1415">
          <cell r="M1415">
            <v>20</v>
          </cell>
          <cell r="AC1415">
            <v>720000</v>
          </cell>
          <cell r="AF1415">
            <v>21987357.112908199</v>
          </cell>
          <cell r="AG1415">
            <v>6107.5991980300496</v>
          </cell>
          <cell r="AH1415">
            <v>27555176.727765799</v>
          </cell>
          <cell r="AJ1415">
            <v>1</v>
          </cell>
        </row>
        <row r="1416">
          <cell r="M1416">
            <v>20</v>
          </cell>
          <cell r="AC1416">
            <v>720000</v>
          </cell>
          <cell r="AF1416">
            <v>18720454.6988573</v>
          </cell>
          <cell r="AG1416">
            <v>5200.12630523814</v>
          </cell>
          <cell r="AH1416">
            <v>23277692.222524699</v>
          </cell>
          <cell r="AJ1416">
            <v>1</v>
          </cell>
        </row>
        <row r="1417">
          <cell r="M1417">
            <v>20.000000000000099</v>
          </cell>
          <cell r="AC1417">
            <v>720000</v>
          </cell>
          <cell r="AF1417">
            <v>15084513.925168701</v>
          </cell>
          <cell r="AG1417">
            <v>4190.1427569913103</v>
          </cell>
          <cell r="AH1417">
            <v>18595333.543763999</v>
          </cell>
          <cell r="AJ1417">
            <v>1</v>
          </cell>
        </row>
        <row r="1418">
          <cell r="M1418">
            <v>19.999999999999901</v>
          </cell>
          <cell r="AC1418">
            <v>720000</v>
          </cell>
          <cell r="AF1418">
            <v>11340525.962397801</v>
          </cell>
          <cell r="AG1418">
            <v>3150.1461006660502</v>
          </cell>
          <cell r="AH1418">
            <v>13885594.994400701</v>
          </cell>
          <cell r="AJ1418">
            <v>1</v>
          </cell>
        </row>
        <row r="1419">
          <cell r="M1419">
            <v>20.000000000000099</v>
          </cell>
          <cell r="AC1419">
            <v>720000</v>
          </cell>
          <cell r="AF1419">
            <v>7776492.0822585998</v>
          </cell>
          <cell r="AG1419">
            <v>2160.1366895162801</v>
          </cell>
          <cell r="AH1419">
            <v>9497616.3171921</v>
          </cell>
          <cell r="AJ1419">
            <v>1</v>
          </cell>
        </row>
        <row r="1420">
          <cell r="M1420">
            <v>20</v>
          </cell>
          <cell r="AC1420">
            <v>720000</v>
          </cell>
          <cell r="AF1420">
            <v>4635423.8011484202</v>
          </cell>
          <cell r="AG1420">
            <v>1287.61772254123</v>
          </cell>
          <cell r="AH1420">
            <v>5675029.8429782698</v>
          </cell>
          <cell r="AJ1420">
            <v>1</v>
          </cell>
        </row>
        <row r="1421">
          <cell r="M1421">
            <v>20</v>
          </cell>
          <cell r="AC1421">
            <v>720000</v>
          </cell>
          <cell r="AF1421">
            <v>2088332.4245771</v>
          </cell>
          <cell r="AG1421">
            <v>580.09234016030598</v>
          </cell>
          <cell r="AH1421">
            <v>2572051.05080294</v>
          </cell>
          <cell r="AJ1421">
            <v>1</v>
          </cell>
        </row>
        <row r="1422">
          <cell r="M1422">
            <v>20.008725295625698</v>
          </cell>
          <cell r="AC1422">
            <v>720000</v>
          </cell>
          <cell r="AF1422">
            <v>378155.85436616599</v>
          </cell>
          <cell r="AG1422">
            <v>105.04329287949</v>
          </cell>
          <cell r="AH1422">
            <v>468602.81414527801</v>
          </cell>
          <cell r="AJ1422">
            <v>1</v>
          </cell>
        </row>
        <row r="1423">
          <cell r="M1423">
            <v>20.207550479839501</v>
          </cell>
          <cell r="AC1423">
            <v>720000</v>
          </cell>
          <cell r="AF1423">
            <v>0</v>
          </cell>
          <cell r="AG1423">
            <v>0</v>
          </cell>
          <cell r="AH1423">
            <v>0</v>
          </cell>
          <cell r="AJ1423">
            <v>1</v>
          </cell>
        </row>
        <row r="1424">
          <cell r="M1424">
            <v>20.4249722208931</v>
          </cell>
          <cell r="AC1424">
            <v>720000</v>
          </cell>
          <cell r="AF1424">
            <v>0</v>
          </cell>
          <cell r="AG1424">
            <v>0</v>
          </cell>
          <cell r="AH1424">
            <v>0</v>
          </cell>
          <cell r="AJ1424">
            <v>1</v>
          </cell>
        </row>
        <row r="1425">
          <cell r="M1425">
            <v>20.1579644180011</v>
          </cell>
          <cell r="AC1425">
            <v>720000</v>
          </cell>
          <cell r="AF1425">
            <v>296250.33303972898</v>
          </cell>
          <cell r="AG1425">
            <v>82.291759177702403</v>
          </cell>
          <cell r="AH1425">
            <v>366549.321962399</v>
          </cell>
          <cell r="AJ1425">
            <v>1</v>
          </cell>
        </row>
        <row r="1426">
          <cell r="M1426">
            <v>20.001093445639199</v>
          </cell>
          <cell r="AC1426">
            <v>720000</v>
          </cell>
          <cell r="AF1426">
            <v>2640644.61777006</v>
          </cell>
          <cell r="AG1426">
            <v>733.51239382501706</v>
          </cell>
          <cell r="AH1426">
            <v>3247100.7430205499</v>
          </cell>
          <cell r="AJ1426">
            <v>1</v>
          </cell>
        </row>
        <row r="1427">
          <cell r="M1427">
            <v>20.000004117867601</v>
          </cell>
          <cell r="AC1427">
            <v>720000</v>
          </cell>
          <cell r="AF1427">
            <v>5369228.2091826499</v>
          </cell>
          <cell r="AG1427">
            <v>1491.4522803285099</v>
          </cell>
          <cell r="AH1427">
            <v>6566662.0376748703</v>
          </cell>
          <cell r="AJ1427">
            <v>1</v>
          </cell>
        </row>
        <row r="1428">
          <cell r="M1428">
            <v>20.000000015507698</v>
          </cell>
          <cell r="AC1428">
            <v>720000</v>
          </cell>
          <cell r="AF1428">
            <v>8637108.8084563892</v>
          </cell>
          <cell r="AG1428">
            <v>2399.1968912378902</v>
          </cell>
          <cell r="AH1428">
            <v>10550274.8209613</v>
          </cell>
          <cell r="AJ1428">
            <v>1</v>
          </cell>
        </row>
        <row r="1429">
          <cell r="M1429">
            <v>20.0000000000584</v>
          </cell>
          <cell r="AC1429">
            <v>720000</v>
          </cell>
          <cell r="AF1429">
            <v>12273712.4580289</v>
          </cell>
          <cell r="AG1429">
            <v>3409.3645716746901</v>
          </cell>
          <cell r="AH1429">
            <v>15048791.4086085</v>
          </cell>
          <cell r="AJ1429">
            <v>1</v>
          </cell>
        </row>
        <row r="1430">
          <cell r="M1430">
            <v>20.000000000000199</v>
          </cell>
          <cell r="AC1430">
            <v>720000</v>
          </cell>
          <cell r="AF1430">
            <v>16018183.885687999</v>
          </cell>
          <cell r="AG1430">
            <v>4449.4955238022203</v>
          </cell>
          <cell r="AH1430">
            <v>19788011.484604299</v>
          </cell>
          <cell r="AJ1430">
            <v>1</v>
          </cell>
        </row>
        <row r="1431">
          <cell r="M1431">
            <v>20</v>
          </cell>
          <cell r="AC1431">
            <v>720000</v>
          </cell>
          <cell r="AF1431">
            <v>19582570.485466499</v>
          </cell>
          <cell r="AG1431">
            <v>5439.6029126295898</v>
          </cell>
          <cell r="AH1431">
            <v>24401699.684450898</v>
          </cell>
          <cell r="AJ1431">
            <v>1</v>
          </cell>
        </row>
        <row r="1432">
          <cell r="M1432">
            <v>19.999999999999801</v>
          </cell>
          <cell r="AC1432">
            <v>720000</v>
          </cell>
          <cell r="AF1432">
            <v>22723896.0614696</v>
          </cell>
          <cell r="AG1432">
            <v>6312.1933504082199</v>
          </cell>
          <cell r="AH1432">
            <v>28524419.194190301</v>
          </cell>
          <cell r="AJ1432">
            <v>1</v>
          </cell>
        </row>
        <row r="1433">
          <cell r="M1433">
            <v>19.999999999999901</v>
          </cell>
          <cell r="AC1433">
            <v>720000</v>
          </cell>
          <cell r="AF1433">
            <v>25271175.0875386</v>
          </cell>
          <cell r="AG1433">
            <v>7019.7708576496198</v>
          </cell>
          <cell r="AH1433">
            <v>31873818.341641199</v>
          </cell>
          <cell r="AJ1433">
            <v>1</v>
          </cell>
        </row>
        <row r="1434">
          <cell r="M1434">
            <v>20</v>
          </cell>
          <cell r="AC1434">
            <v>720000</v>
          </cell>
          <cell r="AF1434">
            <v>27035436.358798001</v>
          </cell>
          <cell r="AG1434">
            <v>7509.8434329994598</v>
          </cell>
          <cell r="AH1434">
            <v>34177082.353803702</v>
          </cell>
          <cell r="AJ1434">
            <v>1</v>
          </cell>
        </row>
        <row r="1435">
          <cell r="M1435">
            <v>19.999999999999599</v>
          </cell>
          <cell r="AC1435">
            <v>720000</v>
          </cell>
          <cell r="AF1435">
            <v>27890257.148667902</v>
          </cell>
          <cell r="AG1435">
            <v>7747.2936524077504</v>
          </cell>
          <cell r="AH1435">
            <v>35283237.015288897</v>
          </cell>
          <cell r="AJ1435">
            <v>1</v>
          </cell>
        </row>
        <row r="1436">
          <cell r="M1436">
            <v>20</v>
          </cell>
          <cell r="AC1436">
            <v>720000</v>
          </cell>
          <cell r="AF1436">
            <v>27765267.1467163</v>
          </cell>
          <cell r="AG1436">
            <v>7712.5742074211903</v>
          </cell>
          <cell r="AH1436">
            <v>35122139.5057384</v>
          </cell>
          <cell r="AJ1436">
            <v>1</v>
          </cell>
        </row>
        <row r="1437">
          <cell r="M1437">
            <v>20.000000000000099</v>
          </cell>
          <cell r="AC1437">
            <v>720000</v>
          </cell>
          <cell r="AF1437">
            <v>26676057.741018102</v>
          </cell>
          <cell r="AG1437">
            <v>7410.01603917169</v>
          </cell>
          <cell r="AH1437">
            <v>33710094.440564498</v>
          </cell>
          <cell r="AJ1437">
            <v>1</v>
          </cell>
        </row>
        <row r="1438">
          <cell r="M1438">
            <v>19.999999999999901</v>
          </cell>
          <cell r="AC1438">
            <v>720000</v>
          </cell>
          <cell r="AF1438">
            <v>24696229.356992502</v>
          </cell>
          <cell r="AG1438">
            <v>6860.0637102757</v>
          </cell>
          <cell r="AH1438">
            <v>31119371.569854699</v>
          </cell>
          <cell r="AJ1438">
            <v>1</v>
          </cell>
        </row>
        <row r="1439">
          <cell r="M1439">
            <v>20</v>
          </cell>
          <cell r="AC1439">
            <v>720000</v>
          </cell>
          <cell r="AF1439">
            <v>21987357.112908199</v>
          </cell>
          <cell r="AG1439">
            <v>6107.5991980300496</v>
          </cell>
          <cell r="AH1439">
            <v>27555176.727765799</v>
          </cell>
          <cell r="AJ1439">
            <v>1</v>
          </cell>
        </row>
        <row r="1440">
          <cell r="M1440">
            <v>20</v>
          </cell>
          <cell r="AC1440">
            <v>720000</v>
          </cell>
          <cell r="AF1440">
            <v>18720454.6988573</v>
          </cell>
          <cell r="AG1440">
            <v>5200.12630523814</v>
          </cell>
          <cell r="AH1440">
            <v>23277692.222524699</v>
          </cell>
          <cell r="AJ1440">
            <v>1</v>
          </cell>
        </row>
        <row r="1441">
          <cell r="M1441">
            <v>20.000000000000099</v>
          </cell>
          <cell r="AC1441">
            <v>720000</v>
          </cell>
          <cell r="AF1441">
            <v>15084513.925168701</v>
          </cell>
          <cell r="AG1441">
            <v>4190.1427569913103</v>
          </cell>
          <cell r="AH1441">
            <v>18595333.543763999</v>
          </cell>
          <cell r="AJ1441">
            <v>1</v>
          </cell>
        </row>
        <row r="1442">
          <cell r="M1442">
            <v>19.999999999999901</v>
          </cell>
          <cell r="AC1442">
            <v>720000</v>
          </cell>
          <cell r="AF1442">
            <v>11340525.962397801</v>
          </cell>
          <cell r="AG1442">
            <v>3150.1461006660502</v>
          </cell>
          <cell r="AH1442">
            <v>13885594.994400701</v>
          </cell>
          <cell r="AJ1442">
            <v>1</v>
          </cell>
        </row>
        <row r="1443">
          <cell r="M1443">
            <v>20.000000000000099</v>
          </cell>
          <cell r="AC1443">
            <v>720000</v>
          </cell>
          <cell r="AF1443">
            <v>7776492.0822585998</v>
          </cell>
          <cell r="AG1443">
            <v>2160.1366895162801</v>
          </cell>
          <cell r="AH1443">
            <v>9497616.3171921</v>
          </cell>
          <cell r="AJ1443">
            <v>1</v>
          </cell>
        </row>
        <row r="1444">
          <cell r="M1444">
            <v>20</v>
          </cell>
          <cell r="AC1444">
            <v>720000</v>
          </cell>
          <cell r="AF1444">
            <v>4635423.8011484202</v>
          </cell>
          <cell r="AG1444">
            <v>1287.61772254123</v>
          </cell>
          <cell r="AH1444">
            <v>5675029.8429782698</v>
          </cell>
          <cell r="AJ1444">
            <v>1</v>
          </cell>
        </row>
        <row r="1445">
          <cell r="M1445">
            <v>20</v>
          </cell>
          <cell r="AC1445">
            <v>720000</v>
          </cell>
          <cell r="AF1445">
            <v>2088332.4245771</v>
          </cell>
          <cell r="AG1445">
            <v>580.09234016030598</v>
          </cell>
          <cell r="AH1445">
            <v>2572051.05080294</v>
          </cell>
          <cell r="AJ1445">
            <v>1</v>
          </cell>
        </row>
        <row r="1446">
          <cell r="M1446">
            <v>20.008725295625698</v>
          </cell>
          <cell r="AC1446">
            <v>720000</v>
          </cell>
          <cell r="AF1446">
            <v>378155.85436616599</v>
          </cell>
          <cell r="AG1446">
            <v>105.04329287949</v>
          </cell>
          <cell r="AH1446">
            <v>468602.81414527801</v>
          </cell>
          <cell r="AJ1446">
            <v>1</v>
          </cell>
        </row>
        <row r="1447">
          <cell r="M1447">
            <v>20.207550479839501</v>
          </cell>
          <cell r="AC1447">
            <v>720000</v>
          </cell>
          <cell r="AF1447">
            <v>0</v>
          </cell>
          <cell r="AG1447">
            <v>0</v>
          </cell>
          <cell r="AH1447">
            <v>0</v>
          </cell>
          <cell r="AJ1447">
            <v>1</v>
          </cell>
        </row>
        <row r="1448">
          <cell r="M1448">
            <v>20.4249722208931</v>
          </cell>
          <cell r="AC1448">
            <v>720000</v>
          </cell>
          <cell r="AF1448">
            <v>0</v>
          </cell>
          <cell r="AG1448">
            <v>0</v>
          </cell>
          <cell r="AH1448">
            <v>0</v>
          </cell>
          <cell r="AJ1448">
            <v>1</v>
          </cell>
        </row>
        <row r="1449">
          <cell r="M1449">
            <v>20.1579644180011</v>
          </cell>
          <cell r="AC1449">
            <v>720000</v>
          </cell>
          <cell r="AF1449">
            <v>296250.33303972898</v>
          </cell>
          <cell r="AG1449">
            <v>82.291759177702403</v>
          </cell>
          <cell r="AH1449">
            <v>366549.321962399</v>
          </cell>
          <cell r="AJ1449">
            <v>1</v>
          </cell>
        </row>
        <row r="1450">
          <cell r="M1450">
            <v>20.001093445639199</v>
          </cell>
          <cell r="AC1450">
            <v>720000</v>
          </cell>
          <cell r="AF1450">
            <v>2640644.61777006</v>
          </cell>
          <cell r="AG1450">
            <v>733.51239382501706</v>
          </cell>
          <cell r="AH1450">
            <v>3247100.7430205499</v>
          </cell>
          <cell r="AJ1450">
            <v>1</v>
          </cell>
        </row>
        <row r="1451">
          <cell r="M1451">
            <v>20.000004117867601</v>
          </cell>
          <cell r="AC1451">
            <v>720000</v>
          </cell>
          <cell r="AF1451">
            <v>5369228.2091826499</v>
          </cell>
          <cell r="AG1451">
            <v>1491.4522803285099</v>
          </cell>
          <cell r="AH1451">
            <v>6566662.0376748703</v>
          </cell>
          <cell r="AJ1451">
            <v>1</v>
          </cell>
        </row>
        <row r="1452">
          <cell r="M1452">
            <v>20.000000015507698</v>
          </cell>
          <cell r="AC1452">
            <v>720000</v>
          </cell>
          <cell r="AF1452">
            <v>8637108.8084563892</v>
          </cell>
          <cell r="AG1452">
            <v>2399.1968912378902</v>
          </cell>
          <cell r="AH1452">
            <v>10550274.8209613</v>
          </cell>
          <cell r="AJ1452">
            <v>1</v>
          </cell>
        </row>
        <row r="1453">
          <cell r="M1453">
            <v>20.0000000000584</v>
          </cell>
          <cell r="AC1453">
            <v>720000</v>
          </cell>
          <cell r="AF1453">
            <v>12273712.4580289</v>
          </cell>
          <cell r="AG1453">
            <v>3409.3645716746901</v>
          </cell>
          <cell r="AH1453">
            <v>15048791.4086085</v>
          </cell>
          <cell r="AJ1453">
            <v>1</v>
          </cell>
        </row>
        <row r="1454">
          <cell r="M1454">
            <v>20.000000000000199</v>
          </cell>
          <cell r="AC1454">
            <v>720000</v>
          </cell>
          <cell r="AF1454">
            <v>16018183.885687999</v>
          </cell>
          <cell r="AG1454">
            <v>4449.4955238022203</v>
          </cell>
          <cell r="AH1454">
            <v>19788011.484604299</v>
          </cell>
          <cell r="AJ1454">
            <v>1</v>
          </cell>
        </row>
        <row r="1455">
          <cell r="M1455">
            <v>20</v>
          </cell>
          <cell r="AC1455">
            <v>720000</v>
          </cell>
          <cell r="AF1455">
            <v>19582570.485466499</v>
          </cell>
          <cell r="AG1455">
            <v>5439.6029126295898</v>
          </cell>
          <cell r="AH1455">
            <v>24401699.684450898</v>
          </cell>
          <cell r="AJ1455">
            <v>1</v>
          </cell>
        </row>
        <row r="1456">
          <cell r="M1456">
            <v>19.999999999999801</v>
          </cell>
          <cell r="AC1456">
            <v>720000</v>
          </cell>
          <cell r="AF1456">
            <v>22723896.0614696</v>
          </cell>
          <cell r="AG1456">
            <v>6312.1933504082199</v>
          </cell>
          <cell r="AH1456">
            <v>28524419.194190301</v>
          </cell>
          <cell r="AJ1456">
            <v>1</v>
          </cell>
        </row>
        <row r="1457">
          <cell r="M1457">
            <v>19.999999999999901</v>
          </cell>
          <cell r="AC1457">
            <v>720000</v>
          </cell>
          <cell r="AF1457">
            <v>25271175.0875386</v>
          </cell>
          <cell r="AG1457">
            <v>7019.7708576496198</v>
          </cell>
          <cell r="AH1457">
            <v>31873818.341641199</v>
          </cell>
          <cell r="AJ1457">
            <v>1</v>
          </cell>
        </row>
        <row r="1458">
          <cell r="M1458">
            <v>20</v>
          </cell>
          <cell r="AC1458">
            <v>720000</v>
          </cell>
          <cell r="AF1458">
            <v>27035436.358798001</v>
          </cell>
          <cell r="AG1458">
            <v>7509.8434329994598</v>
          </cell>
          <cell r="AH1458">
            <v>34177082.353803702</v>
          </cell>
          <cell r="AJ1458">
            <v>1</v>
          </cell>
        </row>
        <row r="1459">
          <cell r="M1459">
            <v>19.999999999999599</v>
          </cell>
          <cell r="AC1459">
            <v>720000</v>
          </cell>
          <cell r="AF1459">
            <v>27890257.148667902</v>
          </cell>
          <cell r="AG1459">
            <v>7747.2936524077504</v>
          </cell>
          <cell r="AH1459">
            <v>35283237.015288897</v>
          </cell>
          <cell r="AJ1459">
            <v>1</v>
          </cell>
        </row>
        <row r="1460">
          <cell r="M1460">
            <v>20</v>
          </cell>
          <cell r="AC1460">
            <v>720000</v>
          </cell>
          <cell r="AF1460">
            <v>27765267.1467163</v>
          </cell>
          <cell r="AG1460">
            <v>7712.5742074211903</v>
          </cell>
          <cell r="AH1460">
            <v>35122139.5057384</v>
          </cell>
          <cell r="AJ1460">
            <v>1</v>
          </cell>
        </row>
        <row r="1461">
          <cell r="M1461">
            <v>20.000000000000099</v>
          </cell>
          <cell r="AC1461">
            <v>720000</v>
          </cell>
          <cell r="AF1461">
            <v>26676057.741018102</v>
          </cell>
          <cell r="AG1461">
            <v>7410.01603917169</v>
          </cell>
          <cell r="AH1461">
            <v>33710094.440564498</v>
          </cell>
          <cell r="AJ1461">
            <v>1</v>
          </cell>
        </row>
        <row r="1462">
          <cell r="M1462">
            <v>19.999999999999901</v>
          </cell>
          <cell r="AC1462">
            <v>720000</v>
          </cell>
          <cell r="AF1462">
            <v>24696229.356992502</v>
          </cell>
          <cell r="AG1462">
            <v>6860.0637102757</v>
          </cell>
          <cell r="AH1462">
            <v>31119371.569854699</v>
          </cell>
          <cell r="AJ1462">
            <v>1</v>
          </cell>
        </row>
        <row r="1463">
          <cell r="M1463">
            <v>20</v>
          </cell>
          <cell r="AC1463">
            <v>720000</v>
          </cell>
          <cell r="AF1463">
            <v>21987357.112908199</v>
          </cell>
          <cell r="AG1463">
            <v>6107.5991980300496</v>
          </cell>
          <cell r="AH1463">
            <v>27555176.727765799</v>
          </cell>
          <cell r="AJ1463">
            <v>1</v>
          </cell>
        </row>
        <row r="1464">
          <cell r="M1464">
            <v>20</v>
          </cell>
          <cell r="AC1464">
            <v>720000</v>
          </cell>
          <cell r="AF1464">
            <v>18720454.6988573</v>
          </cell>
          <cell r="AG1464">
            <v>5200.12630523814</v>
          </cell>
          <cell r="AH1464">
            <v>23277692.222524699</v>
          </cell>
          <cell r="AJ1464">
            <v>1</v>
          </cell>
        </row>
        <row r="1465">
          <cell r="M1465">
            <v>20.000000000000099</v>
          </cell>
          <cell r="AC1465">
            <v>720000</v>
          </cell>
          <cell r="AF1465">
            <v>15084513.925168701</v>
          </cell>
          <cell r="AG1465">
            <v>4190.1427569913103</v>
          </cell>
          <cell r="AH1465">
            <v>18595333.543763999</v>
          </cell>
          <cell r="AJ1465">
            <v>1</v>
          </cell>
        </row>
        <row r="1466">
          <cell r="M1466">
            <v>19.999999999999901</v>
          </cell>
          <cell r="AC1466">
            <v>720000</v>
          </cell>
          <cell r="AF1466">
            <v>11340525.962397801</v>
          </cell>
          <cell r="AG1466">
            <v>3150.1461006660502</v>
          </cell>
          <cell r="AH1466">
            <v>13885594.994400701</v>
          </cell>
          <cell r="AJ1466">
            <v>1</v>
          </cell>
        </row>
        <row r="1467">
          <cell r="M1467">
            <v>20.000000000000099</v>
          </cell>
          <cell r="AC1467">
            <v>720000</v>
          </cell>
          <cell r="AF1467">
            <v>7776492.0822585998</v>
          </cell>
          <cell r="AG1467">
            <v>2160.1366895162801</v>
          </cell>
          <cell r="AH1467">
            <v>9497616.3171921</v>
          </cell>
          <cell r="AJ1467">
            <v>1</v>
          </cell>
        </row>
        <row r="1468">
          <cell r="M1468">
            <v>20</v>
          </cell>
          <cell r="AC1468">
            <v>720000</v>
          </cell>
          <cell r="AF1468">
            <v>4635423.8011484202</v>
          </cell>
          <cell r="AG1468">
            <v>1287.61772254123</v>
          </cell>
          <cell r="AH1468">
            <v>5675029.8429782698</v>
          </cell>
          <cell r="AJ1468">
            <v>1</v>
          </cell>
        </row>
        <row r="1469">
          <cell r="M1469">
            <v>20</v>
          </cell>
          <cell r="AC1469">
            <v>720000</v>
          </cell>
          <cell r="AF1469">
            <v>2088332.4245771</v>
          </cell>
          <cell r="AG1469">
            <v>580.09234016030598</v>
          </cell>
          <cell r="AH1469">
            <v>2572051.05080294</v>
          </cell>
          <cell r="AJ1469">
            <v>1</v>
          </cell>
        </row>
        <row r="1470">
          <cell r="M1470">
            <v>20.008725295625698</v>
          </cell>
          <cell r="AC1470">
            <v>720000</v>
          </cell>
          <cell r="AF1470">
            <v>378155.85436616599</v>
          </cell>
          <cell r="AG1470">
            <v>105.04329287949</v>
          </cell>
          <cell r="AH1470">
            <v>468602.81414527801</v>
          </cell>
          <cell r="AJ1470">
            <v>1</v>
          </cell>
        </row>
        <row r="1471">
          <cell r="M1471">
            <v>20.207550479839501</v>
          </cell>
          <cell r="AC1471">
            <v>720000</v>
          </cell>
          <cell r="AF1471">
            <v>0</v>
          </cell>
          <cell r="AG1471">
            <v>0</v>
          </cell>
          <cell r="AH1471">
            <v>0</v>
          </cell>
          <cell r="AJ1471">
            <v>1</v>
          </cell>
        </row>
        <row r="1472">
          <cell r="M1472">
            <v>20.4249722208931</v>
          </cell>
          <cell r="AC1472">
            <v>720000</v>
          </cell>
          <cell r="AF1472">
            <v>0</v>
          </cell>
          <cell r="AG1472">
            <v>0</v>
          </cell>
          <cell r="AH1472">
            <v>0</v>
          </cell>
          <cell r="AJ1472">
            <v>1</v>
          </cell>
        </row>
        <row r="1473">
          <cell r="M1473">
            <v>20.1579644180011</v>
          </cell>
          <cell r="AC1473">
            <v>720000</v>
          </cell>
          <cell r="AF1473">
            <v>296250.33303972898</v>
          </cell>
          <cell r="AG1473">
            <v>82.291759177702403</v>
          </cell>
          <cell r="AH1473">
            <v>366549.321962399</v>
          </cell>
          <cell r="AJ1473">
            <v>1</v>
          </cell>
        </row>
        <row r="1474">
          <cell r="M1474">
            <v>20.001093445639199</v>
          </cell>
          <cell r="AC1474">
            <v>720000</v>
          </cell>
          <cell r="AF1474">
            <v>2640644.61777006</v>
          </cell>
          <cell r="AG1474">
            <v>733.51239382501706</v>
          </cell>
          <cell r="AH1474">
            <v>3247100.7430205499</v>
          </cell>
          <cell r="AJ1474">
            <v>1</v>
          </cell>
        </row>
        <row r="1475">
          <cell r="M1475">
            <v>20.000004117867601</v>
          </cell>
          <cell r="AC1475">
            <v>720000</v>
          </cell>
          <cell r="AF1475">
            <v>5369228.2091826499</v>
          </cell>
          <cell r="AG1475">
            <v>1491.4522803285099</v>
          </cell>
          <cell r="AH1475">
            <v>6566662.0376748703</v>
          </cell>
          <cell r="AJ1475">
            <v>1</v>
          </cell>
        </row>
        <row r="1476">
          <cell r="M1476">
            <v>20.000000015507698</v>
          </cell>
          <cell r="AC1476">
            <v>720000</v>
          </cell>
          <cell r="AF1476">
            <v>8637108.8084563892</v>
          </cell>
          <cell r="AG1476">
            <v>2399.1968912378902</v>
          </cell>
          <cell r="AH1476">
            <v>10550274.8209613</v>
          </cell>
          <cell r="AJ1476">
            <v>1</v>
          </cell>
        </row>
        <row r="1477">
          <cell r="M1477">
            <v>20.0000000000584</v>
          </cell>
          <cell r="AC1477">
            <v>720000</v>
          </cell>
          <cell r="AF1477">
            <v>12273712.4580289</v>
          </cell>
          <cell r="AG1477">
            <v>3409.3645716746901</v>
          </cell>
          <cell r="AH1477">
            <v>15048791.4086085</v>
          </cell>
          <cell r="AJ1477">
            <v>1</v>
          </cell>
        </row>
        <row r="1478">
          <cell r="M1478">
            <v>20.000000000000199</v>
          </cell>
          <cell r="AC1478">
            <v>720000</v>
          </cell>
          <cell r="AF1478">
            <v>16018183.885687999</v>
          </cell>
          <cell r="AG1478">
            <v>4449.4955238022203</v>
          </cell>
          <cell r="AH1478">
            <v>19788011.484604299</v>
          </cell>
          <cell r="AJ1478">
            <v>1</v>
          </cell>
        </row>
        <row r="1479">
          <cell r="M1479">
            <v>20</v>
          </cell>
          <cell r="AC1479">
            <v>720000</v>
          </cell>
          <cell r="AF1479">
            <v>19582570.485466499</v>
          </cell>
          <cell r="AG1479">
            <v>5439.6029126295898</v>
          </cell>
          <cell r="AH1479">
            <v>24401699.684450898</v>
          </cell>
          <cell r="AJ1479">
            <v>1</v>
          </cell>
        </row>
        <row r="1480">
          <cell r="M1480">
            <v>19.999999999999801</v>
          </cell>
          <cell r="AC1480">
            <v>720000</v>
          </cell>
          <cell r="AF1480">
            <v>22723896.0614696</v>
          </cell>
          <cell r="AG1480">
            <v>6312.1933504082199</v>
          </cell>
          <cell r="AH1480">
            <v>28524419.194190301</v>
          </cell>
          <cell r="AJ1480">
            <v>1</v>
          </cell>
        </row>
        <row r="1481">
          <cell r="M1481">
            <v>19.999999999999901</v>
          </cell>
          <cell r="AC1481">
            <v>720000</v>
          </cell>
          <cell r="AF1481">
            <v>25271175.0875386</v>
          </cell>
          <cell r="AG1481">
            <v>7019.7708576496198</v>
          </cell>
          <cell r="AH1481">
            <v>31873818.341641199</v>
          </cell>
          <cell r="AJ1481">
            <v>1</v>
          </cell>
        </row>
        <row r="1482">
          <cell r="M1482">
            <v>20</v>
          </cell>
          <cell r="AC1482">
            <v>720000</v>
          </cell>
          <cell r="AF1482">
            <v>27035436.358798001</v>
          </cell>
          <cell r="AG1482">
            <v>7509.8434329994598</v>
          </cell>
          <cell r="AH1482">
            <v>34177082.353803702</v>
          </cell>
          <cell r="AJ1482">
            <v>1</v>
          </cell>
        </row>
        <row r="1483">
          <cell r="M1483">
            <v>19.999999999999599</v>
          </cell>
          <cell r="AC1483">
            <v>720000</v>
          </cell>
          <cell r="AF1483">
            <v>27890257.148667902</v>
          </cell>
          <cell r="AG1483">
            <v>7747.2936524077504</v>
          </cell>
          <cell r="AH1483">
            <v>35283237.015288897</v>
          </cell>
          <cell r="AJ1483">
            <v>1</v>
          </cell>
        </row>
        <row r="1484">
          <cell r="M1484">
            <v>20</v>
          </cell>
          <cell r="AC1484">
            <v>720000</v>
          </cell>
          <cell r="AF1484">
            <v>27765267.1467163</v>
          </cell>
          <cell r="AG1484">
            <v>7712.5742074211903</v>
          </cell>
          <cell r="AH1484">
            <v>35122139.5057384</v>
          </cell>
          <cell r="AJ1484">
            <v>1</v>
          </cell>
        </row>
        <row r="1485">
          <cell r="M1485">
            <v>20.000000000000099</v>
          </cell>
          <cell r="AC1485">
            <v>720000</v>
          </cell>
          <cell r="AF1485">
            <v>26676057.741018102</v>
          </cell>
          <cell r="AG1485">
            <v>7410.01603917169</v>
          </cell>
          <cell r="AH1485">
            <v>33710094.440564498</v>
          </cell>
          <cell r="AJ1485">
            <v>1</v>
          </cell>
        </row>
        <row r="1486">
          <cell r="M1486">
            <v>19.999999999999901</v>
          </cell>
          <cell r="AC1486">
            <v>720000</v>
          </cell>
          <cell r="AF1486">
            <v>24696229.356992502</v>
          </cell>
          <cell r="AG1486">
            <v>6860.0637102757</v>
          </cell>
          <cell r="AH1486">
            <v>31119371.569854699</v>
          </cell>
          <cell r="AJ1486">
            <v>1</v>
          </cell>
        </row>
        <row r="1487">
          <cell r="M1487">
            <v>20</v>
          </cell>
          <cell r="AC1487">
            <v>720000</v>
          </cell>
          <cell r="AF1487">
            <v>21987357.112908199</v>
          </cell>
          <cell r="AG1487">
            <v>6107.5991980300496</v>
          </cell>
          <cell r="AH1487">
            <v>27555176.727765799</v>
          </cell>
          <cell r="AJ1487">
            <v>1</v>
          </cell>
        </row>
        <row r="1488">
          <cell r="M1488">
            <v>20</v>
          </cell>
          <cell r="AC1488">
            <v>720000</v>
          </cell>
          <cell r="AF1488">
            <v>18720454.6988573</v>
          </cell>
          <cell r="AG1488">
            <v>5200.12630523814</v>
          </cell>
          <cell r="AH1488">
            <v>23277692.222524699</v>
          </cell>
          <cell r="AJ1488">
            <v>1</v>
          </cell>
        </row>
        <row r="1489">
          <cell r="M1489">
            <v>20.000000000000099</v>
          </cell>
          <cell r="AC1489">
            <v>720000</v>
          </cell>
          <cell r="AF1489">
            <v>15084513.925168701</v>
          </cell>
          <cell r="AG1489">
            <v>4190.1427569913103</v>
          </cell>
          <cell r="AH1489">
            <v>18595333.543763999</v>
          </cell>
          <cell r="AJ1489">
            <v>1</v>
          </cell>
        </row>
        <row r="1490">
          <cell r="M1490">
            <v>19.999999999999901</v>
          </cell>
          <cell r="AC1490">
            <v>720000</v>
          </cell>
          <cell r="AF1490">
            <v>11340525.962397801</v>
          </cell>
          <cell r="AG1490">
            <v>3150.1461006660502</v>
          </cell>
          <cell r="AH1490">
            <v>13885594.994400701</v>
          </cell>
          <cell r="AJ1490">
            <v>1</v>
          </cell>
        </row>
        <row r="1491">
          <cell r="M1491">
            <v>20.000000000000099</v>
          </cell>
          <cell r="AC1491">
            <v>720000</v>
          </cell>
          <cell r="AF1491">
            <v>7776492.0822585998</v>
          </cell>
          <cell r="AG1491">
            <v>2160.1366895162801</v>
          </cell>
          <cell r="AH1491">
            <v>9497616.3171921</v>
          </cell>
          <cell r="AJ1491">
            <v>1</v>
          </cell>
        </row>
        <row r="1492">
          <cell r="M1492">
            <v>20</v>
          </cell>
          <cell r="AC1492">
            <v>720000</v>
          </cell>
          <cell r="AF1492">
            <v>4635423.8011484202</v>
          </cell>
          <cell r="AG1492">
            <v>1287.61772254123</v>
          </cell>
          <cell r="AH1492">
            <v>5675029.8429782698</v>
          </cell>
          <cell r="AJ1492">
            <v>1</v>
          </cell>
        </row>
        <row r="1493">
          <cell r="M1493">
            <v>20</v>
          </cell>
          <cell r="AC1493">
            <v>720000</v>
          </cell>
          <cell r="AF1493">
            <v>2088332.4245771</v>
          </cell>
          <cell r="AG1493">
            <v>580.09234016030598</v>
          </cell>
          <cell r="AH1493">
            <v>2572051.05080294</v>
          </cell>
          <cell r="AJ1493">
            <v>1</v>
          </cell>
        </row>
        <row r="1494">
          <cell r="M1494">
            <v>20.008725295625698</v>
          </cell>
          <cell r="AC1494">
            <v>720000</v>
          </cell>
          <cell r="AF1494">
            <v>378155.85436616599</v>
          </cell>
          <cell r="AG1494">
            <v>105.04329287949</v>
          </cell>
          <cell r="AH1494">
            <v>468602.81414527801</v>
          </cell>
          <cell r="AJ1494">
            <v>1</v>
          </cell>
        </row>
        <row r="1495">
          <cell r="M1495">
            <v>20.207550479839501</v>
          </cell>
          <cell r="AC1495">
            <v>720000</v>
          </cell>
          <cell r="AF1495">
            <v>0</v>
          </cell>
          <cell r="AG1495">
            <v>0</v>
          </cell>
          <cell r="AH1495">
            <v>0</v>
          </cell>
          <cell r="AJ1495">
            <v>1</v>
          </cell>
        </row>
        <row r="1496">
          <cell r="M1496">
            <v>20.4249722208931</v>
          </cell>
          <cell r="AC1496">
            <v>720000</v>
          </cell>
          <cell r="AF1496">
            <v>0</v>
          </cell>
          <cell r="AG1496">
            <v>0</v>
          </cell>
          <cell r="AH1496">
            <v>0</v>
          </cell>
          <cell r="AJ1496">
            <v>1</v>
          </cell>
        </row>
        <row r="1497">
          <cell r="M1497">
            <v>20.1579644180011</v>
          </cell>
          <cell r="AC1497">
            <v>720000</v>
          </cell>
          <cell r="AF1497">
            <v>296250.33303972898</v>
          </cell>
          <cell r="AG1497">
            <v>82.291759177702403</v>
          </cell>
          <cell r="AH1497">
            <v>366549.321962399</v>
          </cell>
          <cell r="AJ1497">
            <v>1</v>
          </cell>
        </row>
        <row r="1498">
          <cell r="M1498">
            <v>20.001093445639199</v>
          </cell>
          <cell r="AC1498">
            <v>720000</v>
          </cell>
          <cell r="AF1498">
            <v>2640644.61777006</v>
          </cell>
          <cell r="AG1498">
            <v>733.51239382501706</v>
          </cell>
          <cell r="AH1498">
            <v>3247100.7430205499</v>
          </cell>
          <cell r="AJ1498">
            <v>1</v>
          </cell>
        </row>
        <row r="1499">
          <cell r="M1499">
            <v>20.000004117867601</v>
          </cell>
          <cell r="AC1499">
            <v>720000</v>
          </cell>
          <cell r="AF1499">
            <v>5369228.2091826499</v>
          </cell>
          <cell r="AG1499">
            <v>1491.4522803285099</v>
          </cell>
          <cell r="AH1499">
            <v>6566662.0376748703</v>
          </cell>
          <cell r="AJ1499">
            <v>1</v>
          </cell>
        </row>
        <row r="1500">
          <cell r="M1500">
            <v>20.000000015507698</v>
          </cell>
          <cell r="AC1500">
            <v>720000</v>
          </cell>
          <cell r="AF1500">
            <v>8637108.8084563892</v>
          </cell>
          <cell r="AG1500">
            <v>2399.1968912378902</v>
          </cell>
          <cell r="AH1500">
            <v>10550274.8209613</v>
          </cell>
          <cell r="AJ1500">
            <v>1</v>
          </cell>
        </row>
        <row r="1501">
          <cell r="M1501">
            <v>20.0000000000584</v>
          </cell>
          <cell r="AC1501">
            <v>720000</v>
          </cell>
          <cell r="AF1501">
            <v>12273712.4580289</v>
          </cell>
          <cell r="AG1501">
            <v>3409.3645716746901</v>
          </cell>
          <cell r="AH1501">
            <v>15048791.4086085</v>
          </cell>
          <cell r="AJ1501">
            <v>1</v>
          </cell>
        </row>
        <row r="1502">
          <cell r="M1502">
            <v>20.000000000000199</v>
          </cell>
          <cell r="AC1502">
            <v>720000</v>
          </cell>
          <cell r="AF1502">
            <v>16018183.885687999</v>
          </cell>
          <cell r="AG1502">
            <v>4449.4955238022203</v>
          </cell>
          <cell r="AH1502">
            <v>19788011.484604299</v>
          </cell>
          <cell r="AJ1502">
            <v>1</v>
          </cell>
        </row>
        <row r="1503">
          <cell r="M1503">
            <v>20</v>
          </cell>
          <cell r="AC1503">
            <v>720000</v>
          </cell>
          <cell r="AF1503">
            <v>19582570.485466499</v>
          </cell>
          <cell r="AG1503">
            <v>5439.6029126295898</v>
          </cell>
          <cell r="AH1503">
            <v>24401699.684450898</v>
          </cell>
          <cell r="AJ1503">
            <v>1</v>
          </cell>
        </row>
        <row r="1504">
          <cell r="M1504">
            <v>19.999999999999801</v>
          </cell>
          <cell r="AC1504">
            <v>720000</v>
          </cell>
          <cell r="AF1504">
            <v>22723896.0614696</v>
          </cell>
          <cell r="AG1504">
            <v>6312.1933504082199</v>
          </cell>
          <cell r="AH1504">
            <v>28524419.194190301</v>
          </cell>
          <cell r="AJ1504">
            <v>1</v>
          </cell>
        </row>
        <row r="1505">
          <cell r="M1505">
            <v>19.999999999999901</v>
          </cell>
          <cell r="AC1505">
            <v>720000</v>
          </cell>
          <cell r="AF1505">
            <v>25271175.0875386</v>
          </cell>
          <cell r="AG1505">
            <v>7019.7708576496198</v>
          </cell>
          <cell r="AH1505">
            <v>31873818.341641199</v>
          </cell>
          <cell r="AJ1505">
            <v>1</v>
          </cell>
        </row>
        <row r="1506">
          <cell r="M1506">
            <v>20</v>
          </cell>
          <cell r="AC1506">
            <v>720000</v>
          </cell>
          <cell r="AF1506">
            <v>27035436.358798001</v>
          </cell>
          <cell r="AG1506">
            <v>7509.8434329994598</v>
          </cell>
          <cell r="AH1506">
            <v>34177082.353803702</v>
          </cell>
          <cell r="AJ1506">
            <v>1</v>
          </cell>
        </row>
        <row r="1507">
          <cell r="M1507">
            <v>19.999999999999599</v>
          </cell>
          <cell r="AC1507">
            <v>720000</v>
          </cell>
          <cell r="AF1507">
            <v>27890257.148667902</v>
          </cell>
          <cell r="AG1507">
            <v>7747.2936524077504</v>
          </cell>
          <cell r="AH1507">
            <v>35283237.015288897</v>
          </cell>
          <cell r="AJ1507">
            <v>1</v>
          </cell>
        </row>
        <row r="1508">
          <cell r="M1508">
            <v>20</v>
          </cell>
          <cell r="AC1508">
            <v>720000</v>
          </cell>
          <cell r="AF1508">
            <v>27765267.1467163</v>
          </cell>
          <cell r="AG1508">
            <v>7712.5742074211903</v>
          </cell>
          <cell r="AH1508">
            <v>35122139.5057384</v>
          </cell>
          <cell r="AJ1508">
            <v>1</v>
          </cell>
        </row>
        <row r="1509">
          <cell r="M1509">
            <v>20.000000000000099</v>
          </cell>
          <cell r="AC1509">
            <v>720000</v>
          </cell>
          <cell r="AF1509">
            <v>26676057.741018102</v>
          </cell>
          <cell r="AG1509">
            <v>7410.01603917169</v>
          </cell>
          <cell r="AH1509">
            <v>33710094.440564498</v>
          </cell>
          <cell r="AJ1509">
            <v>1</v>
          </cell>
        </row>
        <row r="1510">
          <cell r="M1510">
            <v>19.999999999999901</v>
          </cell>
          <cell r="AC1510">
            <v>720000</v>
          </cell>
          <cell r="AF1510">
            <v>24696229.356992502</v>
          </cell>
          <cell r="AG1510">
            <v>6860.0637102757</v>
          </cell>
          <cell r="AH1510">
            <v>31119371.569854699</v>
          </cell>
          <cell r="AJ1510">
            <v>1</v>
          </cell>
        </row>
        <row r="1511">
          <cell r="M1511">
            <v>20</v>
          </cell>
          <cell r="AC1511">
            <v>720000</v>
          </cell>
          <cell r="AF1511">
            <v>21987357.112908199</v>
          </cell>
          <cell r="AG1511">
            <v>6107.5991980300496</v>
          </cell>
          <cell r="AH1511">
            <v>27555176.727765799</v>
          </cell>
          <cell r="AJ1511">
            <v>1</v>
          </cell>
        </row>
        <row r="1512">
          <cell r="M1512">
            <v>20</v>
          </cell>
          <cell r="AC1512">
            <v>720000</v>
          </cell>
          <cell r="AF1512">
            <v>18720454.6988573</v>
          </cell>
          <cell r="AG1512">
            <v>5200.12630523814</v>
          </cell>
          <cell r="AH1512">
            <v>23277692.222524699</v>
          </cell>
          <cell r="AJ1512">
            <v>1</v>
          </cell>
        </row>
        <row r="1513">
          <cell r="M1513">
            <v>20.000000000000099</v>
          </cell>
          <cell r="AC1513">
            <v>720000</v>
          </cell>
          <cell r="AF1513">
            <v>15084513.925168701</v>
          </cell>
          <cell r="AG1513">
            <v>4190.1427569913103</v>
          </cell>
          <cell r="AH1513">
            <v>18595333.543763999</v>
          </cell>
          <cell r="AJ1513">
            <v>1</v>
          </cell>
        </row>
        <row r="1514">
          <cell r="M1514">
            <v>19.999999999999901</v>
          </cell>
          <cell r="AC1514">
            <v>720000</v>
          </cell>
          <cell r="AF1514">
            <v>11340525.962397801</v>
          </cell>
          <cell r="AG1514">
            <v>3150.1461006660502</v>
          </cell>
          <cell r="AH1514">
            <v>13885594.994400701</v>
          </cell>
          <cell r="AJ1514">
            <v>1</v>
          </cell>
        </row>
        <row r="1515">
          <cell r="M1515">
            <v>20.000000000000099</v>
          </cell>
          <cell r="AC1515">
            <v>720000</v>
          </cell>
          <cell r="AF1515">
            <v>7776492.0822585998</v>
          </cell>
          <cell r="AG1515">
            <v>2160.1366895162801</v>
          </cell>
          <cell r="AH1515">
            <v>9497616.3171921</v>
          </cell>
          <cell r="AJ1515">
            <v>1</v>
          </cell>
        </row>
        <row r="1516">
          <cell r="M1516">
            <v>20</v>
          </cell>
          <cell r="AC1516">
            <v>720000</v>
          </cell>
          <cell r="AF1516">
            <v>4635423.8011484202</v>
          </cell>
          <cell r="AG1516">
            <v>1287.61772254123</v>
          </cell>
          <cell r="AH1516">
            <v>5675029.8429782698</v>
          </cell>
          <cell r="AJ1516">
            <v>1</v>
          </cell>
        </row>
        <row r="1517">
          <cell r="M1517">
            <v>20</v>
          </cell>
          <cell r="AC1517">
            <v>720000</v>
          </cell>
          <cell r="AF1517">
            <v>2088332.4245771</v>
          </cell>
          <cell r="AG1517">
            <v>580.09234016030598</v>
          </cell>
          <cell r="AH1517">
            <v>2572051.05080294</v>
          </cell>
          <cell r="AJ1517">
            <v>1</v>
          </cell>
        </row>
        <row r="1518">
          <cell r="M1518">
            <v>20.008725295625698</v>
          </cell>
          <cell r="AC1518">
            <v>720000</v>
          </cell>
          <cell r="AF1518">
            <v>378155.85436616599</v>
          </cell>
          <cell r="AG1518">
            <v>105.04329287949</v>
          </cell>
          <cell r="AH1518">
            <v>468602.81414527801</v>
          </cell>
          <cell r="AJ1518">
            <v>1</v>
          </cell>
        </row>
        <row r="1519">
          <cell r="M1519">
            <v>20.207550479839501</v>
          </cell>
          <cell r="AC1519">
            <v>720000</v>
          </cell>
          <cell r="AF1519">
            <v>0</v>
          </cell>
          <cell r="AG1519">
            <v>0</v>
          </cell>
          <cell r="AH1519">
            <v>0</v>
          </cell>
          <cell r="AJ1519">
            <v>1</v>
          </cell>
        </row>
        <row r="1520">
          <cell r="M1520">
            <v>20.4249722208931</v>
          </cell>
          <cell r="AC1520">
            <v>720000</v>
          </cell>
          <cell r="AF1520">
            <v>0</v>
          </cell>
          <cell r="AG1520">
            <v>0</v>
          </cell>
          <cell r="AH1520">
            <v>0</v>
          </cell>
          <cell r="AJ1520">
            <v>1</v>
          </cell>
        </row>
        <row r="1521">
          <cell r="M1521">
            <v>20.1579644180011</v>
          </cell>
          <cell r="AC1521">
            <v>720000</v>
          </cell>
          <cell r="AF1521">
            <v>296250.33303972898</v>
          </cell>
          <cell r="AG1521">
            <v>82.291759177702403</v>
          </cell>
          <cell r="AH1521">
            <v>366549.321962399</v>
          </cell>
          <cell r="AJ1521">
            <v>1</v>
          </cell>
        </row>
        <row r="1522">
          <cell r="M1522">
            <v>20.001093445639199</v>
          </cell>
          <cell r="AC1522">
            <v>720000</v>
          </cell>
          <cell r="AF1522">
            <v>2640644.61777006</v>
          </cell>
          <cell r="AG1522">
            <v>733.51239382501706</v>
          </cell>
          <cell r="AH1522">
            <v>3247100.7430205499</v>
          </cell>
          <cell r="AJ1522">
            <v>1</v>
          </cell>
        </row>
        <row r="1523">
          <cell r="M1523">
            <v>20.000004117867601</v>
          </cell>
          <cell r="AC1523">
            <v>720000</v>
          </cell>
          <cell r="AF1523">
            <v>5369228.2091826499</v>
          </cell>
          <cell r="AG1523">
            <v>1491.4522803285099</v>
          </cell>
          <cell r="AH1523">
            <v>6566662.0376748703</v>
          </cell>
          <cell r="AJ1523">
            <v>1</v>
          </cell>
        </row>
        <row r="1524">
          <cell r="M1524">
            <v>20.000000015507698</v>
          </cell>
          <cell r="AC1524">
            <v>720000</v>
          </cell>
          <cell r="AF1524">
            <v>8637108.8084563892</v>
          </cell>
          <cell r="AG1524">
            <v>2399.1968912378902</v>
          </cell>
          <cell r="AH1524">
            <v>10550274.8209613</v>
          </cell>
          <cell r="AJ1524">
            <v>1</v>
          </cell>
        </row>
        <row r="1525">
          <cell r="M1525">
            <v>20.0000000000584</v>
          </cell>
          <cell r="AC1525">
            <v>720000</v>
          </cell>
          <cell r="AF1525">
            <v>12273712.4580289</v>
          </cell>
          <cell r="AG1525">
            <v>3409.3645716746901</v>
          </cell>
          <cell r="AH1525">
            <v>15048791.4086085</v>
          </cell>
          <cell r="AJ1525">
            <v>1</v>
          </cell>
        </row>
        <row r="1526">
          <cell r="M1526">
            <v>20.000000000000199</v>
          </cell>
          <cell r="AC1526">
            <v>720000</v>
          </cell>
          <cell r="AF1526">
            <v>16018183.885687999</v>
          </cell>
          <cell r="AG1526">
            <v>4449.4955238022203</v>
          </cell>
          <cell r="AH1526">
            <v>19788011.484604299</v>
          </cell>
          <cell r="AJ1526">
            <v>1</v>
          </cell>
        </row>
        <row r="1527">
          <cell r="M1527">
            <v>20</v>
          </cell>
          <cell r="AC1527">
            <v>720000</v>
          </cell>
          <cell r="AF1527">
            <v>19582570.485466499</v>
          </cell>
          <cell r="AG1527">
            <v>5439.6029126295898</v>
          </cell>
          <cell r="AH1527">
            <v>24401699.684450898</v>
          </cell>
          <cell r="AJ1527">
            <v>1</v>
          </cell>
        </row>
        <row r="1528">
          <cell r="M1528">
            <v>19.999999999999801</v>
          </cell>
          <cell r="AC1528">
            <v>720000</v>
          </cell>
          <cell r="AF1528">
            <v>22723896.0614696</v>
          </cell>
          <cell r="AG1528">
            <v>6312.1933504082199</v>
          </cell>
          <cell r="AH1528">
            <v>28524419.194190301</v>
          </cell>
          <cell r="AJ1528">
            <v>1</v>
          </cell>
        </row>
        <row r="1529">
          <cell r="M1529">
            <v>19.999999999999901</v>
          </cell>
          <cell r="AC1529">
            <v>720000</v>
          </cell>
          <cell r="AF1529">
            <v>25271175.0875386</v>
          </cell>
          <cell r="AG1529">
            <v>7019.7708576496198</v>
          </cell>
          <cell r="AH1529">
            <v>31873818.341641199</v>
          </cell>
          <cell r="AJ1529">
            <v>1</v>
          </cell>
        </row>
        <row r="1530">
          <cell r="M1530">
            <v>20</v>
          </cell>
          <cell r="AC1530">
            <v>720000</v>
          </cell>
          <cell r="AF1530">
            <v>27035436.358798001</v>
          </cell>
          <cell r="AG1530">
            <v>7509.8434329994598</v>
          </cell>
          <cell r="AH1530">
            <v>34177082.353803702</v>
          </cell>
          <cell r="AJ1530">
            <v>1</v>
          </cell>
        </row>
        <row r="1531">
          <cell r="M1531">
            <v>19.999999999999599</v>
          </cell>
          <cell r="AC1531">
            <v>720000</v>
          </cell>
          <cell r="AF1531">
            <v>27890257.148667902</v>
          </cell>
          <cell r="AG1531">
            <v>7747.2936524077504</v>
          </cell>
          <cell r="AH1531">
            <v>35283237.015288897</v>
          </cell>
          <cell r="AJ1531">
            <v>1</v>
          </cell>
        </row>
        <row r="1532">
          <cell r="M1532">
            <v>20</v>
          </cell>
          <cell r="AC1532">
            <v>720000</v>
          </cell>
          <cell r="AF1532">
            <v>27765267.1467163</v>
          </cell>
          <cell r="AG1532">
            <v>7712.5742074211903</v>
          </cell>
          <cell r="AH1532">
            <v>35122139.5057384</v>
          </cell>
          <cell r="AJ1532">
            <v>1</v>
          </cell>
        </row>
        <row r="1533">
          <cell r="M1533">
            <v>20.000000000000099</v>
          </cell>
          <cell r="AC1533">
            <v>720000</v>
          </cell>
          <cell r="AF1533">
            <v>26676057.741018102</v>
          </cell>
          <cell r="AG1533">
            <v>7410.01603917169</v>
          </cell>
          <cell r="AH1533">
            <v>33710094.440564498</v>
          </cell>
          <cell r="AJ1533">
            <v>1</v>
          </cell>
        </row>
        <row r="1534">
          <cell r="M1534">
            <v>19.999999999999901</v>
          </cell>
          <cell r="AC1534">
            <v>720000</v>
          </cell>
          <cell r="AF1534">
            <v>24696229.356992502</v>
          </cell>
          <cell r="AG1534">
            <v>6860.0637102757</v>
          </cell>
          <cell r="AH1534">
            <v>31119371.569854699</v>
          </cell>
          <cell r="AJ1534">
            <v>1</v>
          </cell>
        </row>
        <row r="1535">
          <cell r="M1535">
            <v>20</v>
          </cell>
          <cell r="AC1535">
            <v>720000</v>
          </cell>
          <cell r="AF1535">
            <v>21987357.112908199</v>
          </cell>
          <cell r="AG1535">
            <v>6107.5991980300496</v>
          </cell>
          <cell r="AH1535">
            <v>27555176.727765799</v>
          </cell>
          <cell r="AJ1535">
            <v>1</v>
          </cell>
        </row>
        <row r="1536">
          <cell r="M1536">
            <v>20</v>
          </cell>
          <cell r="AC1536">
            <v>720000</v>
          </cell>
          <cell r="AF1536">
            <v>18720454.6988573</v>
          </cell>
          <cell r="AG1536">
            <v>5200.12630523814</v>
          </cell>
          <cell r="AH1536">
            <v>23277692.222524699</v>
          </cell>
          <cell r="AJ1536">
            <v>1</v>
          </cell>
        </row>
        <row r="1537">
          <cell r="M1537">
            <v>20.000000000000099</v>
          </cell>
          <cell r="AC1537">
            <v>720000</v>
          </cell>
          <cell r="AF1537">
            <v>15084513.925168701</v>
          </cell>
          <cell r="AG1537">
            <v>4190.1427569913103</v>
          </cell>
          <cell r="AH1537">
            <v>18595333.543763999</v>
          </cell>
          <cell r="AJ1537">
            <v>1</v>
          </cell>
        </row>
        <row r="1538">
          <cell r="M1538">
            <v>19.999999999999901</v>
          </cell>
          <cell r="AC1538">
            <v>720000</v>
          </cell>
          <cell r="AF1538">
            <v>11340525.962397801</v>
          </cell>
          <cell r="AG1538">
            <v>3150.1461006660502</v>
          </cell>
          <cell r="AH1538">
            <v>13885594.994400701</v>
          </cell>
          <cell r="AJ1538">
            <v>1</v>
          </cell>
        </row>
        <row r="1539">
          <cell r="M1539">
            <v>20.000000000000099</v>
          </cell>
          <cell r="AC1539">
            <v>720000</v>
          </cell>
          <cell r="AF1539">
            <v>7776492.0822585998</v>
          </cell>
          <cell r="AG1539">
            <v>2160.1366895162801</v>
          </cell>
          <cell r="AH1539">
            <v>9497616.3171921</v>
          </cell>
          <cell r="AJ1539">
            <v>1</v>
          </cell>
        </row>
        <row r="1540">
          <cell r="M1540">
            <v>20</v>
          </cell>
          <cell r="AC1540">
            <v>720000</v>
          </cell>
          <cell r="AF1540">
            <v>4635423.8011484202</v>
          </cell>
          <cell r="AG1540">
            <v>1287.61772254123</v>
          </cell>
          <cell r="AH1540">
            <v>5675029.8429782698</v>
          </cell>
          <cell r="AJ1540">
            <v>1</v>
          </cell>
        </row>
        <row r="1541">
          <cell r="M1541">
            <v>20</v>
          </cell>
          <cell r="AC1541">
            <v>720000</v>
          </cell>
          <cell r="AF1541">
            <v>2088332.4245771</v>
          </cell>
          <cell r="AG1541">
            <v>580.09234016030598</v>
          </cell>
          <cell r="AH1541">
            <v>2572051.05080294</v>
          </cell>
          <cell r="AJ1541">
            <v>1</v>
          </cell>
        </row>
        <row r="1542">
          <cell r="M1542">
            <v>20.008725295625698</v>
          </cell>
          <cell r="AC1542">
            <v>720000</v>
          </cell>
          <cell r="AF1542">
            <v>378155.85436616599</v>
          </cell>
          <cell r="AG1542">
            <v>105.04329287949</v>
          </cell>
          <cell r="AH1542">
            <v>468602.81414527801</v>
          </cell>
          <cell r="AJ1542">
            <v>1</v>
          </cell>
        </row>
        <row r="1543">
          <cell r="M1543">
            <v>20.207550479839501</v>
          </cell>
          <cell r="AC1543">
            <v>720000</v>
          </cell>
          <cell r="AF1543">
            <v>0</v>
          </cell>
          <cell r="AG1543">
            <v>0</v>
          </cell>
          <cell r="AH1543">
            <v>0</v>
          </cell>
          <cell r="AJ1543">
            <v>1</v>
          </cell>
        </row>
        <row r="1544">
          <cell r="M1544">
            <v>20.4249722208931</v>
          </cell>
          <cell r="AC1544">
            <v>720000</v>
          </cell>
          <cell r="AF1544">
            <v>0</v>
          </cell>
          <cell r="AG1544">
            <v>0</v>
          </cell>
          <cell r="AH1544">
            <v>0</v>
          </cell>
          <cell r="AJ1544">
            <v>1</v>
          </cell>
        </row>
        <row r="1545">
          <cell r="M1545">
            <v>20.1579644180011</v>
          </cell>
          <cell r="AC1545">
            <v>720000</v>
          </cell>
          <cell r="AF1545">
            <v>296250.33303972898</v>
          </cell>
          <cell r="AG1545">
            <v>82.291759177702403</v>
          </cell>
          <cell r="AH1545">
            <v>366549.321962399</v>
          </cell>
          <cell r="AJ1545">
            <v>1</v>
          </cell>
        </row>
        <row r="1546">
          <cell r="M1546">
            <v>20.001093445639199</v>
          </cell>
          <cell r="AC1546">
            <v>720000</v>
          </cell>
          <cell r="AF1546">
            <v>2640644.61777006</v>
          </cell>
          <cell r="AG1546">
            <v>733.51239382501706</v>
          </cell>
          <cell r="AH1546">
            <v>3247100.7430205499</v>
          </cell>
          <cell r="AJ1546">
            <v>1</v>
          </cell>
        </row>
        <row r="1547">
          <cell r="M1547">
            <v>20.000004117867601</v>
          </cell>
          <cell r="AC1547">
            <v>720000</v>
          </cell>
          <cell r="AF1547">
            <v>5369228.2091826499</v>
          </cell>
          <cell r="AG1547">
            <v>1491.4522803285099</v>
          </cell>
          <cell r="AH1547">
            <v>6566662.0376748703</v>
          </cell>
          <cell r="AJ1547">
            <v>1</v>
          </cell>
        </row>
        <row r="1548">
          <cell r="M1548">
            <v>20.000000015507698</v>
          </cell>
          <cell r="AC1548">
            <v>720000</v>
          </cell>
          <cell r="AF1548">
            <v>8637108.8084563892</v>
          </cell>
          <cell r="AG1548">
            <v>2399.1968912378902</v>
          </cell>
          <cell r="AH1548">
            <v>10550274.8209613</v>
          </cell>
          <cell r="AJ1548">
            <v>1</v>
          </cell>
        </row>
        <row r="1549">
          <cell r="M1549">
            <v>20.0000000000584</v>
          </cell>
          <cell r="AC1549">
            <v>720000</v>
          </cell>
          <cell r="AF1549">
            <v>12273712.4580289</v>
          </cell>
          <cell r="AG1549">
            <v>3409.3645716746901</v>
          </cell>
          <cell r="AH1549">
            <v>15048791.4086085</v>
          </cell>
          <cell r="AJ1549">
            <v>1</v>
          </cell>
        </row>
        <row r="1550">
          <cell r="M1550">
            <v>20.000000000000199</v>
          </cell>
          <cell r="AC1550">
            <v>720000</v>
          </cell>
          <cell r="AF1550">
            <v>16018183.885687999</v>
          </cell>
          <cell r="AG1550">
            <v>4449.4955238022203</v>
          </cell>
          <cell r="AH1550">
            <v>19788011.484604299</v>
          </cell>
          <cell r="AJ1550">
            <v>1</v>
          </cell>
        </row>
        <row r="1551">
          <cell r="M1551">
            <v>20</v>
          </cell>
          <cell r="AC1551">
            <v>720000</v>
          </cell>
          <cell r="AF1551">
            <v>19582570.485466499</v>
          </cell>
          <cell r="AG1551">
            <v>5439.6029126295898</v>
          </cell>
          <cell r="AH1551">
            <v>24401699.684450898</v>
          </cell>
          <cell r="AJ1551">
            <v>1</v>
          </cell>
        </row>
        <row r="1552">
          <cell r="M1552">
            <v>19.999999999999801</v>
          </cell>
          <cell r="AC1552">
            <v>720000</v>
          </cell>
          <cell r="AF1552">
            <v>22723896.0614696</v>
          </cell>
          <cell r="AG1552">
            <v>6312.1933504082199</v>
          </cell>
          <cell r="AH1552">
            <v>28524419.194190301</v>
          </cell>
          <cell r="AJ1552">
            <v>1</v>
          </cell>
        </row>
        <row r="1553">
          <cell r="M1553">
            <v>19.999999999999901</v>
          </cell>
          <cell r="AC1553">
            <v>720000</v>
          </cell>
          <cell r="AF1553">
            <v>25271175.0875386</v>
          </cell>
          <cell r="AG1553">
            <v>7019.7708576496198</v>
          </cell>
          <cell r="AH1553">
            <v>31873818.341641199</v>
          </cell>
          <cell r="AJ1553">
            <v>1</v>
          </cell>
        </row>
        <row r="1554">
          <cell r="M1554">
            <v>20</v>
          </cell>
          <cell r="AC1554">
            <v>720000</v>
          </cell>
          <cell r="AF1554">
            <v>27035436.358798001</v>
          </cell>
          <cell r="AG1554">
            <v>7509.8434329994598</v>
          </cell>
          <cell r="AH1554">
            <v>34177082.353803702</v>
          </cell>
          <cell r="AJ1554">
            <v>1</v>
          </cell>
        </row>
        <row r="1555">
          <cell r="M1555">
            <v>19.999999999999599</v>
          </cell>
          <cell r="AC1555">
            <v>720000</v>
          </cell>
          <cell r="AF1555">
            <v>27890257.148667902</v>
          </cell>
          <cell r="AG1555">
            <v>7747.2936524077504</v>
          </cell>
          <cell r="AH1555">
            <v>35283237.015288897</v>
          </cell>
          <cell r="AJ1555">
            <v>1</v>
          </cell>
        </row>
        <row r="1556">
          <cell r="M1556">
            <v>20</v>
          </cell>
          <cell r="AC1556">
            <v>720000</v>
          </cell>
          <cell r="AF1556">
            <v>27765267.1467163</v>
          </cell>
          <cell r="AG1556">
            <v>7712.5742074211903</v>
          </cell>
          <cell r="AH1556">
            <v>35122139.5057384</v>
          </cell>
          <cell r="AJ1556">
            <v>1</v>
          </cell>
        </row>
        <row r="1557">
          <cell r="M1557">
            <v>20.000000000000099</v>
          </cell>
          <cell r="AC1557">
            <v>720000</v>
          </cell>
          <cell r="AF1557">
            <v>26676057.741018102</v>
          </cell>
          <cell r="AG1557">
            <v>7410.01603917169</v>
          </cell>
          <cell r="AH1557">
            <v>33710094.440564498</v>
          </cell>
          <cell r="AJ1557">
            <v>1</v>
          </cell>
        </row>
        <row r="1558">
          <cell r="M1558">
            <v>19.999999999999901</v>
          </cell>
          <cell r="AC1558">
            <v>720000</v>
          </cell>
          <cell r="AF1558">
            <v>24696229.356992502</v>
          </cell>
          <cell r="AG1558">
            <v>6860.0637102757</v>
          </cell>
          <cell r="AH1558">
            <v>31119371.569854699</v>
          </cell>
          <cell r="AJ1558">
            <v>1</v>
          </cell>
        </row>
        <row r="1559">
          <cell r="M1559">
            <v>20</v>
          </cell>
          <cell r="AC1559">
            <v>720000</v>
          </cell>
          <cell r="AF1559">
            <v>21987357.112908199</v>
          </cell>
          <cell r="AG1559">
            <v>6107.5991980300496</v>
          </cell>
          <cell r="AH1559">
            <v>27555176.727765799</v>
          </cell>
          <cell r="AJ1559">
            <v>1</v>
          </cell>
        </row>
        <row r="1560">
          <cell r="M1560">
            <v>20</v>
          </cell>
          <cell r="AC1560">
            <v>720000</v>
          </cell>
          <cell r="AF1560">
            <v>18720454.6988573</v>
          </cell>
          <cell r="AG1560">
            <v>5200.12630523814</v>
          </cell>
          <cell r="AH1560">
            <v>23277692.222524699</v>
          </cell>
          <cell r="AJ1560">
            <v>1</v>
          </cell>
        </row>
        <row r="1561">
          <cell r="M1561">
            <v>20.000000000000099</v>
          </cell>
          <cell r="AC1561">
            <v>720000</v>
          </cell>
          <cell r="AF1561">
            <v>15084513.925168701</v>
          </cell>
          <cell r="AG1561">
            <v>4190.1427569913103</v>
          </cell>
          <cell r="AH1561">
            <v>18595333.543763999</v>
          </cell>
          <cell r="AJ1561">
            <v>1</v>
          </cell>
        </row>
        <row r="1562">
          <cell r="M1562">
            <v>19.999999999999901</v>
          </cell>
          <cell r="AC1562">
            <v>720000</v>
          </cell>
          <cell r="AF1562">
            <v>11340525.962397801</v>
          </cell>
          <cell r="AG1562">
            <v>3150.1461006660502</v>
          </cell>
          <cell r="AH1562">
            <v>13885594.994400701</v>
          </cell>
          <cell r="AJ1562">
            <v>1</v>
          </cell>
        </row>
        <row r="1563">
          <cell r="M1563">
            <v>20.000000000000099</v>
          </cell>
          <cell r="AC1563">
            <v>720000</v>
          </cell>
          <cell r="AF1563">
            <v>7776492.0822585998</v>
          </cell>
          <cell r="AG1563">
            <v>2160.1366895162801</v>
          </cell>
          <cell r="AH1563">
            <v>9497616.3171921</v>
          </cell>
          <cell r="AJ1563">
            <v>1</v>
          </cell>
        </row>
        <row r="1564">
          <cell r="M1564">
            <v>20</v>
          </cell>
          <cell r="AC1564">
            <v>720000</v>
          </cell>
          <cell r="AF1564">
            <v>4635423.8011484202</v>
          </cell>
          <cell r="AG1564">
            <v>1287.61772254123</v>
          </cell>
          <cell r="AH1564">
            <v>5675029.8429782698</v>
          </cell>
          <cell r="AJ1564">
            <v>1</v>
          </cell>
        </row>
        <row r="1565">
          <cell r="M1565">
            <v>20</v>
          </cell>
          <cell r="AC1565">
            <v>720000</v>
          </cell>
          <cell r="AF1565">
            <v>2088332.4245771</v>
          </cell>
          <cell r="AG1565">
            <v>580.09234016030598</v>
          </cell>
          <cell r="AH1565">
            <v>2572051.05080294</v>
          </cell>
          <cell r="AJ1565">
            <v>1</v>
          </cell>
        </row>
        <row r="1566">
          <cell r="M1566">
            <v>20.008725295625698</v>
          </cell>
          <cell r="AC1566">
            <v>720000</v>
          </cell>
          <cell r="AF1566">
            <v>378155.85436616599</v>
          </cell>
          <cell r="AG1566">
            <v>105.04329287949</v>
          </cell>
          <cell r="AH1566">
            <v>468602.81414527801</v>
          </cell>
          <cell r="AJ1566">
            <v>1</v>
          </cell>
        </row>
        <row r="1567">
          <cell r="M1567">
            <v>20.207550479839501</v>
          </cell>
          <cell r="AC1567">
            <v>720000</v>
          </cell>
          <cell r="AF1567">
            <v>0</v>
          </cell>
          <cell r="AG1567">
            <v>0</v>
          </cell>
          <cell r="AH1567">
            <v>0</v>
          </cell>
          <cell r="AJ1567">
            <v>1</v>
          </cell>
        </row>
        <row r="1568">
          <cell r="M1568">
            <v>20.4249722208931</v>
          </cell>
          <cell r="AC1568">
            <v>720000</v>
          </cell>
          <cell r="AF1568">
            <v>0</v>
          </cell>
          <cell r="AG1568">
            <v>0</v>
          </cell>
          <cell r="AH1568">
            <v>0</v>
          </cell>
          <cell r="AJ1568">
            <v>1</v>
          </cell>
        </row>
        <row r="1569">
          <cell r="M1569">
            <v>20.1579644180011</v>
          </cell>
          <cell r="AC1569">
            <v>720000</v>
          </cell>
          <cell r="AF1569">
            <v>296250.33303972898</v>
          </cell>
          <cell r="AG1569">
            <v>82.291759177702403</v>
          </cell>
          <cell r="AH1569">
            <v>366549.321962399</v>
          </cell>
          <cell r="AJ1569">
            <v>1</v>
          </cell>
        </row>
        <row r="1570">
          <cell r="M1570">
            <v>20.001093445639199</v>
          </cell>
          <cell r="AC1570">
            <v>720000</v>
          </cell>
          <cell r="AF1570">
            <v>2640644.61777006</v>
          </cell>
          <cell r="AG1570">
            <v>733.51239382501706</v>
          </cell>
          <cell r="AH1570">
            <v>3247100.7430205499</v>
          </cell>
          <cell r="AJ1570">
            <v>1</v>
          </cell>
        </row>
        <row r="1571">
          <cell r="M1571">
            <v>20.000004117867601</v>
          </cell>
          <cell r="AC1571">
            <v>720000</v>
          </cell>
          <cell r="AF1571">
            <v>5369228.2091826499</v>
          </cell>
          <cell r="AG1571">
            <v>1491.4522803285099</v>
          </cell>
          <cell r="AH1571">
            <v>6566662.0376748703</v>
          </cell>
          <cell r="AJ1571">
            <v>1</v>
          </cell>
        </row>
        <row r="1572">
          <cell r="M1572">
            <v>20.000000015507698</v>
          </cell>
          <cell r="AC1572">
            <v>720000</v>
          </cell>
          <cell r="AF1572">
            <v>8637108.8084563892</v>
          </cell>
          <cell r="AG1572">
            <v>2399.1968912378902</v>
          </cell>
          <cell r="AH1572">
            <v>10550274.8209613</v>
          </cell>
          <cell r="AJ1572">
            <v>1</v>
          </cell>
        </row>
        <row r="1573">
          <cell r="M1573">
            <v>20.0000000000584</v>
          </cell>
          <cell r="AC1573">
            <v>720000</v>
          </cell>
          <cell r="AF1573">
            <v>12273712.4580289</v>
          </cell>
          <cell r="AG1573">
            <v>3409.3645716746901</v>
          </cell>
          <cell r="AH1573">
            <v>15048791.4086085</v>
          </cell>
          <cell r="AJ1573">
            <v>1</v>
          </cell>
        </row>
        <row r="1574">
          <cell r="M1574">
            <v>20.000000000000199</v>
          </cell>
          <cell r="AC1574">
            <v>720000</v>
          </cell>
          <cell r="AF1574">
            <v>16018183.885687999</v>
          </cell>
          <cell r="AG1574">
            <v>4449.4955238022203</v>
          </cell>
          <cell r="AH1574">
            <v>19788011.484604299</v>
          </cell>
          <cell r="AJ1574">
            <v>1</v>
          </cell>
        </row>
        <row r="1575">
          <cell r="M1575">
            <v>20</v>
          </cell>
          <cell r="AC1575">
            <v>720000</v>
          </cell>
          <cell r="AF1575">
            <v>19582570.485466499</v>
          </cell>
          <cell r="AG1575">
            <v>5439.6029126295898</v>
          </cell>
          <cell r="AH1575">
            <v>24401699.684450898</v>
          </cell>
          <cell r="AJ1575">
            <v>1</v>
          </cell>
        </row>
        <row r="1576">
          <cell r="M1576">
            <v>19.999999999999801</v>
          </cell>
          <cell r="AC1576">
            <v>720000</v>
          </cell>
          <cell r="AF1576">
            <v>22723896.0614696</v>
          </cell>
          <cell r="AG1576">
            <v>6312.1933504082199</v>
          </cell>
          <cell r="AH1576">
            <v>28524419.194190301</v>
          </cell>
          <cell r="AJ1576">
            <v>1</v>
          </cell>
        </row>
        <row r="1577">
          <cell r="M1577">
            <v>19.999999999999901</v>
          </cell>
          <cell r="AC1577">
            <v>720000</v>
          </cell>
          <cell r="AF1577">
            <v>25271175.0875386</v>
          </cell>
          <cell r="AG1577">
            <v>7019.7708576496198</v>
          </cell>
          <cell r="AH1577">
            <v>31873818.341641199</v>
          </cell>
          <cell r="AJ1577">
            <v>1</v>
          </cell>
        </row>
        <row r="1578">
          <cell r="M1578">
            <v>20</v>
          </cell>
          <cell r="AC1578">
            <v>720000</v>
          </cell>
          <cell r="AF1578">
            <v>27035436.358798001</v>
          </cell>
          <cell r="AG1578">
            <v>7509.8434329994598</v>
          </cell>
          <cell r="AH1578">
            <v>34177082.353803702</v>
          </cell>
          <cell r="AJ1578">
            <v>1</v>
          </cell>
        </row>
        <row r="1579">
          <cell r="M1579">
            <v>19.999999999999599</v>
          </cell>
          <cell r="AC1579">
            <v>720000</v>
          </cell>
          <cell r="AF1579">
            <v>27890257.148667902</v>
          </cell>
          <cell r="AG1579">
            <v>7747.2936524077504</v>
          </cell>
          <cell r="AH1579">
            <v>35283237.015288897</v>
          </cell>
          <cell r="AJ1579">
            <v>1</v>
          </cell>
        </row>
        <row r="1580">
          <cell r="M1580">
            <v>20</v>
          </cell>
          <cell r="AC1580">
            <v>720000</v>
          </cell>
          <cell r="AF1580">
            <v>27765267.1467163</v>
          </cell>
          <cell r="AG1580">
            <v>7712.5742074211903</v>
          </cell>
          <cell r="AH1580">
            <v>35122139.5057384</v>
          </cell>
          <cell r="AJ1580">
            <v>1</v>
          </cell>
        </row>
        <row r="1581">
          <cell r="M1581">
            <v>20.000000000000099</v>
          </cell>
          <cell r="AC1581">
            <v>720000</v>
          </cell>
          <cell r="AF1581">
            <v>26676057.741018102</v>
          </cell>
          <cell r="AG1581">
            <v>7410.01603917169</v>
          </cell>
          <cell r="AH1581">
            <v>33710094.440564498</v>
          </cell>
          <cell r="AJ1581">
            <v>1</v>
          </cell>
        </row>
        <row r="1582">
          <cell r="M1582">
            <v>19.999999999999901</v>
          </cell>
          <cell r="AC1582">
            <v>720000</v>
          </cell>
          <cell r="AF1582">
            <v>24696229.356992502</v>
          </cell>
          <cell r="AG1582">
            <v>6860.0637102757</v>
          </cell>
          <cell r="AH1582">
            <v>31119371.569854699</v>
          </cell>
          <cell r="AJ1582">
            <v>1</v>
          </cell>
        </row>
        <row r="1583">
          <cell r="M1583">
            <v>20</v>
          </cell>
          <cell r="AC1583">
            <v>720000</v>
          </cell>
          <cell r="AF1583">
            <v>21987357.112908199</v>
          </cell>
          <cell r="AG1583">
            <v>6107.5991980300496</v>
          </cell>
          <cell r="AH1583">
            <v>27555176.727765799</v>
          </cell>
          <cell r="AJ1583">
            <v>1</v>
          </cell>
        </row>
        <row r="1584">
          <cell r="M1584">
            <v>20</v>
          </cell>
          <cell r="AC1584">
            <v>720000</v>
          </cell>
          <cell r="AF1584">
            <v>18720454.6988573</v>
          </cell>
          <cell r="AG1584">
            <v>5200.12630523814</v>
          </cell>
          <cell r="AH1584">
            <v>23277692.222524699</v>
          </cell>
          <cell r="AJ1584">
            <v>1</v>
          </cell>
        </row>
        <row r="1585">
          <cell r="M1585">
            <v>20.000000000000099</v>
          </cell>
          <cell r="AC1585">
            <v>720000</v>
          </cell>
          <cell r="AF1585">
            <v>15084513.925168701</v>
          </cell>
          <cell r="AG1585">
            <v>4190.1427569913103</v>
          </cell>
          <cell r="AH1585">
            <v>18595333.543763999</v>
          </cell>
          <cell r="AJ1585">
            <v>1</v>
          </cell>
        </row>
        <row r="1586">
          <cell r="M1586">
            <v>19.999999999999901</v>
          </cell>
          <cell r="AC1586">
            <v>720000</v>
          </cell>
          <cell r="AF1586">
            <v>11340525.962397801</v>
          </cell>
          <cell r="AG1586">
            <v>3150.1461006660502</v>
          </cell>
          <cell r="AH1586">
            <v>13885594.994400701</v>
          </cell>
          <cell r="AJ1586">
            <v>1</v>
          </cell>
        </row>
        <row r="1587">
          <cell r="M1587">
            <v>20.000000000000099</v>
          </cell>
          <cell r="AC1587">
            <v>720000</v>
          </cell>
          <cell r="AF1587">
            <v>7776492.0822585998</v>
          </cell>
          <cell r="AG1587">
            <v>2160.1366895162801</v>
          </cell>
          <cell r="AH1587">
            <v>9497616.3171921</v>
          </cell>
          <cell r="AJ1587">
            <v>1</v>
          </cell>
        </row>
        <row r="1588">
          <cell r="M1588">
            <v>20</v>
          </cell>
          <cell r="AC1588">
            <v>720000</v>
          </cell>
          <cell r="AF1588">
            <v>4635423.8011484202</v>
          </cell>
          <cell r="AG1588">
            <v>1287.61772254123</v>
          </cell>
          <cell r="AH1588">
            <v>5675029.8429782698</v>
          </cell>
          <cell r="AJ1588">
            <v>1</v>
          </cell>
        </row>
        <row r="1589">
          <cell r="M1589">
            <v>20</v>
          </cell>
          <cell r="AC1589">
            <v>720000</v>
          </cell>
          <cell r="AF1589">
            <v>2088332.4245771</v>
          </cell>
          <cell r="AG1589">
            <v>580.09234016030598</v>
          </cell>
          <cell r="AH1589">
            <v>2572051.05080294</v>
          </cell>
          <cell r="AJ1589">
            <v>1</v>
          </cell>
        </row>
        <row r="1590">
          <cell r="M1590">
            <v>20.008725295625698</v>
          </cell>
          <cell r="AC1590">
            <v>720000</v>
          </cell>
          <cell r="AF1590">
            <v>378155.85436616599</v>
          </cell>
          <cell r="AG1590">
            <v>105.04329287949</v>
          </cell>
          <cell r="AH1590">
            <v>468602.81414527801</v>
          </cell>
          <cell r="AJ1590">
            <v>1</v>
          </cell>
        </row>
        <row r="1591">
          <cell r="M1591">
            <v>20.207550479839501</v>
          </cell>
          <cell r="AC1591">
            <v>720000</v>
          </cell>
          <cell r="AF1591">
            <v>0</v>
          </cell>
          <cell r="AG1591">
            <v>0</v>
          </cell>
          <cell r="AH1591">
            <v>0</v>
          </cell>
          <cell r="AJ1591">
            <v>1</v>
          </cell>
        </row>
        <row r="1592">
          <cell r="M1592">
            <v>20.4249722208931</v>
          </cell>
          <cell r="AC1592">
            <v>720000</v>
          </cell>
          <cell r="AF1592">
            <v>0</v>
          </cell>
          <cell r="AG1592">
            <v>0</v>
          </cell>
          <cell r="AH1592">
            <v>0</v>
          </cell>
          <cell r="AJ1592">
            <v>1</v>
          </cell>
        </row>
        <row r="1593">
          <cell r="M1593">
            <v>20.1579644180011</v>
          </cell>
          <cell r="AC1593">
            <v>720000</v>
          </cell>
          <cell r="AF1593">
            <v>296250.33303972898</v>
          </cell>
          <cell r="AG1593">
            <v>82.291759177702403</v>
          </cell>
          <cell r="AH1593">
            <v>366549.321962399</v>
          </cell>
          <cell r="AJ1593">
            <v>1</v>
          </cell>
        </row>
        <row r="1594">
          <cell r="M1594">
            <v>20.001093445639199</v>
          </cell>
          <cell r="AC1594">
            <v>720000</v>
          </cell>
          <cell r="AF1594">
            <v>2640644.61777006</v>
          </cell>
          <cell r="AG1594">
            <v>733.51239382501706</v>
          </cell>
          <cell r="AH1594">
            <v>3247100.7430205499</v>
          </cell>
          <cell r="AJ1594">
            <v>1</v>
          </cell>
        </row>
        <row r="1595">
          <cell r="M1595">
            <v>20.000004117867601</v>
          </cell>
          <cell r="AC1595">
            <v>720000</v>
          </cell>
          <cell r="AF1595">
            <v>5369228.2091826499</v>
          </cell>
          <cell r="AG1595">
            <v>1491.4522803285099</v>
          </cell>
          <cell r="AH1595">
            <v>6566662.0376748703</v>
          </cell>
          <cell r="AJ1595">
            <v>1</v>
          </cell>
        </row>
        <row r="1596">
          <cell r="M1596">
            <v>20.000000015507698</v>
          </cell>
          <cell r="AC1596">
            <v>720000</v>
          </cell>
          <cell r="AF1596">
            <v>8637108.8084563892</v>
          </cell>
          <cell r="AG1596">
            <v>2399.1968912378902</v>
          </cell>
          <cell r="AH1596">
            <v>10550274.8209613</v>
          </cell>
          <cell r="AJ1596">
            <v>1</v>
          </cell>
        </row>
        <row r="1597">
          <cell r="M1597">
            <v>20.0000000000584</v>
          </cell>
          <cell r="AC1597">
            <v>720000</v>
          </cell>
          <cell r="AF1597">
            <v>12273712.4580289</v>
          </cell>
          <cell r="AG1597">
            <v>3409.3645716746901</v>
          </cell>
          <cell r="AH1597">
            <v>15048791.4086085</v>
          </cell>
          <cell r="AJ1597">
            <v>1</v>
          </cell>
        </row>
        <row r="1598">
          <cell r="M1598">
            <v>20.000000000000199</v>
          </cell>
          <cell r="AC1598">
            <v>720000</v>
          </cell>
          <cell r="AF1598">
            <v>16018183.885687999</v>
          </cell>
          <cell r="AG1598">
            <v>4449.4955238022203</v>
          </cell>
          <cell r="AH1598">
            <v>19788011.484604299</v>
          </cell>
          <cell r="AJ1598">
            <v>1</v>
          </cell>
        </row>
        <row r="1599">
          <cell r="M1599">
            <v>20</v>
          </cell>
          <cell r="AC1599">
            <v>720000</v>
          </cell>
          <cell r="AF1599">
            <v>19582570.485466499</v>
          </cell>
          <cell r="AG1599">
            <v>5439.6029126295898</v>
          </cell>
          <cell r="AH1599">
            <v>24401699.684450898</v>
          </cell>
          <cell r="AJ1599">
            <v>1</v>
          </cell>
        </row>
        <row r="1600">
          <cell r="M1600">
            <v>19.999999999999801</v>
          </cell>
          <cell r="AC1600">
            <v>720000</v>
          </cell>
          <cell r="AF1600">
            <v>22723896.0614696</v>
          </cell>
          <cell r="AG1600">
            <v>6312.1933504082199</v>
          </cell>
          <cell r="AH1600">
            <v>28524419.194190301</v>
          </cell>
          <cell r="AJ1600">
            <v>1</v>
          </cell>
        </row>
        <row r="1601">
          <cell r="M1601">
            <v>19.999999999999901</v>
          </cell>
          <cell r="AC1601">
            <v>720000</v>
          </cell>
          <cell r="AF1601">
            <v>25271175.0875386</v>
          </cell>
          <cell r="AG1601">
            <v>7019.7708576496198</v>
          </cell>
          <cell r="AH1601">
            <v>31873818.341641199</v>
          </cell>
          <cell r="AJ1601">
            <v>1</v>
          </cell>
        </row>
        <row r="1602">
          <cell r="M1602">
            <v>20</v>
          </cell>
          <cell r="AC1602">
            <v>720000</v>
          </cell>
          <cell r="AF1602">
            <v>27035436.358798001</v>
          </cell>
          <cell r="AG1602">
            <v>7509.8434329994598</v>
          </cell>
          <cell r="AH1602">
            <v>34177082.353803702</v>
          </cell>
          <cell r="AJ1602">
            <v>1</v>
          </cell>
        </row>
        <row r="1603">
          <cell r="M1603">
            <v>19.999999999999599</v>
          </cell>
          <cell r="AC1603">
            <v>720000</v>
          </cell>
          <cell r="AF1603">
            <v>27890257.148667902</v>
          </cell>
          <cell r="AG1603">
            <v>7747.2936524077504</v>
          </cell>
          <cell r="AH1603">
            <v>35283237.015288897</v>
          </cell>
          <cell r="AJ1603">
            <v>1</v>
          </cell>
        </row>
        <row r="1604">
          <cell r="M1604">
            <v>20</v>
          </cell>
          <cell r="AC1604">
            <v>720000</v>
          </cell>
          <cell r="AF1604">
            <v>27765267.1467163</v>
          </cell>
          <cell r="AG1604">
            <v>7712.5742074211903</v>
          </cell>
          <cell r="AH1604">
            <v>35122139.5057384</v>
          </cell>
          <cell r="AJ1604">
            <v>1</v>
          </cell>
        </row>
        <row r="1605">
          <cell r="M1605">
            <v>20.000000000000099</v>
          </cell>
          <cell r="AC1605">
            <v>720000</v>
          </cell>
          <cell r="AF1605">
            <v>26676057.741018102</v>
          </cell>
          <cell r="AG1605">
            <v>7410.01603917169</v>
          </cell>
          <cell r="AH1605">
            <v>33710094.440564498</v>
          </cell>
          <cell r="AJ1605">
            <v>1</v>
          </cell>
        </row>
        <row r="1606">
          <cell r="M1606">
            <v>19.999999999999901</v>
          </cell>
          <cell r="AC1606">
            <v>720000</v>
          </cell>
          <cell r="AF1606">
            <v>24696229.356992502</v>
          </cell>
          <cell r="AG1606">
            <v>6860.0637102757</v>
          </cell>
          <cell r="AH1606">
            <v>31119371.569854699</v>
          </cell>
          <cell r="AJ1606">
            <v>1</v>
          </cell>
        </row>
        <row r="1607">
          <cell r="M1607">
            <v>20</v>
          </cell>
          <cell r="AC1607">
            <v>720000</v>
          </cell>
          <cell r="AF1607">
            <v>21987357.112908199</v>
          </cell>
          <cell r="AG1607">
            <v>6107.5991980300496</v>
          </cell>
          <cell r="AH1607">
            <v>27555176.727765799</v>
          </cell>
          <cell r="AJ1607">
            <v>1</v>
          </cell>
        </row>
        <row r="1608">
          <cell r="M1608">
            <v>20</v>
          </cell>
          <cell r="AC1608">
            <v>720000</v>
          </cell>
          <cell r="AF1608">
            <v>18720454.6988573</v>
          </cell>
          <cell r="AG1608">
            <v>5200.12630523814</v>
          </cell>
          <cell r="AH1608">
            <v>23277692.222524699</v>
          </cell>
          <cell r="AJ1608">
            <v>1</v>
          </cell>
        </row>
        <row r="1609">
          <cell r="M1609">
            <v>20.000000000000099</v>
          </cell>
          <cell r="AC1609">
            <v>720000</v>
          </cell>
          <cell r="AF1609">
            <v>15084513.925168701</v>
          </cell>
          <cell r="AG1609">
            <v>4190.1427569913103</v>
          </cell>
          <cell r="AH1609">
            <v>18595333.543763999</v>
          </cell>
          <cell r="AJ1609">
            <v>1</v>
          </cell>
        </row>
        <row r="1610">
          <cell r="M1610">
            <v>19.999999999999901</v>
          </cell>
          <cell r="AC1610">
            <v>720000</v>
          </cell>
          <cell r="AF1610">
            <v>11340525.962397801</v>
          </cell>
          <cell r="AG1610">
            <v>3150.1461006660502</v>
          </cell>
          <cell r="AH1610">
            <v>13885594.994400701</v>
          </cell>
          <cell r="AJ1610">
            <v>1</v>
          </cell>
        </row>
        <row r="1611">
          <cell r="M1611">
            <v>20.000000000000099</v>
          </cell>
          <cell r="AC1611">
            <v>720000</v>
          </cell>
          <cell r="AF1611">
            <v>7776492.0822585998</v>
          </cell>
          <cell r="AG1611">
            <v>2160.1366895162801</v>
          </cell>
          <cell r="AH1611">
            <v>9497616.3171921</v>
          </cell>
          <cell r="AJ1611">
            <v>1</v>
          </cell>
        </row>
        <row r="1612">
          <cell r="M1612">
            <v>20</v>
          </cell>
          <cell r="AC1612">
            <v>720000</v>
          </cell>
          <cell r="AF1612">
            <v>4635423.8011484202</v>
          </cell>
          <cell r="AG1612">
            <v>1287.61772254123</v>
          </cell>
          <cell r="AH1612">
            <v>5675029.8429782698</v>
          </cell>
          <cell r="AJ1612">
            <v>1</v>
          </cell>
        </row>
        <row r="1613">
          <cell r="M1613">
            <v>20</v>
          </cell>
          <cell r="AC1613">
            <v>720000</v>
          </cell>
          <cell r="AF1613">
            <v>2088332.4245771</v>
          </cell>
          <cell r="AG1613">
            <v>580.09234016030598</v>
          </cell>
          <cell r="AH1613">
            <v>2572051.05080294</v>
          </cell>
          <cell r="AJ1613">
            <v>1</v>
          </cell>
        </row>
        <row r="1614">
          <cell r="M1614">
            <v>20.008725295625698</v>
          </cell>
          <cell r="AC1614">
            <v>720000</v>
          </cell>
          <cell r="AF1614">
            <v>378155.85436616599</v>
          </cell>
          <cell r="AG1614">
            <v>105.04329287949</v>
          </cell>
          <cell r="AH1614">
            <v>468602.81414527801</v>
          </cell>
          <cell r="AJ1614">
            <v>1</v>
          </cell>
        </row>
        <row r="1615">
          <cell r="M1615">
            <v>20.207550479839501</v>
          </cell>
          <cell r="AC1615">
            <v>720000</v>
          </cell>
          <cell r="AF1615">
            <v>0</v>
          </cell>
          <cell r="AG1615">
            <v>0</v>
          </cell>
          <cell r="AH1615">
            <v>0</v>
          </cell>
          <cell r="AJ1615">
            <v>1</v>
          </cell>
        </row>
        <row r="1616">
          <cell r="M1616">
            <v>20.4249722208931</v>
          </cell>
          <cell r="AC1616">
            <v>720000</v>
          </cell>
          <cell r="AF1616">
            <v>0</v>
          </cell>
          <cell r="AG1616">
            <v>0</v>
          </cell>
          <cell r="AH1616">
            <v>0</v>
          </cell>
          <cell r="AJ1616">
            <v>1</v>
          </cell>
        </row>
        <row r="1617">
          <cell r="M1617">
            <v>20.1579644180011</v>
          </cell>
          <cell r="AC1617">
            <v>720000</v>
          </cell>
          <cell r="AF1617">
            <v>296250.33303972898</v>
          </cell>
          <cell r="AG1617">
            <v>82.291759177702403</v>
          </cell>
          <cell r="AH1617">
            <v>366549.321962399</v>
          </cell>
          <cell r="AJ1617">
            <v>1</v>
          </cell>
        </row>
        <row r="1618">
          <cell r="M1618">
            <v>20.001093445639199</v>
          </cell>
          <cell r="AC1618">
            <v>720000</v>
          </cell>
          <cell r="AF1618">
            <v>2640644.61777006</v>
          </cell>
          <cell r="AG1618">
            <v>733.51239382501706</v>
          </cell>
          <cell r="AH1618">
            <v>3247100.7430205499</v>
          </cell>
          <cell r="AJ1618">
            <v>1</v>
          </cell>
        </row>
        <row r="1619">
          <cell r="M1619">
            <v>20.000004117867601</v>
          </cell>
          <cell r="AC1619">
            <v>720000</v>
          </cell>
          <cell r="AF1619">
            <v>5369228.2091826499</v>
          </cell>
          <cell r="AG1619">
            <v>1491.4522803285099</v>
          </cell>
          <cell r="AH1619">
            <v>6566662.0376748703</v>
          </cell>
          <cell r="AJ1619">
            <v>1</v>
          </cell>
        </row>
        <row r="1620">
          <cell r="M1620">
            <v>20.000000015507698</v>
          </cell>
          <cell r="AC1620">
            <v>720000</v>
          </cell>
          <cell r="AF1620">
            <v>8637108.8084563892</v>
          </cell>
          <cell r="AG1620">
            <v>2399.1968912378902</v>
          </cell>
          <cell r="AH1620">
            <v>10550274.8209613</v>
          </cell>
          <cell r="AJ1620">
            <v>1</v>
          </cell>
        </row>
        <row r="1621">
          <cell r="M1621">
            <v>20.0000000000584</v>
          </cell>
          <cell r="AC1621">
            <v>720000</v>
          </cell>
          <cell r="AF1621">
            <v>12273712.4580289</v>
          </cell>
          <cell r="AG1621">
            <v>3409.3645716746901</v>
          </cell>
          <cell r="AH1621">
            <v>15048791.4086085</v>
          </cell>
          <cell r="AJ1621">
            <v>1</v>
          </cell>
        </row>
        <row r="1622">
          <cell r="M1622">
            <v>20.000000000000199</v>
          </cell>
          <cell r="AC1622">
            <v>720000</v>
          </cell>
          <cell r="AF1622">
            <v>16018183.885687999</v>
          </cell>
          <cell r="AG1622">
            <v>4449.4955238022203</v>
          </cell>
          <cell r="AH1622">
            <v>19788011.484604299</v>
          </cell>
          <cell r="AJ1622">
            <v>1</v>
          </cell>
        </row>
        <row r="1623">
          <cell r="M1623">
            <v>20</v>
          </cell>
          <cell r="AC1623">
            <v>720000</v>
          </cell>
          <cell r="AF1623">
            <v>19582570.485466499</v>
          </cell>
          <cell r="AG1623">
            <v>5439.6029126295898</v>
          </cell>
          <cell r="AH1623">
            <v>24401699.684450898</v>
          </cell>
          <cell r="AJ1623">
            <v>1</v>
          </cell>
        </row>
        <row r="1624">
          <cell r="M1624">
            <v>19.999999999999801</v>
          </cell>
          <cell r="AC1624">
            <v>720000</v>
          </cell>
          <cell r="AF1624">
            <v>22723896.0614696</v>
          </cell>
          <cell r="AG1624">
            <v>6312.1933504082199</v>
          </cell>
          <cell r="AH1624">
            <v>28524419.194190301</v>
          </cell>
          <cell r="AJ1624">
            <v>1</v>
          </cell>
        </row>
        <row r="1625">
          <cell r="M1625">
            <v>19.999999999999901</v>
          </cell>
          <cell r="AC1625">
            <v>720000</v>
          </cell>
          <cell r="AF1625">
            <v>25271175.0875386</v>
          </cell>
          <cell r="AG1625">
            <v>7019.7708576496198</v>
          </cell>
          <cell r="AH1625">
            <v>31873818.341641199</v>
          </cell>
          <cell r="AJ1625">
            <v>1</v>
          </cell>
        </row>
        <row r="1626">
          <cell r="M1626">
            <v>20</v>
          </cell>
          <cell r="AC1626">
            <v>720000</v>
          </cell>
          <cell r="AF1626">
            <v>27035436.358798001</v>
          </cell>
          <cell r="AG1626">
            <v>7509.8434329994598</v>
          </cell>
          <cell r="AH1626">
            <v>34177082.353803702</v>
          </cell>
          <cell r="AJ1626">
            <v>1</v>
          </cell>
        </row>
        <row r="1627">
          <cell r="M1627">
            <v>19.999999999999599</v>
          </cell>
          <cell r="AC1627">
            <v>720000</v>
          </cell>
          <cell r="AF1627">
            <v>27890257.148667902</v>
          </cell>
          <cell r="AG1627">
            <v>7747.2936524077504</v>
          </cell>
          <cell r="AH1627">
            <v>35283237.015288897</v>
          </cell>
          <cell r="AJ1627">
            <v>1</v>
          </cell>
        </row>
        <row r="1628">
          <cell r="M1628">
            <v>20</v>
          </cell>
          <cell r="AC1628">
            <v>720000</v>
          </cell>
          <cell r="AF1628">
            <v>27765267.1467163</v>
          </cell>
          <cell r="AG1628">
            <v>7712.5742074211903</v>
          </cell>
          <cell r="AH1628">
            <v>35122139.5057384</v>
          </cell>
          <cell r="AJ1628">
            <v>1</v>
          </cell>
        </row>
        <row r="1629">
          <cell r="M1629">
            <v>20.000000000000099</v>
          </cell>
          <cell r="AC1629">
            <v>720000</v>
          </cell>
          <cell r="AF1629">
            <v>26676057.741018102</v>
          </cell>
          <cell r="AG1629">
            <v>7410.01603917169</v>
          </cell>
          <cell r="AH1629">
            <v>33710094.440564498</v>
          </cell>
          <cell r="AJ1629">
            <v>1</v>
          </cell>
        </row>
        <row r="1630">
          <cell r="M1630">
            <v>19.999999999999901</v>
          </cell>
          <cell r="AC1630">
            <v>720000</v>
          </cell>
          <cell r="AF1630">
            <v>24696229.356992502</v>
          </cell>
          <cell r="AG1630">
            <v>6860.0637102757</v>
          </cell>
          <cell r="AH1630">
            <v>31119371.569854699</v>
          </cell>
          <cell r="AJ1630">
            <v>1</v>
          </cell>
        </row>
        <row r="1631">
          <cell r="M1631">
            <v>20</v>
          </cell>
          <cell r="AC1631">
            <v>720000</v>
          </cell>
          <cell r="AF1631">
            <v>21987357.112908199</v>
          </cell>
          <cell r="AG1631">
            <v>6107.5991980300496</v>
          </cell>
          <cell r="AH1631">
            <v>27555176.727765799</v>
          </cell>
          <cell r="AJ1631">
            <v>1</v>
          </cell>
        </row>
        <row r="1632">
          <cell r="M1632">
            <v>20</v>
          </cell>
          <cell r="AC1632">
            <v>720000</v>
          </cell>
          <cell r="AF1632">
            <v>18720454.6988573</v>
          </cell>
          <cell r="AG1632">
            <v>5200.12630523814</v>
          </cell>
          <cell r="AH1632">
            <v>23277692.222524699</v>
          </cell>
          <cell r="AJ1632">
            <v>1</v>
          </cell>
        </row>
        <row r="1633">
          <cell r="M1633">
            <v>20.000000000000099</v>
          </cell>
          <cell r="AC1633">
            <v>720000</v>
          </cell>
          <cell r="AF1633">
            <v>15084513.925168701</v>
          </cell>
          <cell r="AG1633">
            <v>4190.1427569913103</v>
          </cell>
          <cell r="AH1633">
            <v>18595333.543763999</v>
          </cell>
          <cell r="AJ1633">
            <v>1</v>
          </cell>
        </row>
        <row r="1634">
          <cell r="M1634">
            <v>19.999999999999901</v>
          </cell>
          <cell r="AC1634">
            <v>720000</v>
          </cell>
          <cell r="AF1634">
            <v>11340525.962397801</v>
          </cell>
          <cell r="AG1634">
            <v>3150.1461006660502</v>
          </cell>
          <cell r="AH1634">
            <v>13885594.994400701</v>
          </cell>
          <cell r="AJ1634">
            <v>1</v>
          </cell>
        </row>
        <row r="1635">
          <cell r="M1635">
            <v>20.000000000000099</v>
          </cell>
          <cell r="AC1635">
            <v>720000</v>
          </cell>
          <cell r="AF1635">
            <v>7776492.0822585998</v>
          </cell>
          <cell r="AG1635">
            <v>2160.1366895162801</v>
          </cell>
          <cell r="AH1635">
            <v>9497616.3171921</v>
          </cell>
          <cell r="AJ1635">
            <v>1</v>
          </cell>
        </row>
        <row r="1636">
          <cell r="M1636">
            <v>20</v>
          </cell>
          <cell r="AC1636">
            <v>720000</v>
          </cell>
          <cell r="AF1636">
            <v>4635423.8011484202</v>
          </cell>
          <cell r="AG1636">
            <v>1287.61772254123</v>
          </cell>
          <cell r="AH1636">
            <v>5675029.8429782698</v>
          </cell>
          <cell r="AJ1636">
            <v>1</v>
          </cell>
        </row>
        <row r="1637">
          <cell r="M1637">
            <v>20</v>
          </cell>
          <cell r="AC1637">
            <v>720000</v>
          </cell>
          <cell r="AF1637">
            <v>2088332.4245771</v>
          </cell>
          <cell r="AG1637">
            <v>580.09234016030598</v>
          </cell>
          <cell r="AH1637">
            <v>2572051.05080294</v>
          </cell>
          <cell r="AJ1637">
            <v>1</v>
          </cell>
        </row>
        <row r="1638">
          <cell r="M1638">
            <v>20.008725295625698</v>
          </cell>
          <cell r="AC1638">
            <v>720000</v>
          </cell>
          <cell r="AF1638">
            <v>378155.85436616599</v>
          </cell>
          <cell r="AG1638">
            <v>105.04329287949</v>
          </cell>
          <cell r="AH1638">
            <v>468602.81414527801</v>
          </cell>
          <cell r="AJ1638">
            <v>1</v>
          </cell>
        </row>
        <row r="1639">
          <cell r="M1639">
            <v>20.207550479839501</v>
          </cell>
          <cell r="AC1639">
            <v>720000</v>
          </cell>
          <cell r="AF1639">
            <v>0</v>
          </cell>
          <cell r="AG1639">
            <v>0</v>
          </cell>
          <cell r="AH1639">
            <v>0</v>
          </cell>
          <cell r="AJ1639">
            <v>1</v>
          </cell>
        </row>
        <row r="1640">
          <cell r="M1640">
            <v>20.4249722208931</v>
          </cell>
          <cell r="AC1640">
            <v>720000</v>
          </cell>
          <cell r="AF1640">
            <v>0</v>
          </cell>
          <cell r="AG1640">
            <v>0</v>
          </cell>
          <cell r="AH1640">
            <v>0</v>
          </cell>
          <cell r="AJ1640">
            <v>1</v>
          </cell>
        </row>
        <row r="1641">
          <cell r="M1641">
            <v>20.1579644180011</v>
          </cell>
          <cell r="AC1641">
            <v>720000</v>
          </cell>
          <cell r="AF1641">
            <v>296250.33303972898</v>
          </cell>
          <cell r="AG1641">
            <v>82.291759177702403</v>
          </cell>
          <cell r="AH1641">
            <v>366549.321962399</v>
          </cell>
          <cell r="AJ1641">
            <v>1</v>
          </cell>
        </row>
        <row r="1642">
          <cell r="M1642">
            <v>20.001093445639199</v>
          </cell>
          <cell r="AC1642">
            <v>720000</v>
          </cell>
          <cell r="AF1642">
            <v>2640644.61777006</v>
          </cell>
          <cell r="AG1642">
            <v>733.51239382501706</v>
          </cell>
          <cell r="AH1642">
            <v>3247100.7430205499</v>
          </cell>
          <cell r="AJ1642">
            <v>1</v>
          </cell>
        </row>
        <row r="1643">
          <cell r="M1643">
            <v>20.000004117867601</v>
          </cell>
          <cell r="AC1643">
            <v>720000</v>
          </cell>
          <cell r="AF1643">
            <v>5369228.2091826499</v>
          </cell>
          <cell r="AG1643">
            <v>1491.4522803285099</v>
          </cell>
          <cell r="AH1643">
            <v>6566662.0376748703</v>
          </cell>
          <cell r="AJ1643">
            <v>1</v>
          </cell>
        </row>
        <row r="1644">
          <cell r="M1644">
            <v>20.000000015507698</v>
          </cell>
          <cell r="AC1644">
            <v>720000</v>
          </cell>
          <cell r="AF1644">
            <v>8637108.8084563892</v>
          </cell>
          <cell r="AG1644">
            <v>2399.1968912378902</v>
          </cell>
          <cell r="AH1644">
            <v>10550274.8209613</v>
          </cell>
          <cell r="AJ1644">
            <v>1</v>
          </cell>
        </row>
        <row r="1645">
          <cell r="M1645">
            <v>20.0000000000584</v>
          </cell>
          <cell r="AC1645">
            <v>720000</v>
          </cell>
          <cell r="AF1645">
            <v>12273712.4580289</v>
          </cell>
          <cell r="AG1645">
            <v>3409.3645716746901</v>
          </cell>
          <cell r="AH1645">
            <v>15048791.4086085</v>
          </cell>
          <cell r="AJ1645">
            <v>1</v>
          </cell>
        </row>
        <row r="1646">
          <cell r="M1646">
            <v>20.000000000000199</v>
          </cell>
          <cell r="AC1646">
            <v>720000</v>
          </cell>
          <cell r="AF1646">
            <v>16018183.885687999</v>
          </cell>
          <cell r="AG1646">
            <v>4449.4955238022203</v>
          </cell>
          <cell r="AH1646">
            <v>19788011.484604299</v>
          </cell>
          <cell r="AJ1646">
            <v>1</v>
          </cell>
        </row>
        <row r="1647">
          <cell r="M1647">
            <v>20</v>
          </cell>
          <cell r="AC1647">
            <v>720000</v>
          </cell>
          <cell r="AF1647">
            <v>19582570.485466499</v>
          </cell>
          <cell r="AG1647">
            <v>5439.6029126295898</v>
          </cell>
          <cell r="AH1647">
            <v>24401699.684450898</v>
          </cell>
          <cell r="AJ1647">
            <v>1</v>
          </cell>
        </row>
        <row r="1648">
          <cell r="M1648">
            <v>19.999999999999801</v>
          </cell>
          <cell r="AC1648">
            <v>720000</v>
          </cell>
          <cell r="AF1648">
            <v>22723896.0614696</v>
          </cell>
          <cell r="AG1648">
            <v>6312.1933504082199</v>
          </cell>
          <cell r="AH1648">
            <v>28524419.194190301</v>
          </cell>
          <cell r="AJ1648">
            <v>1</v>
          </cell>
        </row>
        <row r="1649">
          <cell r="M1649">
            <v>19.999999999999901</v>
          </cell>
          <cell r="AC1649">
            <v>720000</v>
          </cell>
          <cell r="AF1649">
            <v>25271175.0875386</v>
          </cell>
          <cell r="AG1649">
            <v>7019.7708576496198</v>
          </cell>
          <cell r="AH1649">
            <v>31873818.341641199</v>
          </cell>
          <cell r="AJ1649">
            <v>1</v>
          </cell>
        </row>
        <row r="1650">
          <cell r="M1650">
            <v>20</v>
          </cell>
          <cell r="AC1650">
            <v>720000</v>
          </cell>
          <cell r="AF1650">
            <v>27035436.358798001</v>
          </cell>
          <cell r="AG1650">
            <v>7509.8434329994598</v>
          </cell>
          <cell r="AH1650">
            <v>34177082.353803702</v>
          </cell>
          <cell r="AJ1650">
            <v>1</v>
          </cell>
        </row>
        <row r="1651">
          <cell r="M1651">
            <v>19.999999999999599</v>
          </cell>
          <cell r="AC1651">
            <v>720000</v>
          </cell>
          <cell r="AF1651">
            <v>27890257.148667902</v>
          </cell>
          <cell r="AG1651">
            <v>7747.2936524077504</v>
          </cell>
          <cell r="AH1651">
            <v>35283237.015288897</v>
          </cell>
          <cell r="AJ1651">
            <v>1</v>
          </cell>
        </row>
        <row r="1652">
          <cell r="M1652">
            <v>20</v>
          </cell>
          <cell r="AC1652">
            <v>720000</v>
          </cell>
          <cell r="AF1652">
            <v>27765267.1467163</v>
          </cell>
          <cell r="AG1652">
            <v>7712.5742074211903</v>
          </cell>
          <cell r="AH1652">
            <v>35122139.5057384</v>
          </cell>
          <cell r="AJ1652">
            <v>1</v>
          </cell>
        </row>
        <row r="1653">
          <cell r="M1653">
            <v>20.000000000000099</v>
          </cell>
          <cell r="AC1653">
            <v>720000</v>
          </cell>
          <cell r="AF1653">
            <v>26676057.741018102</v>
          </cell>
          <cell r="AG1653">
            <v>7410.01603917169</v>
          </cell>
          <cell r="AH1653">
            <v>33710094.440564498</v>
          </cell>
          <cell r="AJ1653">
            <v>1</v>
          </cell>
        </row>
        <row r="1654">
          <cell r="M1654">
            <v>19.999999999999901</v>
          </cell>
          <cell r="AC1654">
            <v>720000</v>
          </cell>
          <cell r="AF1654">
            <v>24696229.356992502</v>
          </cell>
          <cell r="AG1654">
            <v>6860.0637102757</v>
          </cell>
          <cell r="AH1654">
            <v>31119371.569854699</v>
          </cell>
          <cell r="AJ1654">
            <v>1</v>
          </cell>
        </row>
        <row r="1655">
          <cell r="M1655">
            <v>20</v>
          </cell>
          <cell r="AC1655">
            <v>720000</v>
          </cell>
          <cell r="AF1655">
            <v>21987357.112908199</v>
          </cell>
          <cell r="AG1655">
            <v>6107.5991980300496</v>
          </cell>
          <cell r="AH1655">
            <v>27555176.727765799</v>
          </cell>
          <cell r="AJ1655">
            <v>1</v>
          </cell>
        </row>
        <row r="1656">
          <cell r="M1656">
            <v>20</v>
          </cell>
          <cell r="AC1656">
            <v>720000</v>
          </cell>
          <cell r="AF1656">
            <v>18720454.6988573</v>
          </cell>
          <cell r="AG1656">
            <v>5200.12630523814</v>
          </cell>
          <cell r="AH1656">
            <v>23277692.222524699</v>
          </cell>
          <cell r="AJ1656">
            <v>1</v>
          </cell>
        </row>
        <row r="1657">
          <cell r="M1657">
            <v>20.000000000000099</v>
          </cell>
          <cell r="AC1657">
            <v>720000</v>
          </cell>
          <cell r="AF1657">
            <v>15084513.925168701</v>
          </cell>
          <cell r="AG1657">
            <v>4190.1427569913103</v>
          </cell>
          <cell r="AH1657">
            <v>18595333.543763999</v>
          </cell>
          <cell r="AJ1657">
            <v>1</v>
          </cell>
        </row>
        <row r="1658">
          <cell r="M1658">
            <v>19.999999999999901</v>
          </cell>
          <cell r="AC1658">
            <v>720000</v>
          </cell>
          <cell r="AF1658">
            <v>11340525.962397801</v>
          </cell>
          <cell r="AG1658">
            <v>3150.1461006660502</v>
          </cell>
          <cell r="AH1658">
            <v>13885594.994400701</v>
          </cell>
          <cell r="AJ1658">
            <v>1</v>
          </cell>
        </row>
        <row r="1659">
          <cell r="M1659">
            <v>20.000000000000099</v>
          </cell>
          <cell r="AC1659">
            <v>720000</v>
          </cell>
          <cell r="AF1659">
            <v>7776492.0822585998</v>
          </cell>
          <cell r="AG1659">
            <v>2160.1366895162801</v>
          </cell>
          <cell r="AH1659">
            <v>9497616.3171921</v>
          </cell>
          <cell r="AJ1659">
            <v>1</v>
          </cell>
        </row>
        <row r="1660">
          <cell r="M1660">
            <v>20</v>
          </cell>
          <cell r="AC1660">
            <v>720000</v>
          </cell>
          <cell r="AF1660">
            <v>4635423.8011484202</v>
          </cell>
          <cell r="AG1660">
            <v>1287.61772254123</v>
          </cell>
          <cell r="AH1660">
            <v>5675029.8429782698</v>
          </cell>
          <cell r="AJ1660">
            <v>1</v>
          </cell>
        </row>
        <row r="1661">
          <cell r="M1661">
            <v>20</v>
          </cell>
          <cell r="AC1661">
            <v>720000</v>
          </cell>
          <cell r="AF1661">
            <v>2088332.4245771</v>
          </cell>
          <cell r="AG1661">
            <v>580.09234016030598</v>
          </cell>
          <cell r="AH1661">
            <v>2572051.05080294</v>
          </cell>
          <cell r="AJ1661">
            <v>1</v>
          </cell>
        </row>
        <row r="1662">
          <cell r="M1662">
            <v>20.008725295625698</v>
          </cell>
          <cell r="AC1662">
            <v>720000</v>
          </cell>
          <cell r="AF1662">
            <v>378155.85436616599</v>
          </cell>
          <cell r="AG1662">
            <v>105.04329287949</v>
          </cell>
          <cell r="AH1662">
            <v>468602.81414527801</v>
          </cell>
          <cell r="AJ1662">
            <v>1</v>
          </cell>
        </row>
        <row r="1663">
          <cell r="M1663">
            <v>20.207550479839501</v>
          </cell>
          <cell r="AC1663">
            <v>720000</v>
          </cell>
          <cell r="AF1663">
            <v>0</v>
          </cell>
          <cell r="AG1663">
            <v>0</v>
          </cell>
          <cell r="AH1663">
            <v>0</v>
          </cell>
          <cell r="AJ1663">
            <v>1</v>
          </cell>
        </row>
        <row r="1664">
          <cell r="M1664">
            <v>20.4249722208931</v>
          </cell>
          <cell r="AC1664">
            <v>720000</v>
          </cell>
          <cell r="AF1664">
            <v>0</v>
          </cell>
          <cell r="AG1664">
            <v>0</v>
          </cell>
          <cell r="AH1664">
            <v>0</v>
          </cell>
          <cell r="AJ1664">
            <v>1</v>
          </cell>
        </row>
        <row r="1665">
          <cell r="M1665">
            <v>20.1579644180011</v>
          </cell>
          <cell r="AC1665">
            <v>720000</v>
          </cell>
          <cell r="AF1665">
            <v>296250.33303972898</v>
          </cell>
          <cell r="AG1665">
            <v>82.291759177702403</v>
          </cell>
          <cell r="AH1665">
            <v>366549.321962399</v>
          </cell>
          <cell r="AJ1665">
            <v>1</v>
          </cell>
        </row>
        <row r="1666">
          <cell r="M1666">
            <v>20.001093445639199</v>
          </cell>
          <cell r="AC1666">
            <v>720000</v>
          </cell>
          <cell r="AF1666">
            <v>2640644.61777006</v>
          </cell>
          <cell r="AG1666">
            <v>733.51239382501706</v>
          </cell>
          <cell r="AH1666">
            <v>3247100.7430205499</v>
          </cell>
          <cell r="AJ1666">
            <v>1</v>
          </cell>
        </row>
        <row r="1667">
          <cell r="M1667">
            <v>20.000004117867601</v>
          </cell>
          <cell r="AC1667">
            <v>720000</v>
          </cell>
          <cell r="AF1667">
            <v>5369228.2091826499</v>
          </cell>
          <cell r="AG1667">
            <v>1491.4522803285099</v>
          </cell>
          <cell r="AH1667">
            <v>6566662.0376748703</v>
          </cell>
          <cell r="AJ1667">
            <v>1</v>
          </cell>
        </row>
        <row r="1668">
          <cell r="M1668">
            <v>20.000000015507698</v>
          </cell>
          <cell r="AC1668">
            <v>720000</v>
          </cell>
          <cell r="AF1668">
            <v>8637108.8084563892</v>
          </cell>
          <cell r="AG1668">
            <v>2399.1968912378902</v>
          </cell>
          <cell r="AH1668">
            <v>10550274.8209613</v>
          </cell>
          <cell r="AJ1668">
            <v>1</v>
          </cell>
        </row>
        <row r="1669">
          <cell r="M1669">
            <v>20.0000000000584</v>
          </cell>
          <cell r="AC1669">
            <v>720000</v>
          </cell>
          <cell r="AF1669">
            <v>12273712.4580289</v>
          </cell>
          <cell r="AG1669">
            <v>3409.3645716746901</v>
          </cell>
          <cell r="AH1669">
            <v>15048791.4086085</v>
          </cell>
          <cell r="AJ1669">
            <v>1</v>
          </cell>
        </row>
        <row r="1670">
          <cell r="M1670">
            <v>20.000000000000199</v>
          </cell>
          <cell r="AC1670">
            <v>720000</v>
          </cell>
          <cell r="AF1670">
            <v>16018183.885687999</v>
          </cell>
          <cell r="AG1670">
            <v>4449.4955238022203</v>
          </cell>
          <cell r="AH1670">
            <v>19788011.484604299</v>
          </cell>
          <cell r="AJ1670">
            <v>1</v>
          </cell>
        </row>
        <row r="1671">
          <cell r="M1671">
            <v>20</v>
          </cell>
          <cell r="AC1671">
            <v>720000</v>
          </cell>
          <cell r="AF1671">
            <v>19582570.485466499</v>
          </cell>
          <cell r="AG1671">
            <v>5439.6029126295898</v>
          </cell>
          <cell r="AH1671">
            <v>24401699.684450898</v>
          </cell>
          <cell r="AJ1671">
            <v>1</v>
          </cell>
        </row>
        <row r="1672">
          <cell r="M1672">
            <v>19.999999999999801</v>
          </cell>
          <cell r="AC1672">
            <v>720000</v>
          </cell>
          <cell r="AF1672">
            <v>22723896.0614696</v>
          </cell>
          <cell r="AG1672">
            <v>6312.1933504082199</v>
          </cell>
          <cell r="AH1672">
            <v>28524419.194190301</v>
          </cell>
          <cell r="AJ1672">
            <v>1</v>
          </cell>
        </row>
        <row r="1673">
          <cell r="M1673">
            <v>19.999999999999901</v>
          </cell>
          <cell r="AC1673">
            <v>720000</v>
          </cell>
          <cell r="AF1673">
            <v>25271175.0875386</v>
          </cell>
          <cell r="AG1673">
            <v>7019.7708576496198</v>
          </cell>
          <cell r="AH1673">
            <v>31873818.341641199</v>
          </cell>
          <cell r="AJ1673">
            <v>1</v>
          </cell>
        </row>
        <row r="1674">
          <cell r="M1674">
            <v>20</v>
          </cell>
          <cell r="AC1674">
            <v>720000</v>
          </cell>
          <cell r="AF1674">
            <v>27035436.358798001</v>
          </cell>
          <cell r="AG1674">
            <v>7509.8434329994598</v>
          </cell>
          <cell r="AH1674">
            <v>34177082.353803702</v>
          </cell>
          <cell r="AJ1674">
            <v>1</v>
          </cell>
        </row>
        <row r="1675">
          <cell r="M1675">
            <v>19.999999999999599</v>
          </cell>
          <cell r="AC1675">
            <v>720000</v>
          </cell>
          <cell r="AF1675">
            <v>27890257.148667902</v>
          </cell>
          <cell r="AG1675">
            <v>7747.2936524077504</v>
          </cell>
          <cell r="AH1675">
            <v>35283237.015288897</v>
          </cell>
          <cell r="AJ1675">
            <v>1</v>
          </cell>
        </row>
        <row r="1676">
          <cell r="M1676">
            <v>20</v>
          </cell>
          <cell r="AC1676">
            <v>720000</v>
          </cell>
          <cell r="AF1676">
            <v>27765267.1467163</v>
          </cell>
          <cell r="AG1676">
            <v>7712.5742074211903</v>
          </cell>
          <cell r="AH1676">
            <v>35122139.5057384</v>
          </cell>
          <cell r="AJ1676">
            <v>1</v>
          </cell>
        </row>
        <row r="1677">
          <cell r="M1677">
            <v>20.000000000000099</v>
          </cell>
          <cell r="AC1677">
            <v>720000</v>
          </cell>
          <cell r="AF1677">
            <v>26676057.741018102</v>
          </cell>
          <cell r="AG1677">
            <v>7410.01603917169</v>
          </cell>
          <cell r="AH1677">
            <v>33710094.440564498</v>
          </cell>
          <cell r="AJ1677">
            <v>1</v>
          </cell>
        </row>
        <row r="1678">
          <cell r="M1678">
            <v>19.999999999999901</v>
          </cell>
          <cell r="AC1678">
            <v>720000</v>
          </cell>
          <cell r="AF1678">
            <v>24696229.356992502</v>
          </cell>
          <cell r="AG1678">
            <v>6860.0637102757</v>
          </cell>
          <cell r="AH1678">
            <v>31119371.569854699</v>
          </cell>
          <cell r="AJ1678">
            <v>1</v>
          </cell>
        </row>
        <row r="1679">
          <cell r="M1679">
            <v>20</v>
          </cell>
          <cell r="AC1679">
            <v>720000</v>
          </cell>
          <cell r="AF1679">
            <v>21987357.112908199</v>
          </cell>
          <cell r="AG1679">
            <v>6107.5991980300496</v>
          </cell>
          <cell r="AH1679">
            <v>27555176.727765799</v>
          </cell>
          <cell r="AJ1679">
            <v>1</v>
          </cell>
        </row>
        <row r="1680">
          <cell r="M1680">
            <v>20</v>
          </cell>
          <cell r="AC1680">
            <v>720000</v>
          </cell>
          <cell r="AF1680">
            <v>18720454.6988573</v>
          </cell>
          <cell r="AG1680">
            <v>5200.12630523814</v>
          </cell>
          <cell r="AH1680">
            <v>23277692.222524699</v>
          </cell>
          <cell r="AJ1680">
            <v>1</v>
          </cell>
        </row>
        <row r="1681">
          <cell r="M1681">
            <v>20.000000000000099</v>
          </cell>
          <cell r="AC1681">
            <v>720000</v>
          </cell>
          <cell r="AF1681">
            <v>15084513.925168701</v>
          </cell>
          <cell r="AG1681">
            <v>4190.1427569913103</v>
          </cell>
          <cell r="AH1681">
            <v>18595333.543763999</v>
          </cell>
          <cell r="AJ1681">
            <v>1</v>
          </cell>
        </row>
        <row r="1682">
          <cell r="M1682">
            <v>19.999999999999901</v>
          </cell>
          <cell r="AC1682">
            <v>720000</v>
          </cell>
          <cell r="AF1682">
            <v>11340525.962397801</v>
          </cell>
          <cell r="AG1682">
            <v>3150.1461006660502</v>
          </cell>
          <cell r="AH1682">
            <v>13885594.994400701</v>
          </cell>
          <cell r="AJ1682">
            <v>1</v>
          </cell>
        </row>
        <row r="1683">
          <cell r="M1683">
            <v>20.000000000000099</v>
          </cell>
          <cell r="AC1683">
            <v>720000</v>
          </cell>
          <cell r="AF1683">
            <v>7776492.0822585998</v>
          </cell>
          <cell r="AG1683">
            <v>2160.1366895162801</v>
          </cell>
          <cell r="AH1683">
            <v>9497616.3171921</v>
          </cell>
          <cell r="AJ1683">
            <v>1</v>
          </cell>
        </row>
        <row r="1684">
          <cell r="M1684">
            <v>20</v>
          </cell>
          <cell r="AC1684">
            <v>720000</v>
          </cell>
          <cell r="AF1684">
            <v>4635423.8011484202</v>
          </cell>
          <cell r="AG1684">
            <v>1287.61772254123</v>
          </cell>
          <cell r="AH1684">
            <v>5675029.8429782698</v>
          </cell>
          <cell r="AJ1684">
            <v>1</v>
          </cell>
        </row>
        <row r="1685">
          <cell r="M1685">
            <v>20</v>
          </cell>
          <cell r="AC1685">
            <v>720000</v>
          </cell>
          <cell r="AF1685">
            <v>2088332.4245771</v>
          </cell>
          <cell r="AG1685">
            <v>580.09234016030598</v>
          </cell>
          <cell r="AH1685">
            <v>2572051.05080294</v>
          </cell>
          <cell r="AJ1685">
            <v>1</v>
          </cell>
        </row>
        <row r="1686">
          <cell r="M1686">
            <v>20.008725295625698</v>
          </cell>
          <cell r="AC1686">
            <v>720000</v>
          </cell>
          <cell r="AF1686">
            <v>378155.85436616599</v>
          </cell>
          <cell r="AG1686">
            <v>105.04329287949</v>
          </cell>
          <cell r="AH1686">
            <v>468602.81414527801</v>
          </cell>
          <cell r="AJ1686">
            <v>1</v>
          </cell>
        </row>
        <row r="1687">
          <cell r="M1687">
            <v>20.207550479839501</v>
          </cell>
          <cell r="AC1687">
            <v>720000</v>
          </cell>
          <cell r="AF1687">
            <v>0</v>
          </cell>
          <cell r="AG1687">
            <v>0</v>
          </cell>
          <cell r="AH1687">
            <v>0</v>
          </cell>
          <cell r="AJ1687">
            <v>1</v>
          </cell>
        </row>
        <row r="1688">
          <cell r="M1688">
            <v>20.4249722208931</v>
          </cell>
          <cell r="AC1688">
            <v>720000</v>
          </cell>
          <cell r="AF1688">
            <v>0</v>
          </cell>
          <cell r="AG1688">
            <v>0</v>
          </cell>
          <cell r="AH1688">
            <v>0</v>
          </cell>
          <cell r="AJ1688">
            <v>1</v>
          </cell>
        </row>
        <row r="1689">
          <cell r="M1689">
            <v>20.1579644180011</v>
          </cell>
          <cell r="AC1689">
            <v>720000</v>
          </cell>
          <cell r="AF1689">
            <v>296250.33303972898</v>
          </cell>
          <cell r="AG1689">
            <v>82.291759177702403</v>
          </cell>
          <cell r="AH1689">
            <v>366549.321962399</v>
          </cell>
          <cell r="AJ1689">
            <v>1</v>
          </cell>
        </row>
        <row r="1690">
          <cell r="M1690">
            <v>20.001093445639199</v>
          </cell>
          <cell r="AC1690">
            <v>720000</v>
          </cell>
          <cell r="AF1690">
            <v>2640644.61777006</v>
          </cell>
          <cell r="AG1690">
            <v>733.51239382501706</v>
          </cell>
          <cell r="AH1690">
            <v>3247100.7430205499</v>
          </cell>
          <cell r="AJ1690">
            <v>1</v>
          </cell>
        </row>
        <row r="1691">
          <cell r="M1691">
            <v>20.000004117867601</v>
          </cell>
          <cell r="AC1691">
            <v>720000</v>
          </cell>
          <cell r="AF1691">
            <v>5369228.2091826499</v>
          </cell>
          <cell r="AG1691">
            <v>1491.4522803285099</v>
          </cell>
          <cell r="AH1691">
            <v>6566662.0376748703</v>
          </cell>
          <cell r="AJ1691">
            <v>1</v>
          </cell>
        </row>
        <row r="1692">
          <cell r="M1692">
            <v>20.000000015507698</v>
          </cell>
          <cell r="AC1692">
            <v>720000</v>
          </cell>
          <cell r="AF1692">
            <v>8637108.8084563892</v>
          </cell>
          <cell r="AG1692">
            <v>2399.1968912378902</v>
          </cell>
          <cell r="AH1692">
            <v>10550274.8209613</v>
          </cell>
          <cell r="AJ1692">
            <v>1</v>
          </cell>
        </row>
        <row r="1693">
          <cell r="M1693">
            <v>20.0000000000584</v>
          </cell>
          <cell r="AC1693">
            <v>720000</v>
          </cell>
          <cell r="AF1693">
            <v>12273712.4580289</v>
          </cell>
          <cell r="AG1693">
            <v>3409.3645716746901</v>
          </cell>
          <cell r="AH1693">
            <v>15048791.4086085</v>
          </cell>
          <cell r="AJ1693">
            <v>1</v>
          </cell>
        </row>
        <row r="1694">
          <cell r="M1694">
            <v>20.000000000000199</v>
          </cell>
          <cell r="AC1694">
            <v>720000</v>
          </cell>
          <cell r="AF1694">
            <v>16018183.885687999</v>
          </cell>
          <cell r="AG1694">
            <v>4449.4955238022203</v>
          </cell>
          <cell r="AH1694">
            <v>19788011.484604299</v>
          </cell>
          <cell r="AJ1694">
            <v>1</v>
          </cell>
        </row>
        <row r="1695">
          <cell r="M1695">
            <v>20</v>
          </cell>
          <cell r="AC1695">
            <v>720000</v>
          </cell>
          <cell r="AF1695">
            <v>19582570.485466499</v>
          </cell>
          <cell r="AG1695">
            <v>5439.6029126295898</v>
          </cell>
          <cell r="AH1695">
            <v>24401699.684450898</v>
          </cell>
          <cell r="AJ1695">
            <v>1</v>
          </cell>
        </row>
        <row r="1696">
          <cell r="M1696">
            <v>19.999999999999801</v>
          </cell>
          <cell r="AC1696">
            <v>720000</v>
          </cell>
          <cell r="AF1696">
            <v>22723896.0614696</v>
          </cell>
          <cell r="AG1696">
            <v>6312.1933504082199</v>
          </cell>
          <cell r="AH1696">
            <v>28524419.194190301</v>
          </cell>
          <cell r="AJ1696">
            <v>1</v>
          </cell>
        </row>
        <row r="1697">
          <cell r="M1697">
            <v>19.999999999999901</v>
          </cell>
          <cell r="AC1697">
            <v>720000</v>
          </cell>
          <cell r="AF1697">
            <v>25271175.0875386</v>
          </cell>
          <cell r="AG1697">
            <v>7019.7708576496198</v>
          </cell>
          <cell r="AH1697">
            <v>31873818.341641199</v>
          </cell>
          <cell r="AJ1697">
            <v>1</v>
          </cell>
        </row>
        <row r="1698">
          <cell r="M1698">
            <v>20</v>
          </cell>
          <cell r="AC1698">
            <v>720000</v>
          </cell>
          <cell r="AF1698">
            <v>27035436.358798001</v>
          </cell>
          <cell r="AG1698">
            <v>7509.8434329994598</v>
          </cell>
          <cell r="AH1698">
            <v>34177082.353803702</v>
          </cell>
          <cell r="AJ1698">
            <v>1</v>
          </cell>
        </row>
        <row r="1699">
          <cell r="M1699">
            <v>19.999999999999599</v>
          </cell>
          <cell r="AC1699">
            <v>720000</v>
          </cell>
          <cell r="AF1699">
            <v>27890257.148667902</v>
          </cell>
          <cell r="AG1699">
            <v>7747.2936524077504</v>
          </cell>
          <cell r="AH1699">
            <v>35283237.015288897</v>
          </cell>
          <cell r="AJ1699">
            <v>1</v>
          </cell>
        </row>
        <row r="1700">
          <cell r="M1700">
            <v>20</v>
          </cell>
          <cell r="AC1700">
            <v>720000</v>
          </cell>
          <cell r="AF1700">
            <v>27765267.1467163</v>
          </cell>
          <cell r="AG1700">
            <v>7712.5742074211903</v>
          </cell>
          <cell r="AH1700">
            <v>35122139.5057384</v>
          </cell>
          <cell r="AJ1700">
            <v>1</v>
          </cell>
        </row>
        <row r="1701">
          <cell r="M1701">
            <v>20.000000000000099</v>
          </cell>
          <cell r="AC1701">
            <v>720000</v>
          </cell>
          <cell r="AF1701">
            <v>26676057.741018102</v>
          </cell>
          <cell r="AG1701">
            <v>7410.01603917169</v>
          </cell>
          <cell r="AH1701">
            <v>33710094.440564498</v>
          </cell>
          <cell r="AJ1701">
            <v>1</v>
          </cell>
        </row>
        <row r="1702">
          <cell r="M1702">
            <v>19.999999999999901</v>
          </cell>
          <cell r="AC1702">
            <v>720000</v>
          </cell>
          <cell r="AF1702">
            <v>24696229.356992502</v>
          </cell>
          <cell r="AG1702">
            <v>6860.0637102757</v>
          </cell>
          <cell r="AH1702">
            <v>31119371.569854699</v>
          </cell>
          <cell r="AJ1702">
            <v>1</v>
          </cell>
        </row>
        <row r="1703">
          <cell r="M1703">
            <v>20</v>
          </cell>
          <cell r="AC1703">
            <v>720000</v>
          </cell>
          <cell r="AF1703">
            <v>21987357.112908199</v>
          </cell>
          <cell r="AG1703">
            <v>6107.5991980300496</v>
          </cell>
          <cell r="AH1703">
            <v>27555176.727765799</v>
          </cell>
          <cell r="AJ1703">
            <v>1</v>
          </cell>
        </row>
        <row r="1704">
          <cell r="M1704">
            <v>20</v>
          </cell>
          <cell r="AC1704">
            <v>720000</v>
          </cell>
          <cell r="AF1704">
            <v>18720454.6988573</v>
          </cell>
          <cell r="AG1704">
            <v>5200.12630523814</v>
          </cell>
          <cell r="AH1704">
            <v>23277692.222524699</v>
          </cell>
          <cell r="AJ1704">
            <v>1</v>
          </cell>
        </row>
        <row r="1705">
          <cell r="M1705">
            <v>20.000000000000099</v>
          </cell>
          <cell r="AC1705">
            <v>720000</v>
          </cell>
          <cell r="AF1705">
            <v>15084513.925168701</v>
          </cell>
          <cell r="AG1705">
            <v>4190.1427569913103</v>
          </cell>
          <cell r="AH1705">
            <v>18595333.543763999</v>
          </cell>
          <cell r="AJ1705">
            <v>1</v>
          </cell>
        </row>
        <row r="1706">
          <cell r="M1706">
            <v>19.999999999999901</v>
          </cell>
          <cell r="AC1706">
            <v>720000</v>
          </cell>
          <cell r="AF1706">
            <v>11340525.962397801</v>
          </cell>
          <cell r="AG1706">
            <v>3150.1461006660502</v>
          </cell>
          <cell r="AH1706">
            <v>13885594.994400701</v>
          </cell>
          <cell r="AJ1706">
            <v>1</v>
          </cell>
        </row>
        <row r="1707">
          <cell r="M1707">
            <v>20.000000000000099</v>
          </cell>
          <cell r="AC1707">
            <v>720000</v>
          </cell>
          <cell r="AF1707">
            <v>7776492.0822585998</v>
          </cell>
          <cell r="AG1707">
            <v>2160.1366895162801</v>
          </cell>
          <cell r="AH1707">
            <v>9497616.3171921</v>
          </cell>
          <cell r="AJ1707">
            <v>1</v>
          </cell>
        </row>
        <row r="1708">
          <cell r="M1708">
            <v>20</v>
          </cell>
          <cell r="AC1708">
            <v>720000</v>
          </cell>
          <cell r="AF1708">
            <v>4635423.8011484202</v>
          </cell>
          <cell r="AG1708">
            <v>1287.61772254123</v>
          </cell>
          <cell r="AH1708">
            <v>5675029.8429782698</v>
          </cell>
          <cell r="AJ1708">
            <v>1</v>
          </cell>
        </row>
        <row r="1709">
          <cell r="M1709">
            <v>20</v>
          </cell>
          <cell r="AC1709">
            <v>720000</v>
          </cell>
          <cell r="AF1709">
            <v>2088332.4245771</v>
          </cell>
          <cell r="AG1709">
            <v>580.09234016030598</v>
          </cell>
          <cell r="AH1709">
            <v>2572051.05080294</v>
          </cell>
          <cell r="AJ1709">
            <v>1</v>
          </cell>
        </row>
        <row r="1710">
          <cell r="M1710">
            <v>20.008725295625698</v>
          </cell>
          <cell r="AC1710">
            <v>720000</v>
          </cell>
          <cell r="AF1710">
            <v>378155.85436616599</v>
          </cell>
          <cell r="AG1710">
            <v>105.04329287949</v>
          </cell>
          <cell r="AH1710">
            <v>468602.81414527801</v>
          </cell>
          <cell r="AJ1710">
            <v>1</v>
          </cell>
        </row>
        <row r="1711">
          <cell r="M1711">
            <v>20.207550479839501</v>
          </cell>
          <cell r="AC1711">
            <v>720000</v>
          </cell>
          <cell r="AF1711">
            <v>0</v>
          </cell>
          <cell r="AG1711">
            <v>0</v>
          </cell>
          <cell r="AH1711">
            <v>0</v>
          </cell>
          <cell r="AJ1711">
            <v>1</v>
          </cell>
        </row>
        <row r="1712">
          <cell r="M1712">
            <v>20.4249722208931</v>
          </cell>
          <cell r="AC1712">
            <v>720000</v>
          </cell>
          <cell r="AF1712">
            <v>0</v>
          </cell>
          <cell r="AG1712">
            <v>0</v>
          </cell>
          <cell r="AH1712">
            <v>0</v>
          </cell>
          <cell r="AJ1712">
            <v>1</v>
          </cell>
        </row>
        <row r="1713">
          <cell r="M1713">
            <v>20.1579644180011</v>
          </cell>
          <cell r="AC1713">
            <v>720000</v>
          </cell>
          <cell r="AF1713">
            <v>296250.33303972898</v>
          </cell>
          <cell r="AG1713">
            <v>82.291759177702403</v>
          </cell>
          <cell r="AH1713">
            <v>366549.321962399</v>
          </cell>
          <cell r="AJ1713">
            <v>1</v>
          </cell>
        </row>
        <row r="1714">
          <cell r="M1714">
            <v>20.001093445639199</v>
          </cell>
          <cell r="AC1714">
            <v>720000</v>
          </cell>
          <cell r="AF1714">
            <v>2640644.61777006</v>
          </cell>
          <cell r="AG1714">
            <v>733.51239382501706</v>
          </cell>
          <cell r="AH1714">
            <v>3247100.7430205499</v>
          </cell>
          <cell r="AJ1714">
            <v>1</v>
          </cell>
        </row>
        <row r="1715">
          <cell r="M1715">
            <v>20.000004117867601</v>
          </cell>
          <cell r="AC1715">
            <v>720000</v>
          </cell>
          <cell r="AF1715">
            <v>5369228.2091826499</v>
          </cell>
          <cell r="AG1715">
            <v>1491.4522803285099</v>
          </cell>
          <cell r="AH1715">
            <v>6566662.0376748703</v>
          </cell>
          <cell r="AJ1715">
            <v>1</v>
          </cell>
        </row>
        <row r="1716">
          <cell r="M1716">
            <v>20.000000015507698</v>
          </cell>
          <cell r="AC1716">
            <v>720000</v>
          </cell>
          <cell r="AF1716">
            <v>8637108.8084563892</v>
          </cell>
          <cell r="AG1716">
            <v>2399.1968912378902</v>
          </cell>
          <cell r="AH1716">
            <v>10550274.8209613</v>
          </cell>
          <cell r="AJ1716">
            <v>1</v>
          </cell>
        </row>
        <row r="1717">
          <cell r="M1717">
            <v>20.0000000000584</v>
          </cell>
          <cell r="AC1717">
            <v>720000</v>
          </cell>
          <cell r="AF1717">
            <v>12273712.4580289</v>
          </cell>
          <cell r="AG1717">
            <v>3409.3645716746901</v>
          </cell>
          <cell r="AH1717">
            <v>15048791.4086085</v>
          </cell>
          <cell r="AJ1717">
            <v>1</v>
          </cell>
        </row>
        <row r="1718">
          <cell r="M1718">
            <v>20.000000000000199</v>
          </cell>
          <cell r="AC1718">
            <v>720000</v>
          </cell>
          <cell r="AF1718">
            <v>16018183.885687999</v>
          </cell>
          <cell r="AG1718">
            <v>4449.4955238022203</v>
          </cell>
          <cell r="AH1718">
            <v>19788011.484604299</v>
          </cell>
          <cell r="AJ1718">
            <v>1</v>
          </cell>
        </row>
        <row r="1719">
          <cell r="M1719">
            <v>20</v>
          </cell>
          <cell r="AC1719">
            <v>720000</v>
          </cell>
          <cell r="AF1719">
            <v>19582570.485466499</v>
          </cell>
          <cell r="AG1719">
            <v>5439.6029126295898</v>
          </cell>
          <cell r="AH1719">
            <v>24401699.684450898</v>
          </cell>
          <cell r="AJ1719">
            <v>1</v>
          </cell>
        </row>
        <row r="1720">
          <cell r="M1720">
            <v>19.999999999999801</v>
          </cell>
          <cell r="AC1720">
            <v>720000</v>
          </cell>
          <cell r="AF1720">
            <v>22723896.0614696</v>
          </cell>
          <cell r="AG1720">
            <v>6312.1933504082199</v>
          </cell>
          <cell r="AH1720">
            <v>28524419.194190301</v>
          </cell>
          <cell r="AJ1720">
            <v>1</v>
          </cell>
        </row>
        <row r="1721">
          <cell r="M1721">
            <v>19.999999999999901</v>
          </cell>
          <cell r="AC1721">
            <v>720000</v>
          </cell>
          <cell r="AF1721">
            <v>25271175.0875386</v>
          </cell>
          <cell r="AG1721">
            <v>7019.7708576496198</v>
          </cell>
          <cell r="AH1721">
            <v>31873818.341641199</v>
          </cell>
          <cell r="AJ1721">
            <v>1</v>
          </cell>
        </row>
        <row r="1722">
          <cell r="M1722">
            <v>20</v>
          </cell>
          <cell r="AC1722">
            <v>720000</v>
          </cell>
          <cell r="AF1722">
            <v>27035436.358798001</v>
          </cell>
          <cell r="AG1722">
            <v>7509.8434329994598</v>
          </cell>
          <cell r="AH1722">
            <v>34177082.353803702</v>
          </cell>
          <cell r="AJ1722">
            <v>1</v>
          </cell>
        </row>
        <row r="1723">
          <cell r="M1723">
            <v>19.999999999999599</v>
          </cell>
          <cell r="AC1723">
            <v>720000</v>
          </cell>
          <cell r="AF1723">
            <v>27890257.148667902</v>
          </cell>
          <cell r="AG1723">
            <v>7747.2936524077504</v>
          </cell>
          <cell r="AH1723">
            <v>35283237.015288897</v>
          </cell>
          <cell r="AJ1723">
            <v>1</v>
          </cell>
        </row>
        <row r="1724">
          <cell r="M1724">
            <v>20</v>
          </cell>
          <cell r="AC1724">
            <v>720000</v>
          </cell>
          <cell r="AF1724">
            <v>27765267.1467163</v>
          </cell>
          <cell r="AG1724">
            <v>7712.5742074211903</v>
          </cell>
          <cell r="AH1724">
            <v>35122139.5057384</v>
          </cell>
          <cell r="AJ1724">
            <v>1</v>
          </cell>
        </row>
        <row r="1725">
          <cell r="M1725">
            <v>20.000000000000099</v>
          </cell>
          <cell r="AC1725">
            <v>720000</v>
          </cell>
          <cell r="AF1725">
            <v>26676057.741018102</v>
          </cell>
          <cell r="AG1725">
            <v>7410.01603917169</v>
          </cell>
          <cell r="AH1725">
            <v>33710094.440564498</v>
          </cell>
          <cell r="AJ1725">
            <v>1</v>
          </cell>
        </row>
        <row r="1726">
          <cell r="M1726">
            <v>19.999999999999901</v>
          </cell>
          <cell r="AC1726">
            <v>720000</v>
          </cell>
          <cell r="AF1726">
            <v>24696229.356992502</v>
          </cell>
          <cell r="AG1726">
            <v>6860.0637102757</v>
          </cell>
          <cell r="AH1726">
            <v>31119371.569854699</v>
          </cell>
          <cell r="AJ1726">
            <v>1</v>
          </cell>
        </row>
        <row r="1727">
          <cell r="M1727">
            <v>20</v>
          </cell>
          <cell r="AC1727">
            <v>720000</v>
          </cell>
          <cell r="AF1727">
            <v>21987357.112908199</v>
          </cell>
          <cell r="AG1727">
            <v>6107.5991980300496</v>
          </cell>
          <cell r="AH1727">
            <v>27555176.727765799</v>
          </cell>
          <cell r="AJ1727">
            <v>1</v>
          </cell>
        </row>
        <row r="1728">
          <cell r="M1728">
            <v>20</v>
          </cell>
          <cell r="AC1728">
            <v>720000</v>
          </cell>
          <cell r="AF1728">
            <v>18720454.6988573</v>
          </cell>
          <cell r="AG1728">
            <v>5200.12630523814</v>
          </cell>
          <cell r="AH1728">
            <v>23277692.222524699</v>
          </cell>
          <cell r="AJ1728">
            <v>1</v>
          </cell>
        </row>
        <row r="1729">
          <cell r="M1729">
            <v>20.000000000000099</v>
          </cell>
          <cell r="AC1729">
            <v>720000</v>
          </cell>
          <cell r="AF1729">
            <v>15084513.925168701</v>
          </cell>
          <cell r="AG1729">
            <v>4190.1427569913103</v>
          </cell>
          <cell r="AH1729">
            <v>18595333.543763999</v>
          </cell>
          <cell r="AJ1729">
            <v>1</v>
          </cell>
        </row>
        <row r="1730">
          <cell r="M1730">
            <v>19.999999999999901</v>
          </cell>
          <cell r="AC1730">
            <v>720000</v>
          </cell>
          <cell r="AF1730">
            <v>11340525.962397801</v>
          </cell>
          <cell r="AG1730">
            <v>3150.1461006660502</v>
          </cell>
          <cell r="AH1730">
            <v>13885594.994400701</v>
          </cell>
          <cell r="AJ1730">
            <v>1</v>
          </cell>
        </row>
        <row r="1731">
          <cell r="M1731">
            <v>20.000000000000099</v>
          </cell>
          <cell r="AC1731">
            <v>720000</v>
          </cell>
          <cell r="AF1731">
            <v>7776492.0822585998</v>
          </cell>
          <cell r="AG1731">
            <v>2160.1366895162801</v>
          </cell>
          <cell r="AH1731">
            <v>9497616.3171921</v>
          </cell>
          <cell r="AJ1731">
            <v>1</v>
          </cell>
        </row>
        <row r="1732">
          <cell r="M1732">
            <v>20</v>
          </cell>
          <cell r="AC1732">
            <v>720000</v>
          </cell>
          <cell r="AF1732">
            <v>4635423.8011484202</v>
          </cell>
          <cell r="AG1732">
            <v>1287.61772254123</v>
          </cell>
          <cell r="AH1732">
            <v>5675029.8429782698</v>
          </cell>
          <cell r="AJ1732">
            <v>1</v>
          </cell>
        </row>
        <row r="1733">
          <cell r="M1733">
            <v>20</v>
          </cell>
          <cell r="AC1733">
            <v>720000</v>
          </cell>
          <cell r="AF1733">
            <v>2088332.4245771</v>
          </cell>
          <cell r="AG1733">
            <v>580.09234016030598</v>
          </cell>
          <cell r="AH1733">
            <v>2572051.05080294</v>
          </cell>
          <cell r="AJ1733">
            <v>1</v>
          </cell>
        </row>
        <row r="1734">
          <cell r="M1734">
            <v>20.008725295625698</v>
          </cell>
          <cell r="AC1734">
            <v>720000</v>
          </cell>
          <cell r="AF1734">
            <v>378155.85436616599</v>
          </cell>
          <cell r="AG1734">
            <v>105.04329287949</v>
          </cell>
          <cell r="AH1734">
            <v>468602.81414527801</v>
          </cell>
          <cell r="AJ1734">
            <v>1</v>
          </cell>
        </row>
        <row r="1735">
          <cell r="M1735">
            <v>20.207550479839501</v>
          </cell>
          <cell r="AC1735">
            <v>720000</v>
          </cell>
          <cell r="AF1735">
            <v>0</v>
          </cell>
          <cell r="AG1735">
            <v>0</v>
          </cell>
          <cell r="AH1735">
            <v>0</v>
          </cell>
          <cell r="AJ1735">
            <v>1</v>
          </cell>
        </row>
        <row r="1736">
          <cell r="M1736">
            <v>20.4249722208931</v>
          </cell>
          <cell r="AC1736">
            <v>720000</v>
          </cell>
          <cell r="AF1736">
            <v>0</v>
          </cell>
          <cell r="AG1736">
            <v>0</v>
          </cell>
          <cell r="AH1736">
            <v>0</v>
          </cell>
          <cell r="AJ1736">
            <v>1</v>
          </cell>
        </row>
        <row r="1737">
          <cell r="M1737">
            <v>20.1579644180011</v>
          </cell>
          <cell r="AC1737">
            <v>720000</v>
          </cell>
          <cell r="AF1737">
            <v>296250.33303972898</v>
          </cell>
          <cell r="AG1737">
            <v>82.291759177702403</v>
          </cell>
          <cell r="AH1737">
            <v>366549.321962399</v>
          </cell>
          <cell r="AJ1737">
            <v>1</v>
          </cell>
        </row>
        <row r="1738">
          <cell r="M1738">
            <v>20.001093445639199</v>
          </cell>
          <cell r="AC1738">
            <v>720000</v>
          </cell>
          <cell r="AF1738">
            <v>2640644.61777006</v>
          </cell>
          <cell r="AG1738">
            <v>733.51239382501706</v>
          </cell>
          <cell r="AH1738">
            <v>3247100.7430205499</v>
          </cell>
          <cell r="AJ1738">
            <v>1</v>
          </cell>
        </row>
        <row r="1739">
          <cell r="M1739">
            <v>20.000004117867601</v>
          </cell>
          <cell r="AC1739">
            <v>720000</v>
          </cell>
          <cell r="AF1739">
            <v>5369228.2091826499</v>
          </cell>
          <cell r="AG1739">
            <v>1491.4522803285099</v>
          </cell>
          <cell r="AH1739">
            <v>6566662.0376748703</v>
          </cell>
          <cell r="AJ1739">
            <v>1</v>
          </cell>
        </row>
        <row r="1740">
          <cell r="M1740">
            <v>20.000000015507698</v>
          </cell>
          <cell r="AC1740">
            <v>720000</v>
          </cell>
          <cell r="AF1740">
            <v>8637108.8084563892</v>
          </cell>
          <cell r="AG1740">
            <v>2399.1968912378902</v>
          </cell>
          <cell r="AH1740">
            <v>10550274.8209613</v>
          </cell>
          <cell r="AJ1740">
            <v>1</v>
          </cell>
        </row>
        <row r="1741">
          <cell r="M1741">
            <v>20.0000000000584</v>
          </cell>
          <cell r="AC1741">
            <v>720000</v>
          </cell>
          <cell r="AF1741">
            <v>12273712.4580289</v>
          </cell>
          <cell r="AG1741">
            <v>3409.3645716746901</v>
          </cell>
          <cell r="AH1741">
            <v>15048791.4086085</v>
          </cell>
          <cell r="AJ1741">
            <v>1</v>
          </cell>
        </row>
        <row r="1742">
          <cell r="M1742">
            <v>20.000000000000199</v>
          </cell>
          <cell r="AC1742">
            <v>720000</v>
          </cell>
          <cell r="AF1742">
            <v>16018183.885687999</v>
          </cell>
          <cell r="AG1742">
            <v>4449.4955238022203</v>
          </cell>
          <cell r="AH1742">
            <v>19788011.484604299</v>
          </cell>
          <cell r="AJ1742">
            <v>1</v>
          </cell>
        </row>
        <row r="1743">
          <cell r="M1743">
            <v>20</v>
          </cell>
          <cell r="AC1743">
            <v>720000</v>
          </cell>
          <cell r="AF1743">
            <v>19582570.485466499</v>
          </cell>
          <cell r="AG1743">
            <v>5439.6029126295898</v>
          </cell>
          <cell r="AH1743">
            <v>24401699.684450898</v>
          </cell>
          <cell r="AJ1743">
            <v>1</v>
          </cell>
        </row>
        <row r="1744">
          <cell r="M1744">
            <v>19.999999999999801</v>
          </cell>
          <cell r="AC1744">
            <v>720000</v>
          </cell>
          <cell r="AF1744">
            <v>22723896.0614696</v>
          </cell>
          <cell r="AG1744">
            <v>6312.1933504082199</v>
          </cell>
          <cell r="AH1744">
            <v>28524419.194190301</v>
          </cell>
          <cell r="AJ1744">
            <v>1</v>
          </cell>
        </row>
        <row r="1745">
          <cell r="M1745">
            <v>19.999999999999901</v>
          </cell>
          <cell r="AC1745">
            <v>720000</v>
          </cell>
          <cell r="AF1745">
            <v>25271175.0875386</v>
          </cell>
          <cell r="AG1745">
            <v>7019.7708576496198</v>
          </cell>
          <cell r="AH1745">
            <v>31873818.341641199</v>
          </cell>
          <cell r="AJ1745">
            <v>1</v>
          </cell>
        </row>
        <row r="1746">
          <cell r="M1746">
            <v>20</v>
          </cell>
          <cell r="AC1746">
            <v>720000</v>
          </cell>
          <cell r="AF1746">
            <v>27035436.358798001</v>
          </cell>
          <cell r="AG1746">
            <v>7509.8434329994598</v>
          </cell>
          <cell r="AH1746">
            <v>34177082.353803702</v>
          </cell>
          <cell r="AJ1746">
            <v>1</v>
          </cell>
        </row>
        <row r="1747">
          <cell r="M1747">
            <v>19.999999999999599</v>
          </cell>
          <cell r="AC1747">
            <v>720000</v>
          </cell>
          <cell r="AF1747">
            <v>27890257.148667902</v>
          </cell>
          <cell r="AG1747">
            <v>7747.2936524077504</v>
          </cell>
          <cell r="AH1747">
            <v>35283237.015288897</v>
          </cell>
          <cell r="AJ1747">
            <v>1</v>
          </cell>
        </row>
        <row r="1748">
          <cell r="M1748">
            <v>20</v>
          </cell>
          <cell r="AC1748">
            <v>720000</v>
          </cell>
          <cell r="AF1748">
            <v>27765267.1467163</v>
          </cell>
          <cell r="AG1748">
            <v>7712.5742074211903</v>
          </cell>
          <cell r="AH1748">
            <v>35122139.5057384</v>
          </cell>
          <cell r="AJ1748">
            <v>1</v>
          </cell>
        </row>
        <row r="1749">
          <cell r="M1749">
            <v>20.000000000000099</v>
          </cell>
          <cell r="AC1749">
            <v>720000</v>
          </cell>
          <cell r="AF1749">
            <v>26676057.741018102</v>
          </cell>
          <cell r="AG1749">
            <v>7410.01603917169</v>
          </cell>
          <cell r="AH1749">
            <v>33710094.440564498</v>
          </cell>
          <cell r="AJ1749">
            <v>1</v>
          </cell>
        </row>
        <row r="1750">
          <cell r="M1750">
            <v>19.999999999999901</v>
          </cell>
          <cell r="AC1750">
            <v>720000</v>
          </cell>
          <cell r="AF1750">
            <v>24696229.356992502</v>
          </cell>
          <cell r="AG1750">
            <v>6860.0637102757</v>
          </cell>
          <cell r="AH1750">
            <v>31119371.569854699</v>
          </cell>
          <cell r="AJ1750">
            <v>1</v>
          </cell>
        </row>
        <row r="1751">
          <cell r="M1751">
            <v>20</v>
          </cell>
          <cell r="AC1751">
            <v>720000</v>
          </cell>
          <cell r="AF1751">
            <v>21987357.112908199</v>
          </cell>
          <cell r="AG1751">
            <v>6107.5991980300496</v>
          </cell>
          <cell r="AH1751">
            <v>27555176.727765799</v>
          </cell>
          <cell r="AJ1751">
            <v>1</v>
          </cell>
        </row>
        <row r="1752">
          <cell r="M1752">
            <v>20</v>
          </cell>
          <cell r="AC1752">
            <v>720000</v>
          </cell>
          <cell r="AF1752">
            <v>18720454.6988573</v>
          </cell>
          <cell r="AG1752">
            <v>5200.12630523814</v>
          </cell>
          <cell r="AH1752">
            <v>23277692.222524699</v>
          </cell>
          <cell r="AJ1752">
            <v>1</v>
          </cell>
        </row>
        <row r="1753">
          <cell r="M1753">
            <v>20.000000000000099</v>
          </cell>
          <cell r="AC1753">
            <v>720000</v>
          </cell>
          <cell r="AF1753">
            <v>15084513.925168701</v>
          </cell>
          <cell r="AG1753">
            <v>4190.1427569913103</v>
          </cell>
          <cell r="AH1753">
            <v>18595333.543763999</v>
          </cell>
          <cell r="AJ1753">
            <v>1</v>
          </cell>
        </row>
        <row r="1754">
          <cell r="M1754">
            <v>19.999999999999901</v>
          </cell>
          <cell r="AC1754">
            <v>720000</v>
          </cell>
          <cell r="AF1754">
            <v>11340525.962397801</v>
          </cell>
          <cell r="AG1754">
            <v>3150.1461006660502</v>
          </cell>
          <cell r="AH1754">
            <v>13885594.994400701</v>
          </cell>
          <cell r="AJ1754">
            <v>1</v>
          </cell>
        </row>
        <row r="1755">
          <cell r="M1755">
            <v>20.000000000000099</v>
          </cell>
          <cell r="AC1755">
            <v>720000</v>
          </cell>
          <cell r="AF1755">
            <v>7776492.0822585998</v>
          </cell>
          <cell r="AG1755">
            <v>2160.1366895162801</v>
          </cell>
          <cell r="AH1755">
            <v>9497616.3171921</v>
          </cell>
          <cell r="AJ1755">
            <v>1</v>
          </cell>
        </row>
        <row r="1756">
          <cell r="M1756">
            <v>20</v>
          </cell>
          <cell r="AC1756">
            <v>720000</v>
          </cell>
          <cell r="AF1756">
            <v>4635423.8011484202</v>
          </cell>
          <cell r="AG1756">
            <v>1287.61772254123</v>
          </cell>
          <cell r="AH1756">
            <v>5675029.8429782698</v>
          </cell>
          <cell r="AJ1756">
            <v>1</v>
          </cell>
        </row>
        <row r="1757">
          <cell r="M1757">
            <v>20</v>
          </cell>
          <cell r="AC1757">
            <v>720000</v>
          </cell>
          <cell r="AF1757">
            <v>2088332.4245771</v>
          </cell>
          <cell r="AG1757">
            <v>580.09234016030598</v>
          </cell>
          <cell r="AH1757">
            <v>2572051.05080294</v>
          </cell>
          <cell r="AJ1757">
            <v>1</v>
          </cell>
        </row>
        <row r="1758">
          <cell r="M1758">
            <v>20.008725295625698</v>
          </cell>
          <cell r="AC1758">
            <v>720000</v>
          </cell>
          <cell r="AF1758">
            <v>378155.85436616599</v>
          </cell>
          <cell r="AG1758">
            <v>105.04329287949</v>
          </cell>
          <cell r="AH1758">
            <v>468602.81414527801</v>
          </cell>
          <cell r="AJ1758">
            <v>1</v>
          </cell>
        </row>
        <row r="1759">
          <cell r="M1759">
            <v>20.207550479839501</v>
          </cell>
          <cell r="AC1759">
            <v>720000</v>
          </cell>
          <cell r="AF1759">
            <v>0</v>
          </cell>
          <cell r="AG1759">
            <v>0</v>
          </cell>
          <cell r="AH1759">
            <v>0</v>
          </cell>
          <cell r="AJ1759">
            <v>1</v>
          </cell>
        </row>
        <row r="1760">
          <cell r="M1760">
            <v>20.4249722208931</v>
          </cell>
          <cell r="AC1760">
            <v>720000</v>
          </cell>
          <cell r="AF1760">
            <v>0</v>
          </cell>
          <cell r="AG1760">
            <v>0</v>
          </cell>
          <cell r="AH1760">
            <v>0</v>
          </cell>
          <cell r="AJ1760">
            <v>1</v>
          </cell>
        </row>
        <row r="1761">
          <cell r="M1761">
            <v>20.1579644180011</v>
          </cell>
          <cell r="AC1761">
            <v>720000</v>
          </cell>
          <cell r="AF1761">
            <v>296250.33303972898</v>
          </cell>
          <cell r="AG1761">
            <v>82.291759177702403</v>
          </cell>
          <cell r="AH1761">
            <v>366549.321962399</v>
          </cell>
          <cell r="AJ1761">
            <v>1</v>
          </cell>
        </row>
        <row r="1762">
          <cell r="M1762">
            <v>20.001093445639199</v>
          </cell>
          <cell r="AC1762">
            <v>720000</v>
          </cell>
          <cell r="AF1762">
            <v>2640644.61777006</v>
          </cell>
          <cell r="AG1762">
            <v>733.51239382501706</v>
          </cell>
          <cell r="AH1762">
            <v>3247100.7430205499</v>
          </cell>
          <cell r="AJ1762">
            <v>1</v>
          </cell>
        </row>
        <row r="1763">
          <cell r="M1763">
            <v>20.000004117867601</v>
          </cell>
          <cell r="AC1763">
            <v>720000</v>
          </cell>
          <cell r="AF1763">
            <v>5369228.2091826499</v>
          </cell>
          <cell r="AG1763">
            <v>1491.4522803285099</v>
          </cell>
          <cell r="AH1763">
            <v>6566662.0376748703</v>
          </cell>
          <cell r="AJ1763">
            <v>1</v>
          </cell>
        </row>
        <row r="1764">
          <cell r="M1764">
            <v>20.000000015507698</v>
          </cell>
          <cell r="AC1764">
            <v>720000</v>
          </cell>
          <cell r="AF1764">
            <v>8637108.8084563892</v>
          </cell>
          <cell r="AG1764">
            <v>2399.1968912378902</v>
          </cell>
          <cell r="AH1764">
            <v>10550274.8209613</v>
          </cell>
          <cell r="AJ1764">
            <v>1</v>
          </cell>
        </row>
        <row r="1765">
          <cell r="M1765">
            <v>20.0000000000584</v>
          </cell>
          <cell r="AC1765">
            <v>720000</v>
          </cell>
          <cell r="AF1765">
            <v>12273712.4580289</v>
          </cell>
          <cell r="AG1765">
            <v>3409.3645716746901</v>
          </cell>
          <cell r="AH1765">
            <v>15048791.4086085</v>
          </cell>
          <cell r="AJ1765">
            <v>1</v>
          </cell>
        </row>
        <row r="1766">
          <cell r="M1766">
            <v>20.000000000000199</v>
          </cell>
          <cell r="AC1766">
            <v>720000</v>
          </cell>
          <cell r="AF1766">
            <v>16018183.885687999</v>
          </cell>
          <cell r="AG1766">
            <v>4449.4955238022203</v>
          </cell>
          <cell r="AH1766">
            <v>19788011.484604299</v>
          </cell>
          <cell r="AJ1766">
            <v>1</v>
          </cell>
        </row>
        <row r="1767">
          <cell r="M1767">
            <v>20</v>
          </cell>
          <cell r="AC1767">
            <v>720000</v>
          </cell>
          <cell r="AF1767">
            <v>19582570.485466499</v>
          </cell>
          <cell r="AG1767">
            <v>5439.6029126295898</v>
          </cell>
          <cell r="AH1767">
            <v>24401699.684450898</v>
          </cell>
          <cell r="AJ1767">
            <v>1</v>
          </cell>
        </row>
        <row r="1768">
          <cell r="M1768">
            <v>19.999999999999801</v>
          </cell>
          <cell r="AC1768">
            <v>720000</v>
          </cell>
          <cell r="AF1768">
            <v>22723896.0614696</v>
          </cell>
          <cell r="AG1768">
            <v>6312.1933504082199</v>
          </cell>
          <cell r="AH1768">
            <v>28524419.194190301</v>
          </cell>
          <cell r="AJ1768">
            <v>1</v>
          </cell>
        </row>
        <row r="1769">
          <cell r="M1769">
            <v>19.999999999999901</v>
          </cell>
          <cell r="AC1769">
            <v>720000</v>
          </cell>
          <cell r="AF1769">
            <v>25271175.0875386</v>
          </cell>
          <cell r="AG1769">
            <v>7019.7708576496198</v>
          </cell>
          <cell r="AH1769">
            <v>31873818.341641199</v>
          </cell>
          <cell r="AJ1769">
            <v>1</v>
          </cell>
        </row>
        <row r="1770">
          <cell r="M1770">
            <v>20</v>
          </cell>
          <cell r="AC1770">
            <v>720000</v>
          </cell>
          <cell r="AF1770">
            <v>27035436.358798001</v>
          </cell>
          <cell r="AG1770">
            <v>7509.8434329994598</v>
          </cell>
          <cell r="AH1770">
            <v>34177082.353803702</v>
          </cell>
          <cell r="AJ1770">
            <v>1</v>
          </cell>
        </row>
        <row r="1771">
          <cell r="M1771">
            <v>19.999999999999599</v>
          </cell>
          <cell r="AC1771">
            <v>720000</v>
          </cell>
          <cell r="AF1771">
            <v>27890257.148667902</v>
          </cell>
          <cell r="AG1771">
            <v>7747.2936524077504</v>
          </cell>
          <cell r="AH1771">
            <v>35283237.015288897</v>
          </cell>
          <cell r="AJ1771">
            <v>1</v>
          </cell>
        </row>
        <row r="1772">
          <cell r="M1772">
            <v>20</v>
          </cell>
          <cell r="AC1772">
            <v>720000</v>
          </cell>
          <cell r="AF1772">
            <v>27765267.1467163</v>
          </cell>
          <cell r="AG1772">
            <v>7712.5742074211903</v>
          </cell>
          <cell r="AH1772">
            <v>35122139.5057384</v>
          </cell>
          <cell r="AJ1772">
            <v>1</v>
          </cell>
        </row>
        <row r="1773">
          <cell r="M1773">
            <v>20.000000000000099</v>
          </cell>
          <cell r="AC1773">
            <v>720000</v>
          </cell>
          <cell r="AF1773">
            <v>26676057.741018102</v>
          </cell>
          <cell r="AG1773">
            <v>7410.01603917169</v>
          </cell>
          <cell r="AH1773">
            <v>33710094.440564498</v>
          </cell>
          <cell r="AJ1773">
            <v>1</v>
          </cell>
        </row>
        <row r="1774">
          <cell r="M1774">
            <v>19.999999999999901</v>
          </cell>
          <cell r="AC1774">
            <v>720000</v>
          </cell>
          <cell r="AF1774">
            <v>24696229.356992502</v>
          </cell>
          <cell r="AG1774">
            <v>6860.0637102757</v>
          </cell>
          <cell r="AH1774">
            <v>31119371.569854699</v>
          </cell>
          <cell r="AJ1774">
            <v>1</v>
          </cell>
        </row>
        <row r="1775">
          <cell r="M1775">
            <v>20</v>
          </cell>
          <cell r="AC1775">
            <v>720000</v>
          </cell>
          <cell r="AF1775">
            <v>21987357.112908199</v>
          </cell>
          <cell r="AG1775">
            <v>6107.5991980300496</v>
          </cell>
          <cell r="AH1775">
            <v>27555176.727765799</v>
          </cell>
          <cell r="AJ1775">
            <v>1</v>
          </cell>
        </row>
        <row r="1776">
          <cell r="M1776">
            <v>20</v>
          </cell>
          <cell r="AC1776">
            <v>720000</v>
          </cell>
          <cell r="AF1776">
            <v>18720454.6988573</v>
          </cell>
          <cell r="AG1776">
            <v>5200.12630523814</v>
          </cell>
          <cell r="AH1776">
            <v>23277692.222524699</v>
          </cell>
          <cell r="AJ1776">
            <v>1</v>
          </cell>
        </row>
        <row r="1777">
          <cell r="M1777">
            <v>20.000000000000099</v>
          </cell>
          <cell r="AC1777">
            <v>720000</v>
          </cell>
          <cell r="AF1777">
            <v>15084513.925168701</v>
          </cell>
          <cell r="AG1777">
            <v>4190.1427569913103</v>
          </cell>
          <cell r="AH1777">
            <v>18595333.543763999</v>
          </cell>
          <cell r="AJ1777">
            <v>1</v>
          </cell>
        </row>
        <row r="1778">
          <cell r="M1778">
            <v>19.999999999999901</v>
          </cell>
          <cell r="AC1778">
            <v>720000</v>
          </cell>
          <cell r="AF1778">
            <v>11340525.962397801</v>
          </cell>
          <cell r="AG1778">
            <v>3150.1461006660502</v>
          </cell>
          <cell r="AH1778">
            <v>13885594.994400701</v>
          </cell>
          <cell r="AJ1778">
            <v>1</v>
          </cell>
        </row>
        <row r="1779">
          <cell r="M1779">
            <v>20.000000000000099</v>
          </cell>
          <cell r="AC1779">
            <v>720000</v>
          </cell>
          <cell r="AF1779">
            <v>7776492.0822585998</v>
          </cell>
          <cell r="AG1779">
            <v>2160.1366895162801</v>
          </cell>
          <cell r="AH1779">
            <v>9497616.3171921</v>
          </cell>
          <cell r="AJ1779">
            <v>1</v>
          </cell>
        </row>
        <row r="1780">
          <cell r="M1780">
            <v>20</v>
          </cell>
          <cell r="AC1780">
            <v>720000</v>
          </cell>
          <cell r="AF1780">
            <v>4635423.8011484202</v>
          </cell>
          <cell r="AG1780">
            <v>1287.61772254123</v>
          </cell>
          <cell r="AH1780">
            <v>5675029.8429782698</v>
          </cell>
          <cell r="AJ1780">
            <v>1</v>
          </cell>
        </row>
        <row r="1781">
          <cell r="M1781">
            <v>20</v>
          </cell>
          <cell r="AC1781">
            <v>720000</v>
          </cell>
          <cell r="AF1781">
            <v>2088332.4245771</v>
          </cell>
          <cell r="AG1781">
            <v>580.09234016030598</v>
          </cell>
          <cell r="AH1781">
            <v>2572051.05080294</v>
          </cell>
          <cell r="AJ1781">
            <v>1</v>
          </cell>
        </row>
        <row r="1782">
          <cell r="M1782">
            <v>20.008725295625698</v>
          </cell>
          <cell r="AC1782">
            <v>720000</v>
          </cell>
          <cell r="AF1782">
            <v>378155.85436616599</v>
          </cell>
          <cell r="AG1782">
            <v>105.04329287949</v>
          </cell>
          <cell r="AH1782">
            <v>468602.81414527801</v>
          </cell>
          <cell r="AJ1782">
            <v>1</v>
          </cell>
        </row>
        <row r="1783">
          <cell r="M1783">
            <v>20.207550479839501</v>
          </cell>
          <cell r="AC1783">
            <v>720000</v>
          </cell>
          <cell r="AF1783">
            <v>0</v>
          </cell>
          <cell r="AG1783">
            <v>0</v>
          </cell>
          <cell r="AH1783">
            <v>0</v>
          </cell>
          <cell r="AJ1783">
            <v>1</v>
          </cell>
        </row>
        <row r="1784">
          <cell r="M1784">
            <v>20.4249722208931</v>
          </cell>
          <cell r="AC1784">
            <v>720000</v>
          </cell>
          <cell r="AF1784">
            <v>0</v>
          </cell>
          <cell r="AG1784">
            <v>0</v>
          </cell>
          <cell r="AH1784">
            <v>0</v>
          </cell>
          <cell r="AJ1784">
            <v>1</v>
          </cell>
        </row>
        <row r="1785">
          <cell r="M1785">
            <v>20.1579644180011</v>
          </cell>
          <cell r="AC1785">
            <v>720000</v>
          </cell>
          <cell r="AF1785">
            <v>296250.33303972898</v>
          </cell>
          <cell r="AG1785">
            <v>82.291759177702403</v>
          </cell>
          <cell r="AH1785">
            <v>366549.321962399</v>
          </cell>
          <cell r="AJ1785">
            <v>1</v>
          </cell>
        </row>
        <row r="1786">
          <cell r="M1786">
            <v>20.001093445639199</v>
          </cell>
          <cell r="AC1786">
            <v>720000</v>
          </cell>
          <cell r="AF1786">
            <v>2640644.61777006</v>
          </cell>
          <cell r="AG1786">
            <v>733.51239382501706</v>
          </cell>
          <cell r="AH1786">
            <v>3247100.7430205499</v>
          </cell>
          <cell r="AJ1786">
            <v>1</v>
          </cell>
        </row>
        <row r="1787">
          <cell r="M1787">
            <v>20.000004117867601</v>
          </cell>
          <cell r="AC1787">
            <v>720000</v>
          </cell>
          <cell r="AF1787">
            <v>5369228.2091826499</v>
          </cell>
          <cell r="AG1787">
            <v>1491.4522803285099</v>
          </cell>
          <cell r="AH1787">
            <v>6566662.0376748703</v>
          </cell>
          <cell r="AJ1787">
            <v>1</v>
          </cell>
        </row>
        <row r="1788">
          <cell r="M1788">
            <v>20.000000015507698</v>
          </cell>
          <cell r="AC1788">
            <v>720000</v>
          </cell>
          <cell r="AF1788">
            <v>8637108.8084563892</v>
          </cell>
          <cell r="AG1788">
            <v>2399.1968912378902</v>
          </cell>
          <cell r="AH1788">
            <v>10550274.8209613</v>
          </cell>
          <cell r="AJ1788">
            <v>1</v>
          </cell>
        </row>
        <row r="1789">
          <cell r="M1789">
            <v>20.0000000000584</v>
          </cell>
          <cell r="AC1789">
            <v>720000</v>
          </cell>
          <cell r="AF1789">
            <v>12273712.4580289</v>
          </cell>
          <cell r="AG1789">
            <v>3409.3645716746901</v>
          </cell>
          <cell r="AH1789">
            <v>15048791.4086085</v>
          </cell>
          <cell r="AJ1789">
            <v>1</v>
          </cell>
        </row>
        <row r="1790">
          <cell r="M1790">
            <v>20.000000000000199</v>
          </cell>
          <cell r="AC1790">
            <v>720000</v>
          </cell>
          <cell r="AF1790">
            <v>16018183.885687999</v>
          </cell>
          <cell r="AG1790">
            <v>4449.4955238022203</v>
          </cell>
          <cell r="AH1790">
            <v>19788011.484604299</v>
          </cell>
          <cell r="AJ1790">
            <v>1</v>
          </cell>
        </row>
        <row r="1791">
          <cell r="M1791">
            <v>20</v>
          </cell>
          <cell r="AC1791">
            <v>720000</v>
          </cell>
          <cell r="AF1791">
            <v>19582570.485466499</v>
          </cell>
          <cell r="AG1791">
            <v>5439.6029126295898</v>
          </cell>
          <cell r="AH1791">
            <v>24401699.684450898</v>
          </cell>
          <cell r="AJ1791">
            <v>1</v>
          </cell>
        </row>
        <row r="1792">
          <cell r="M1792">
            <v>19.999999999999801</v>
          </cell>
          <cell r="AC1792">
            <v>720000</v>
          </cell>
          <cell r="AF1792">
            <v>22723896.0614696</v>
          </cell>
          <cell r="AG1792">
            <v>6312.1933504082199</v>
          </cell>
          <cell r="AH1792">
            <v>28524419.194190301</v>
          </cell>
          <cell r="AJ1792">
            <v>1</v>
          </cell>
        </row>
        <row r="1793">
          <cell r="M1793">
            <v>19.999999999999901</v>
          </cell>
          <cell r="AC1793">
            <v>720000</v>
          </cell>
          <cell r="AF1793">
            <v>25271175.0875386</v>
          </cell>
          <cell r="AG1793">
            <v>7019.7708576496198</v>
          </cell>
          <cell r="AH1793">
            <v>31873818.341641199</v>
          </cell>
          <cell r="AJ1793">
            <v>1</v>
          </cell>
        </row>
        <row r="1794">
          <cell r="M1794">
            <v>20</v>
          </cell>
          <cell r="AC1794">
            <v>720000</v>
          </cell>
          <cell r="AF1794">
            <v>27035436.358798001</v>
          </cell>
          <cell r="AG1794">
            <v>7509.8434329994598</v>
          </cell>
          <cell r="AH1794">
            <v>34177082.353803702</v>
          </cell>
          <cell r="AJ1794">
            <v>1</v>
          </cell>
        </row>
        <row r="1795">
          <cell r="M1795">
            <v>19.999999999999599</v>
          </cell>
          <cell r="AC1795">
            <v>720000</v>
          </cell>
          <cell r="AF1795">
            <v>27890257.148667902</v>
          </cell>
          <cell r="AG1795">
            <v>7747.2936524077504</v>
          </cell>
          <cell r="AH1795">
            <v>35283237.015288897</v>
          </cell>
          <cell r="AJ1795">
            <v>1</v>
          </cell>
        </row>
        <row r="1796">
          <cell r="M1796">
            <v>20</v>
          </cell>
          <cell r="AC1796">
            <v>720000</v>
          </cell>
          <cell r="AF1796">
            <v>27765267.1467163</v>
          </cell>
          <cell r="AG1796">
            <v>7712.5742074211903</v>
          </cell>
          <cell r="AH1796">
            <v>35122139.5057384</v>
          </cell>
          <cell r="AJ1796">
            <v>1</v>
          </cell>
        </row>
        <row r="1797">
          <cell r="M1797">
            <v>20.000000000000099</v>
          </cell>
          <cell r="AC1797">
            <v>720000</v>
          </cell>
          <cell r="AF1797">
            <v>26676057.741018102</v>
          </cell>
          <cell r="AG1797">
            <v>7410.01603917169</v>
          </cell>
          <cell r="AH1797">
            <v>33710094.440564498</v>
          </cell>
          <cell r="AJ1797">
            <v>1</v>
          </cell>
        </row>
        <row r="1798">
          <cell r="M1798">
            <v>19.999999999999901</v>
          </cell>
          <cell r="AC1798">
            <v>720000</v>
          </cell>
          <cell r="AF1798">
            <v>24696229.356992502</v>
          </cell>
          <cell r="AG1798">
            <v>6860.0637102757</v>
          </cell>
          <cell r="AH1798">
            <v>31119371.569854699</v>
          </cell>
          <cell r="AJ1798">
            <v>1</v>
          </cell>
        </row>
        <row r="1799">
          <cell r="M1799">
            <v>20</v>
          </cell>
          <cell r="AC1799">
            <v>720000</v>
          </cell>
          <cell r="AF1799">
            <v>21987357.112908199</v>
          </cell>
          <cell r="AG1799">
            <v>6107.5991980300496</v>
          </cell>
          <cell r="AH1799">
            <v>27555176.727765799</v>
          </cell>
          <cell r="AJ1799">
            <v>1</v>
          </cell>
        </row>
        <row r="1800">
          <cell r="M1800">
            <v>20</v>
          </cell>
          <cell r="AC1800">
            <v>720000</v>
          </cell>
          <cell r="AF1800">
            <v>18720454.6988573</v>
          </cell>
          <cell r="AG1800">
            <v>5200.12630523814</v>
          </cell>
          <cell r="AH1800">
            <v>23277692.222524699</v>
          </cell>
          <cell r="AJ1800">
            <v>1</v>
          </cell>
        </row>
        <row r="1801">
          <cell r="M1801">
            <v>20.000000000000099</v>
          </cell>
          <cell r="AC1801">
            <v>720000</v>
          </cell>
          <cell r="AF1801">
            <v>15084513.925168701</v>
          </cell>
          <cell r="AG1801">
            <v>4190.1427569913103</v>
          </cell>
          <cell r="AH1801">
            <v>18595333.543763999</v>
          </cell>
          <cell r="AJ1801">
            <v>1</v>
          </cell>
        </row>
        <row r="1802">
          <cell r="M1802">
            <v>19.999999999999901</v>
          </cell>
          <cell r="AC1802">
            <v>720000</v>
          </cell>
          <cell r="AF1802">
            <v>11340525.962397801</v>
          </cell>
          <cell r="AG1802">
            <v>3150.1461006660502</v>
          </cell>
          <cell r="AH1802">
            <v>13885594.994400701</v>
          </cell>
          <cell r="AJ1802">
            <v>1</v>
          </cell>
        </row>
        <row r="1803">
          <cell r="M1803">
            <v>20.000000000000099</v>
          </cell>
          <cell r="AC1803">
            <v>720000</v>
          </cell>
          <cell r="AF1803">
            <v>7776492.0822585998</v>
          </cell>
          <cell r="AG1803">
            <v>2160.1366895162801</v>
          </cell>
          <cell r="AH1803">
            <v>9497616.3171921</v>
          </cell>
          <cell r="AJ1803">
            <v>1</v>
          </cell>
        </row>
        <row r="1804">
          <cell r="M1804">
            <v>20</v>
          </cell>
          <cell r="AC1804">
            <v>720000</v>
          </cell>
          <cell r="AF1804">
            <v>4635423.8011484202</v>
          </cell>
          <cell r="AG1804">
            <v>1287.61772254123</v>
          </cell>
          <cell r="AH1804">
            <v>5675029.8429782698</v>
          </cell>
          <cell r="AJ1804">
            <v>1</v>
          </cell>
        </row>
        <row r="1805">
          <cell r="M1805">
            <v>20</v>
          </cell>
          <cell r="AC1805">
            <v>720000</v>
          </cell>
          <cell r="AF1805">
            <v>2088332.4245771</v>
          </cell>
          <cell r="AG1805">
            <v>580.09234016030598</v>
          </cell>
          <cell r="AH1805">
            <v>2572051.05080294</v>
          </cell>
          <cell r="AJ1805">
            <v>1</v>
          </cell>
        </row>
        <row r="1806">
          <cell r="M1806">
            <v>20.008725295625698</v>
          </cell>
          <cell r="AC1806">
            <v>720000</v>
          </cell>
          <cell r="AF1806">
            <v>378155.85436616599</v>
          </cell>
          <cell r="AG1806">
            <v>105.04329287949</v>
          </cell>
          <cell r="AH1806">
            <v>468602.81414527801</v>
          </cell>
          <cell r="AJ1806">
            <v>1</v>
          </cell>
        </row>
        <row r="1807">
          <cell r="M1807">
            <v>20.207550479839501</v>
          </cell>
          <cell r="AC1807">
            <v>720000</v>
          </cell>
          <cell r="AF1807">
            <v>0</v>
          </cell>
          <cell r="AG1807">
            <v>0</v>
          </cell>
          <cell r="AH1807">
            <v>0</v>
          </cell>
          <cell r="AJ1807">
            <v>1</v>
          </cell>
        </row>
        <row r="1808">
          <cell r="M1808">
            <v>20.4249722208931</v>
          </cell>
          <cell r="AC1808">
            <v>720000</v>
          </cell>
          <cell r="AF1808">
            <v>0</v>
          </cell>
          <cell r="AG1808">
            <v>0</v>
          </cell>
          <cell r="AH1808">
            <v>0</v>
          </cell>
          <cell r="AJ1808">
            <v>1</v>
          </cell>
        </row>
        <row r="1809">
          <cell r="M1809">
            <v>20.1579644180011</v>
          </cell>
          <cell r="AC1809">
            <v>720000</v>
          </cell>
          <cell r="AF1809">
            <v>296250.33303972898</v>
          </cell>
          <cell r="AG1809">
            <v>82.291759177702403</v>
          </cell>
          <cell r="AH1809">
            <v>366549.321962399</v>
          </cell>
          <cell r="AJ1809">
            <v>1</v>
          </cell>
        </row>
        <row r="1810">
          <cell r="M1810">
            <v>20.001093445639199</v>
          </cell>
          <cell r="AC1810">
            <v>720000</v>
          </cell>
          <cell r="AF1810">
            <v>2640644.61777006</v>
          </cell>
          <cell r="AG1810">
            <v>733.51239382501706</v>
          </cell>
          <cell r="AH1810">
            <v>3247100.7430205499</v>
          </cell>
          <cell r="AJ1810">
            <v>1</v>
          </cell>
        </row>
        <row r="1811">
          <cell r="M1811">
            <v>20.000004117867601</v>
          </cell>
          <cell r="AC1811">
            <v>720000</v>
          </cell>
          <cell r="AF1811">
            <v>5369228.2091826499</v>
          </cell>
          <cell r="AG1811">
            <v>1491.4522803285099</v>
          </cell>
          <cell r="AH1811">
            <v>6566662.0376748703</v>
          </cell>
          <cell r="AJ1811">
            <v>1</v>
          </cell>
        </row>
        <row r="1812">
          <cell r="M1812">
            <v>20.000000015507698</v>
          </cell>
          <cell r="AC1812">
            <v>720000</v>
          </cell>
          <cell r="AF1812">
            <v>8637108.8084563892</v>
          </cell>
          <cell r="AG1812">
            <v>2399.1968912378902</v>
          </cell>
          <cell r="AH1812">
            <v>10550274.8209613</v>
          </cell>
          <cell r="AJ1812">
            <v>1</v>
          </cell>
        </row>
        <row r="1813">
          <cell r="M1813">
            <v>20.0000000000584</v>
          </cell>
          <cell r="AC1813">
            <v>720000</v>
          </cell>
          <cell r="AF1813">
            <v>12273712.4580289</v>
          </cell>
          <cell r="AG1813">
            <v>3409.3645716746901</v>
          </cell>
          <cell r="AH1813">
            <v>15048791.4086085</v>
          </cell>
          <cell r="AJ1813">
            <v>1</v>
          </cell>
        </row>
        <row r="1814">
          <cell r="M1814">
            <v>20.000000000000199</v>
          </cell>
          <cell r="AC1814">
            <v>720000</v>
          </cell>
          <cell r="AF1814">
            <v>16018183.885687999</v>
          </cell>
          <cell r="AG1814">
            <v>4449.4955238022203</v>
          </cell>
          <cell r="AH1814">
            <v>19788011.484604299</v>
          </cell>
          <cell r="AJ1814">
            <v>1</v>
          </cell>
        </row>
        <row r="1815">
          <cell r="M1815">
            <v>20</v>
          </cell>
          <cell r="AC1815">
            <v>720000</v>
          </cell>
          <cell r="AF1815">
            <v>19582570.485466499</v>
          </cell>
          <cell r="AG1815">
            <v>5439.6029126295898</v>
          </cell>
          <cell r="AH1815">
            <v>24401699.684450898</v>
          </cell>
          <cell r="AJ1815">
            <v>1</v>
          </cell>
        </row>
        <row r="1816">
          <cell r="M1816">
            <v>19.999999999999801</v>
          </cell>
          <cell r="AC1816">
            <v>720000</v>
          </cell>
          <cell r="AF1816">
            <v>22723896.0614696</v>
          </cell>
          <cell r="AG1816">
            <v>6312.1933504082199</v>
          </cell>
          <cell r="AH1816">
            <v>28524419.194190301</v>
          </cell>
          <cell r="AJ1816">
            <v>1</v>
          </cell>
        </row>
        <row r="1817">
          <cell r="M1817">
            <v>19.999999999999901</v>
          </cell>
          <cell r="AC1817">
            <v>720000</v>
          </cell>
          <cell r="AF1817">
            <v>25271175.0875386</v>
          </cell>
          <cell r="AG1817">
            <v>7019.7708576496198</v>
          </cell>
          <cell r="AH1817">
            <v>31873818.341641199</v>
          </cell>
          <cell r="AJ1817">
            <v>1</v>
          </cell>
        </row>
        <row r="1818">
          <cell r="M1818">
            <v>20</v>
          </cell>
          <cell r="AC1818">
            <v>720000</v>
          </cell>
          <cell r="AF1818">
            <v>27035436.358798001</v>
          </cell>
          <cell r="AG1818">
            <v>7509.8434329994598</v>
          </cell>
          <cell r="AH1818">
            <v>34177082.353803702</v>
          </cell>
          <cell r="AJ1818">
            <v>1</v>
          </cell>
        </row>
        <row r="1819">
          <cell r="M1819">
            <v>19.999999999999599</v>
          </cell>
          <cell r="AC1819">
            <v>720000</v>
          </cell>
          <cell r="AF1819">
            <v>27890257.148667902</v>
          </cell>
          <cell r="AG1819">
            <v>7747.2936524077504</v>
          </cell>
          <cell r="AH1819">
            <v>35283237.015288897</v>
          </cell>
          <cell r="AJ1819">
            <v>1</v>
          </cell>
        </row>
        <row r="1820">
          <cell r="M1820">
            <v>20</v>
          </cell>
          <cell r="AC1820">
            <v>720000</v>
          </cell>
          <cell r="AF1820">
            <v>27765267.1467163</v>
          </cell>
          <cell r="AG1820">
            <v>7712.5742074211903</v>
          </cell>
          <cell r="AH1820">
            <v>35122139.5057384</v>
          </cell>
          <cell r="AJ1820">
            <v>1</v>
          </cell>
        </row>
        <row r="1821">
          <cell r="M1821">
            <v>20.000000000000099</v>
          </cell>
          <cell r="AC1821">
            <v>720000</v>
          </cell>
          <cell r="AF1821">
            <v>26676057.741018102</v>
          </cell>
          <cell r="AG1821">
            <v>7410.01603917169</v>
          </cell>
          <cell r="AH1821">
            <v>33710094.440564498</v>
          </cell>
          <cell r="AJ1821">
            <v>1</v>
          </cell>
        </row>
        <row r="1822">
          <cell r="M1822">
            <v>19.999999999999901</v>
          </cell>
          <cell r="AC1822">
            <v>720000</v>
          </cell>
          <cell r="AF1822">
            <v>24696229.356992502</v>
          </cell>
          <cell r="AG1822">
            <v>6860.0637102757</v>
          </cell>
          <cell r="AH1822">
            <v>31119371.569854699</v>
          </cell>
          <cell r="AJ1822">
            <v>1</v>
          </cell>
        </row>
        <row r="1823">
          <cell r="M1823">
            <v>20</v>
          </cell>
          <cell r="AC1823">
            <v>720000</v>
          </cell>
          <cell r="AF1823">
            <v>21987357.112908199</v>
          </cell>
          <cell r="AG1823">
            <v>6107.5991980300496</v>
          </cell>
          <cell r="AH1823">
            <v>27555176.727765799</v>
          </cell>
          <cell r="AJ1823">
            <v>1</v>
          </cell>
        </row>
        <row r="1824">
          <cell r="M1824">
            <v>20</v>
          </cell>
          <cell r="AC1824">
            <v>720000</v>
          </cell>
          <cell r="AF1824">
            <v>18720454.6988573</v>
          </cell>
          <cell r="AG1824">
            <v>5200.12630523814</v>
          </cell>
          <cell r="AH1824">
            <v>23277692.222524699</v>
          </cell>
          <cell r="AJ1824">
            <v>1</v>
          </cell>
        </row>
        <row r="1825">
          <cell r="M1825">
            <v>20.000000000000099</v>
          </cell>
          <cell r="AC1825">
            <v>720000</v>
          </cell>
          <cell r="AF1825">
            <v>15084513.925168701</v>
          </cell>
          <cell r="AG1825">
            <v>4190.1427569913103</v>
          </cell>
          <cell r="AH1825">
            <v>18595333.543763999</v>
          </cell>
          <cell r="AJ1825">
            <v>1</v>
          </cell>
        </row>
        <row r="1826">
          <cell r="M1826">
            <v>19.999999999999901</v>
          </cell>
          <cell r="AC1826">
            <v>720000</v>
          </cell>
          <cell r="AF1826">
            <v>11340525.962397801</v>
          </cell>
          <cell r="AG1826">
            <v>3150.1461006660502</v>
          </cell>
          <cell r="AH1826">
            <v>13885594.994400701</v>
          </cell>
          <cell r="AJ1826">
            <v>1</v>
          </cell>
        </row>
        <row r="1827">
          <cell r="M1827">
            <v>20.000000000000099</v>
          </cell>
          <cell r="AC1827">
            <v>720000</v>
          </cell>
          <cell r="AF1827">
            <v>7776492.0822585998</v>
          </cell>
          <cell r="AG1827">
            <v>2160.1366895162801</v>
          </cell>
          <cell r="AH1827">
            <v>9497616.3171921</v>
          </cell>
          <cell r="AJ1827">
            <v>1</v>
          </cell>
        </row>
        <row r="1828">
          <cell r="M1828">
            <v>20</v>
          </cell>
          <cell r="AC1828">
            <v>720000</v>
          </cell>
          <cell r="AF1828">
            <v>4635423.8011484202</v>
          </cell>
          <cell r="AG1828">
            <v>1287.61772254123</v>
          </cell>
          <cell r="AH1828">
            <v>5675029.8429782698</v>
          </cell>
          <cell r="AJ1828">
            <v>1</v>
          </cell>
        </row>
        <row r="1829">
          <cell r="M1829">
            <v>20</v>
          </cell>
          <cell r="AC1829">
            <v>720000</v>
          </cell>
          <cell r="AF1829">
            <v>2088332.4245771</v>
          </cell>
          <cell r="AG1829">
            <v>580.09234016030598</v>
          </cell>
          <cell r="AH1829">
            <v>2572051.05080294</v>
          </cell>
          <cell r="AJ1829">
            <v>1</v>
          </cell>
        </row>
        <row r="1830">
          <cell r="M1830">
            <v>20.008725295625698</v>
          </cell>
          <cell r="AC1830">
            <v>720000</v>
          </cell>
          <cell r="AF1830">
            <v>378155.85436616599</v>
          </cell>
          <cell r="AG1830">
            <v>105.04329287949</v>
          </cell>
          <cell r="AH1830">
            <v>468602.81414527801</v>
          </cell>
          <cell r="AJ1830">
            <v>1</v>
          </cell>
        </row>
        <row r="1831">
          <cell r="M1831">
            <v>20.207550479839501</v>
          </cell>
          <cell r="AC1831">
            <v>720000</v>
          </cell>
          <cell r="AF1831">
            <v>0</v>
          </cell>
          <cell r="AG1831">
            <v>0</v>
          </cell>
          <cell r="AH1831">
            <v>0</v>
          </cell>
          <cell r="AJ1831">
            <v>1</v>
          </cell>
        </row>
        <row r="1832">
          <cell r="M1832">
            <v>20.4249722208931</v>
          </cell>
          <cell r="AC1832">
            <v>720000</v>
          </cell>
          <cell r="AF1832">
            <v>0</v>
          </cell>
          <cell r="AG1832">
            <v>0</v>
          </cell>
          <cell r="AH1832">
            <v>0</v>
          </cell>
          <cell r="AJ1832">
            <v>1</v>
          </cell>
        </row>
        <row r="1833">
          <cell r="M1833">
            <v>20.1579644180011</v>
          </cell>
          <cell r="AC1833">
            <v>720000</v>
          </cell>
          <cell r="AF1833">
            <v>296250.33303972898</v>
          </cell>
          <cell r="AG1833">
            <v>82.291759177702403</v>
          </cell>
          <cell r="AH1833">
            <v>366549.321962399</v>
          </cell>
          <cell r="AJ1833">
            <v>1</v>
          </cell>
        </row>
        <row r="1834">
          <cell r="M1834">
            <v>20.001093445639199</v>
          </cell>
          <cell r="AC1834">
            <v>720000</v>
          </cell>
          <cell r="AF1834">
            <v>2640644.61777006</v>
          </cell>
          <cell r="AG1834">
            <v>733.51239382501706</v>
          </cell>
          <cell r="AH1834">
            <v>3247100.7430205499</v>
          </cell>
          <cell r="AJ1834">
            <v>1</v>
          </cell>
        </row>
        <row r="1835">
          <cell r="M1835">
            <v>20.000004117867601</v>
          </cell>
          <cell r="AC1835">
            <v>720000</v>
          </cell>
          <cell r="AF1835">
            <v>5369228.2091826499</v>
          </cell>
          <cell r="AG1835">
            <v>1491.4522803285099</v>
          </cell>
          <cell r="AH1835">
            <v>6566662.0376748703</v>
          </cell>
          <cell r="AJ1835">
            <v>1</v>
          </cell>
        </row>
        <row r="1836">
          <cell r="M1836">
            <v>20.000000015507698</v>
          </cell>
          <cell r="AC1836">
            <v>720000</v>
          </cell>
          <cell r="AF1836">
            <v>8637108.8084563892</v>
          </cell>
          <cell r="AG1836">
            <v>2399.1968912378902</v>
          </cell>
          <cell r="AH1836">
            <v>10550274.8209613</v>
          </cell>
          <cell r="AJ1836">
            <v>1</v>
          </cell>
        </row>
        <row r="1837">
          <cell r="M1837">
            <v>20.0000000000584</v>
          </cell>
          <cell r="AC1837">
            <v>720000</v>
          </cell>
          <cell r="AF1837">
            <v>12273712.4580289</v>
          </cell>
          <cell r="AG1837">
            <v>3409.3645716746901</v>
          </cell>
          <cell r="AH1837">
            <v>15048791.4086085</v>
          </cell>
          <cell r="AJ1837">
            <v>1</v>
          </cell>
        </row>
        <row r="1838">
          <cell r="M1838">
            <v>20.000000000000199</v>
          </cell>
          <cell r="AC1838">
            <v>720000</v>
          </cell>
          <cell r="AF1838">
            <v>16018183.885687999</v>
          </cell>
          <cell r="AG1838">
            <v>4449.4955238022203</v>
          </cell>
          <cell r="AH1838">
            <v>19788011.484604299</v>
          </cell>
          <cell r="AJ1838">
            <v>1</v>
          </cell>
        </row>
        <row r="1839">
          <cell r="M1839">
            <v>20</v>
          </cell>
          <cell r="AC1839">
            <v>720000</v>
          </cell>
          <cell r="AF1839">
            <v>19582570.485466499</v>
          </cell>
          <cell r="AG1839">
            <v>5439.6029126295898</v>
          </cell>
          <cell r="AH1839">
            <v>24401699.684450898</v>
          </cell>
          <cell r="AJ1839">
            <v>1</v>
          </cell>
        </row>
        <row r="1840">
          <cell r="M1840">
            <v>19.999999999999801</v>
          </cell>
          <cell r="AC1840">
            <v>720000</v>
          </cell>
          <cell r="AF1840">
            <v>22723896.0614696</v>
          </cell>
          <cell r="AG1840">
            <v>6312.1933504082199</v>
          </cell>
          <cell r="AH1840">
            <v>28524419.194190301</v>
          </cell>
          <cell r="AJ1840">
            <v>1</v>
          </cell>
        </row>
        <row r="1841">
          <cell r="M1841">
            <v>19.999999999999901</v>
          </cell>
          <cell r="AC1841">
            <v>720000</v>
          </cell>
          <cell r="AF1841">
            <v>25271175.0875386</v>
          </cell>
          <cell r="AG1841">
            <v>7019.7708576496198</v>
          </cell>
          <cell r="AH1841">
            <v>31873818.341641199</v>
          </cell>
          <cell r="AJ1841">
            <v>1</v>
          </cell>
        </row>
        <row r="1842">
          <cell r="M1842">
            <v>20</v>
          </cell>
          <cell r="AC1842">
            <v>720000</v>
          </cell>
          <cell r="AF1842">
            <v>27035436.358798001</v>
          </cell>
          <cell r="AG1842">
            <v>7509.8434329994598</v>
          </cell>
          <cell r="AH1842">
            <v>34177082.353803702</v>
          </cell>
          <cell r="AJ1842">
            <v>1</v>
          </cell>
        </row>
        <row r="1843">
          <cell r="M1843">
            <v>19.999999999999599</v>
          </cell>
          <cell r="AC1843">
            <v>720000</v>
          </cell>
          <cell r="AF1843">
            <v>27890257.148667902</v>
          </cell>
          <cell r="AG1843">
            <v>7747.2936524077504</v>
          </cell>
          <cell r="AH1843">
            <v>35283237.015288897</v>
          </cell>
          <cell r="AJ1843">
            <v>1</v>
          </cell>
        </row>
        <row r="1844">
          <cell r="M1844">
            <v>20</v>
          </cell>
          <cell r="AC1844">
            <v>720000</v>
          </cell>
          <cell r="AF1844">
            <v>27765267.1467163</v>
          </cell>
          <cell r="AG1844">
            <v>7712.5742074211903</v>
          </cell>
          <cell r="AH1844">
            <v>35122139.5057384</v>
          </cell>
          <cell r="AJ1844">
            <v>1</v>
          </cell>
        </row>
        <row r="1845">
          <cell r="M1845">
            <v>20.000000000000099</v>
          </cell>
          <cell r="AC1845">
            <v>720000</v>
          </cell>
          <cell r="AF1845">
            <v>26676057.741018102</v>
          </cell>
          <cell r="AG1845">
            <v>7410.01603917169</v>
          </cell>
          <cell r="AH1845">
            <v>33710094.440564498</v>
          </cell>
          <cell r="AJ1845">
            <v>1</v>
          </cell>
        </row>
        <row r="1846">
          <cell r="M1846">
            <v>19.999999999999901</v>
          </cell>
          <cell r="AC1846">
            <v>720000</v>
          </cell>
          <cell r="AF1846">
            <v>24696229.356992502</v>
          </cell>
          <cell r="AG1846">
            <v>6860.0637102757</v>
          </cell>
          <cell r="AH1846">
            <v>31119371.569854699</v>
          </cell>
          <cell r="AJ1846">
            <v>1</v>
          </cell>
        </row>
        <row r="1847">
          <cell r="M1847">
            <v>20</v>
          </cell>
          <cell r="AC1847">
            <v>720000</v>
          </cell>
          <cell r="AF1847">
            <v>21987357.112908199</v>
          </cell>
          <cell r="AG1847">
            <v>6107.5991980300496</v>
          </cell>
          <cell r="AH1847">
            <v>27555176.727765799</v>
          </cell>
          <cell r="AJ1847">
            <v>1</v>
          </cell>
        </row>
        <row r="1848">
          <cell r="M1848">
            <v>20</v>
          </cell>
          <cell r="AC1848">
            <v>720000</v>
          </cell>
          <cell r="AF1848">
            <v>18720454.6988573</v>
          </cell>
          <cell r="AG1848">
            <v>5200.12630523814</v>
          </cell>
          <cell r="AH1848">
            <v>23277692.222524699</v>
          </cell>
          <cell r="AJ1848">
            <v>1</v>
          </cell>
        </row>
        <row r="1849">
          <cell r="M1849">
            <v>20.000000000000099</v>
          </cell>
          <cell r="AC1849">
            <v>720000</v>
          </cell>
          <cell r="AF1849">
            <v>15084513.925168701</v>
          </cell>
          <cell r="AG1849">
            <v>4190.1427569913103</v>
          </cell>
          <cell r="AH1849">
            <v>18595333.543763999</v>
          </cell>
          <cell r="AJ1849">
            <v>1</v>
          </cell>
        </row>
        <row r="1850">
          <cell r="M1850">
            <v>19.999999999999901</v>
          </cell>
          <cell r="AC1850">
            <v>720000</v>
          </cell>
          <cell r="AF1850">
            <v>11340525.962397801</v>
          </cell>
          <cell r="AG1850">
            <v>3150.1461006660502</v>
          </cell>
          <cell r="AH1850">
            <v>13885594.994400701</v>
          </cell>
          <cell r="AJ1850">
            <v>1</v>
          </cell>
        </row>
        <row r="1851">
          <cell r="M1851">
            <v>20.000000000000099</v>
          </cell>
          <cell r="AC1851">
            <v>720000</v>
          </cell>
          <cell r="AF1851">
            <v>7776492.0822585998</v>
          </cell>
          <cell r="AG1851">
            <v>2160.1366895162801</v>
          </cell>
          <cell r="AH1851">
            <v>9497616.3171921</v>
          </cell>
          <cell r="AJ1851">
            <v>1</v>
          </cell>
        </row>
        <row r="1852">
          <cell r="M1852">
            <v>20</v>
          </cell>
          <cell r="AC1852">
            <v>720000</v>
          </cell>
          <cell r="AF1852">
            <v>4635423.8011484202</v>
          </cell>
          <cell r="AG1852">
            <v>1287.61772254123</v>
          </cell>
          <cell r="AH1852">
            <v>5675029.8429782698</v>
          </cell>
          <cell r="AJ1852">
            <v>1</v>
          </cell>
        </row>
        <row r="1853">
          <cell r="M1853">
            <v>20</v>
          </cell>
          <cell r="AC1853">
            <v>720000</v>
          </cell>
          <cell r="AF1853">
            <v>2088332.4245771</v>
          </cell>
          <cell r="AG1853">
            <v>580.09234016030598</v>
          </cell>
          <cell r="AH1853">
            <v>2572051.05080294</v>
          </cell>
          <cell r="AJ1853">
            <v>1</v>
          </cell>
        </row>
        <row r="1854">
          <cell r="M1854">
            <v>20.008725295625698</v>
          </cell>
          <cell r="AC1854">
            <v>720000</v>
          </cell>
          <cell r="AF1854">
            <v>378155.85436616599</v>
          </cell>
          <cell r="AG1854">
            <v>105.04329287949</v>
          </cell>
          <cell r="AH1854">
            <v>468602.81414527801</v>
          </cell>
          <cell r="AJ1854">
            <v>1</v>
          </cell>
        </row>
        <row r="1855">
          <cell r="M1855">
            <v>20.207550479839501</v>
          </cell>
          <cell r="AC1855">
            <v>720000</v>
          </cell>
          <cell r="AF1855">
            <v>0</v>
          </cell>
          <cell r="AG1855">
            <v>0</v>
          </cell>
          <cell r="AH1855">
            <v>0</v>
          </cell>
          <cell r="AJ1855">
            <v>1</v>
          </cell>
        </row>
        <row r="1856">
          <cell r="M1856">
            <v>20.4249722208931</v>
          </cell>
          <cell r="AC1856">
            <v>720000</v>
          </cell>
          <cell r="AF1856">
            <v>0</v>
          </cell>
          <cell r="AG1856">
            <v>0</v>
          </cell>
          <cell r="AH1856">
            <v>0</v>
          </cell>
          <cell r="AJ1856">
            <v>1</v>
          </cell>
        </row>
        <row r="1857">
          <cell r="M1857">
            <v>20.1579644180011</v>
          </cell>
          <cell r="AC1857">
            <v>720000</v>
          </cell>
          <cell r="AF1857">
            <v>296250.33303972898</v>
          </cell>
          <cell r="AG1857">
            <v>82.291759177702403</v>
          </cell>
          <cell r="AH1857">
            <v>366549.321962399</v>
          </cell>
          <cell r="AJ1857">
            <v>1</v>
          </cell>
        </row>
        <row r="1858">
          <cell r="M1858">
            <v>20.001093445639199</v>
          </cell>
          <cell r="AC1858">
            <v>720000</v>
          </cell>
          <cell r="AF1858">
            <v>2640644.61777006</v>
          </cell>
          <cell r="AG1858">
            <v>733.51239382501706</v>
          </cell>
          <cell r="AH1858">
            <v>3247100.7430205499</v>
          </cell>
          <cell r="AJ1858">
            <v>1</v>
          </cell>
        </row>
        <row r="1859">
          <cell r="M1859">
            <v>20.000004117867601</v>
          </cell>
          <cell r="AC1859">
            <v>720000</v>
          </cell>
          <cell r="AF1859">
            <v>5369228.2091826499</v>
          </cell>
          <cell r="AG1859">
            <v>1491.4522803285099</v>
          </cell>
          <cell r="AH1859">
            <v>6566662.0376748703</v>
          </cell>
          <cell r="AJ1859">
            <v>1</v>
          </cell>
        </row>
        <row r="1860">
          <cell r="M1860">
            <v>20.000000015507698</v>
          </cell>
          <cell r="AC1860">
            <v>720000</v>
          </cell>
          <cell r="AF1860">
            <v>8637108.8084563892</v>
          </cell>
          <cell r="AG1860">
            <v>2399.1968912378902</v>
          </cell>
          <cell r="AH1860">
            <v>10550274.8209613</v>
          </cell>
          <cell r="AJ1860">
            <v>1</v>
          </cell>
        </row>
        <row r="1861">
          <cell r="M1861">
            <v>20.0000000000584</v>
          </cell>
          <cell r="AC1861">
            <v>720000</v>
          </cell>
          <cell r="AF1861">
            <v>12273712.4580289</v>
          </cell>
          <cell r="AG1861">
            <v>3409.3645716746901</v>
          </cell>
          <cell r="AH1861">
            <v>15048791.4086085</v>
          </cell>
          <cell r="AJ1861">
            <v>1</v>
          </cell>
        </row>
        <row r="1862">
          <cell r="M1862">
            <v>20.000000000000199</v>
          </cell>
          <cell r="AC1862">
            <v>720000</v>
          </cell>
          <cell r="AF1862">
            <v>16018183.885687999</v>
          </cell>
          <cell r="AG1862">
            <v>4449.4955238022203</v>
          </cell>
          <cell r="AH1862">
            <v>19788011.484604299</v>
          </cell>
          <cell r="AJ1862">
            <v>1</v>
          </cell>
        </row>
        <row r="1863">
          <cell r="M1863">
            <v>20</v>
          </cell>
          <cell r="AC1863">
            <v>720000</v>
          </cell>
          <cell r="AF1863">
            <v>19582570.485466499</v>
          </cell>
          <cell r="AG1863">
            <v>5439.6029126295898</v>
          </cell>
          <cell r="AH1863">
            <v>24401699.684450898</v>
          </cell>
          <cell r="AJ1863">
            <v>1</v>
          </cell>
        </row>
        <row r="1864">
          <cell r="M1864">
            <v>19.999999999999801</v>
          </cell>
          <cell r="AC1864">
            <v>720000</v>
          </cell>
          <cell r="AF1864">
            <v>22723896.0614696</v>
          </cell>
          <cell r="AG1864">
            <v>6312.1933504082199</v>
          </cell>
          <cell r="AH1864">
            <v>28524419.194190301</v>
          </cell>
          <cell r="AJ1864">
            <v>1</v>
          </cell>
        </row>
        <row r="1865">
          <cell r="M1865">
            <v>19.999999999999901</v>
          </cell>
          <cell r="AC1865">
            <v>720000</v>
          </cell>
          <cell r="AF1865">
            <v>25271175.0875386</v>
          </cell>
          <cell r="AG1865">
            <v>7019.7708576496198</v>
          </cell>
          <cell r="AH1865">
            <v>31873818.341641199</v>
          </cell>
          <cell r="AJ1865">
            <v>1</v>
          </cell>
        </row>
        <row r="1866">
          <cell r="M1866">
            <v>20</v>
          </cell>
          <cell r="AC1866">
            <v>720000</v>
          </cell>
          <cell r="AF1866">
            <v>27035436.358798001</v>
          </cell>
          <cell r="AG1866">
            <v>7509.8434329994598</v>
          </cell>
          <cell r="AH1866">
            <v>34177082.353803702</v>
          </cell>
          <cell r="AJ1866">
            <v>1</v>
          </cell>
        </row>
        <row r="1867">
          <cell r="M1867">
            <v>19.999999999999599</v>
          </cell>
          <cell r="AC1867">
            <v>720000</v>
          </cell>
          <cell r="AF1867">
            <v>27890257.148667902</v>
          </cell>
          <cell r="AG1867">
            <v>7747.2936524077504</v>
          </cell>
          <cell r="AH1867">
            <v>35283237.015288897</v>
          </cell>
          <cell r="AJ1867">
            <v>1</v>
          </cell>
        </row>
        <row r="1868">
          <cell r="M1868">
            <v>20</v>
          </cell>
          <cell r="AC1868">
            <v>720000</v>
          </cell>
          <cell r="AF1868">
            <v>27765267.1467163</v>
          </cell>
          <cell r="AG1868">
            <v>7712.5742074211903</v>
          </cell>
          <cell r="AH1868">
            <v>35122139.5057384</v>
          </cell>
          <cell r="AJ1868">
            <v>1</v>
          </cell>
        </row>
        <row r="1869">
          <cell r="M1869">
            <v>20.000000000000099</v>
          </cell>
          <cell r="AC1869">
            <v>720000</v>
          </cell>
          <cell r="AF1869">
            <v>26676057.741018102</v>
          </cell>
          <cell r="AG1869">
            <v>7410.01603917169</v>
          </cell>
          <cell r="AH1869">
            <v>33710094.440564498</v>
          </cell>
          <cell r="AJ1869">
            <v>1</v>
          </cell>
        </row>
        <row r="1870">
          <cell r="M1870">
            <v>19.999999999999901</v>
          </cell>
          <cell r="AC1870">
            <v>720000</v>
          </cell>
          <cell r="AF1870">
            <v>24696229.356992502</v>
          </cell>
          <cell r="AG1870">
            <v>6860.0637102757</v>
          </cell>
          <cell r="AH1870">
            <v>31119371.569854699</v>
          </cell>
          <cell r="AJ1870">
            <v>1</v>
          </cell>
        </row>
        <row r="1871">
          <cell r="M1871">
            <v>20</v>
          </cell>
          <cell r="AC1871">
            <v>720000</v>
          </cell>
          <cell r="AF1871">
            <v>21987357.112908199</v>
          </cell>
          <cell r="AG1871">
            <v>6107.5991980300496</v>
          </cell>
          <cell r="AH1871">
            <v>27555176.727765799</v>
          </cell>
          <cell r="AJ1871">
            <v>1</v>
          </cell>
        </row>
        <row r="1872">
          <cell r="M1872">
            <v>20</v>
          </cell>
          <cell r="AC1872">
            <v>720000</v>
          </cell>
          <cell r="AF1872">
            <v>18720454.6988573</v>
          </cell>
          <cell r="AG1872">
            <v>5200.12630523814</v>
          </cell>
          <cell r="AH1872">
            <v>23277692.222524699</v>
          </cell>
          <cell r="AJ1872">
            <v>1</v>
          </cell>
        </row>
        <row r="1873">
          <cell r="M1873">
            <v>20.000000000000099</v>
          </cell>
          <cell r="AC1873">
            <v>720000</v>
          </cell>
          <cell r="AF1873">
            <v>15084513.925168701</v>
          </cell>
          <cell r="AG1873">
            <v>4190.1427569913103</v>
          </cell>
          <cell r="AH1873">
            <v>18595333.543763999</v>
          </cell>
          <cell r="AJ1873">
            <v>1</v>
          </cell>
        </row>
        <row r="1874">
          <cell r="M1874">
            <v>19.999999999999901</v>
          </cell>
          <cell r="AC1874">
            <v>720000</v>
          </cell>
          <cell r="AF1874">
            <v>11340525.962397801</v>
          </cell>
          <cell r="AG1874">
            <v>3150.1461006660502</v>
          </cell>
          <cell r="AH1874">
            <v>13885594.994400701</v>
          </cell>
          <cell r="AJ1874">
            <v>1</v>
          </cell>
        </row>
        <row r="1875">
          <cell r="M1875">
            <v>20.000000000000099</v>
          </cell>
          <cell r="AC1875">
            <v>720000</v>
          </cell>
          <cell r="AF1875">
            <v>7776492.0822585998</v>
          </cell>
          <cell r="AG1875">
            <v>2160.1366895162801</v>
          </cell>
          <cell r="AH1875">
            <v>9497616.3171921</v>
          </cell>
          <cell r="AJ1875">
            <v>1</v>
          </cell>
        </row>
        <row r="1876">
          <cell r="M1876">
            <v>20</v>
          </cell>
          <cell r="AC1876">
            <v>720000</v>
          </cell>
          <cell r="AF1876">
            <v>4635423.8011484202</v>
          </cell>
          <cell r="AG1876">
            <v>1287.61772254123</v>
          </cell>
          <cell r="AH1876">
            <v>5675029.8429782698</v>
          </cell>
          <cell r="AJ1876">
            <v>1</v>
          </cell>
        </row>
        <row r="1877">
          <cell r="M1877">
            <v>20</v>
          </cell>
          <cell r="AC1877">
            <v>720000</v>
          </cell>
          <cell r="AF1877">
            <v>2088332.4245771</v>
          </cell>
          <cell r="AG1877">
            <v>580.09234016030598</v>
          </cell>
          <cell r="AH1877">
            <v>2572051.05080294</v>
          </cell>
          <cell r="AJ1877">
            <v>1</v>
          </cell>
        </row>
        <row r="1878">
          <cell r="M1878">
            <v>20.008725295625698</v>
          </cell>
          <cell r="AC1878">
            <v>720000</v>
          </cell>
          <cell r="AF1878">
            <v>378155.85436616599</v>
          </cell>
          <cell r="AG1878">
            <v>105.04329287949</v>
          </cell>
          <cell r="AH1878">
            <v>468602.81414527801</v>
          </cell>
          <cell r="AJ1878">
            <v>1</v>
          </cell>
        </row>
        <row r="1879">
          <cell r="M1879">
            <v>20.207550479839501</v>
          </cell>
          <cell r="AC1879">
            <v>720000</v>
          </cell>
          <cell r="AF1879">
            <v>0</v>
          </cell>
          <cell r="AG1879">
            <v>0</v>
          </cell>
          <cell r="AH1879">
            <v>0</v>
          </cell>
          <cell r="AJ1879">
            <v>1</v>
          </cell>
        </row>
        <row r="1880">
          <cell r="M1880">
            <v>20.4249722208931</v>
          </cell>
          <cell r="AC1880">
            <v>720000</v>
          </cell>
          <cell r="AF1880">
            <v>0</v>
          </cell>
          <cell r="AG1880">
            <v>0</v>
          </cell>
          <cell r="AH1880">
            <v>0</v>
          </cell>
          <cell r="AJ1880">
            <v>1</v>
          </cell>
        </row>
        <row r="1881">
          <cell r="M1881">
            <v>20.1579644180011</v>
          </cell>
          <cell r="AC1881">
            <v>720000</v>
          </cell>
          <cell r="AF1881">
            <v>296250.33303972898</v>
          </cell>
          <cell r="AG1881">
            <v>82.291759177702403</v>
          </cell>
          <cell r="AH1881">
            <v>366549.321962399</v>
          </cell>
          <cell r="AJ1881">
            <v>1</v>
          </cell>
        </row>
        <row r="1882">
          <cell r="M1882">
            <v>20.001093445639199</v>
          </cell>
          <cell r="AC1882">
            <v>720000</v>
          </cell>
          <cell r="AF1882">
            <v>2640644.61777006</v>
          </cell>
          <cell r="AG1882">
            <v>733.51239382501706</v>
          </cell>
          <cell r="AH1882">
            <v>3247100.7430205499</v>
          </cell>
          <cell r="AJ1882">
            <v>1</v>
          </cell>
        </row>
        <row r="1883">
          <cell r="M1883">
            <v>20.000004117867601</v>
          </cell>
          <cell r="AC1883">
            <v>720000</v>
          </cell>
          <cell r="AF1883">
            <v>5369228.2091826499</v>
          </cell>
          <cell r="AG1883">
            <v>1491.4522803285099</v>
          </cell>
          <cell r="AH1883">
            <v>6566662.0376748703</v>
          </cell>
          <cell r="AJ1883">
            <v>1</v>
          </cell>
        </row>
        <row r="1884">
          <cell r="M1884">
            <v>20.000000015507698</v>
          </cell>
          <cell r="AC1884">
            <v>720000</v>
          </cell>
          <cell r="AF1884">
            <v>8637108.8084563892</v>
          </cell>
          <cell r="AG1884">
            <v>2399.1968912378902</v>
          </cell>
          <cell r="AH1884">
            <v>10550274.8209613</v>
          </cell>
          <cell r="AJ1884">
            <v>1</v>
          </cell>
        </row>
        <row r="1885">
          <cell r="M1885">
            <v>20.0000000000584</v>
          </cell>
          <cell r="AC1885">
            <v>720000</v>
          </cell>
          <cell r="AF1885">
            <v>12273712.4580289</v>
          </cell>
          <cell r="AG1885">
            <v>3409.3645716746901</v>
          </cell>
          <cell r="AH1885">
            <v>15048791.4086085</v>
          </cell>
          <cell r="AJ1885">
            <v>1</v>
          </cell>
        </row>
        <row r="1886">
          <cell r="M1886">
            <v>20.000000000000199</v>
          </cell>
          <cell r="AC1886">
            <v>720000</v>
          </cell>
          <cell r="AF1886">
            <v>16018183.885687999</v>
          </cell>
          <cell r="AG1886">
            <v>4449.4955238022203</v>
          </cell>
          <cell r="AH1886">
            <v>19788011.484604299</v>
          </cell>
          <cell r="AJ1886">
            <v>1</v>
          </cell>
        </row>
        <row r="1887">
          <cell r="M1887">
            <v>20</v>
          </cell>
          <cell r="AC1887">
            <v>720000</v>
          </cell>
          <cell r="AF1887">
            <v>19582570.485466499</v>
          </cell>
          <cell r="AG1887">
            <v>5439.6029126295898</v>
          </cell>
          <cell r="AH1887">
            <v>24401699.684450898</v>
          </cell>
          <cell r="AJ1887">
            <v>1</v>
          </cell>
        </row>
        <row r="1888">
          <cell r="M1888">
            <v>19.999999999999801</v>
          </cell>
          <cell r="AC1888">
            <v>720000</v>
          </cell>
          <cell r="AF1888">
            <v>22723896.0614696</v>
          </cell>
          <cell r="AG1888">
            <v>6312.1933504082199</v>
          </cell>
          <cell r="AH1888">
            <v>28524419.194190301</v>
          </cell>
          <cell r="AJ1888">
            <v>1</v>
          </cell>
        </row>
        <row r="1889">
          <cell r="M1889">
            <v>19.999999999999901</v>
          </cell>
          <cell r="AC1889">
            <v>720000</v>
          </cell>
          <cell r="AF1889">
            <v>25271175.0875386</v>
          </cell>
          <cell r="AG1889">
            <v>7019.7708576496198</v>
          </cell>
          <cell r="AH1889">
            <v>31873818.341641199</v>
          </cell>
          <cell r="AJ1889">
            <v>1</v>
          </cell>
        </row>
        <row r="1890">
          <cell r="M1890">
            <v>20</v>
          </cell>
          <cell r="AC1890">
            <v>720000</v>
          </cell>
          <cell r="AF1890">
            <v>27035436.358798001</v>
          </cell>
          <cell r="AG1890">
            <v>7509.8434329994598</v>
          </cell>
          <cell r="AH1890">
            <v>34177082.353803702</v>
          </cell>
          <cell r="AJ1890">
            <v>1</v>
          </cell>
        </row>
        <row r="1891">
          <cell r="M1891">
            <v>19.999999999999599</v>
          </cell>
          <cell r="AC1891">
            <v>720000</v>
          </cell>
          <cell r="AF1891">
            <v>27890257.148667902</v>
          </cell>
          <cell r="AG1891">
            <v>7747.2936524077504</v>
          </cell>
          <cell r="AH1891">
            <v>35283237.015288897</v>
          </cell>
          <cell r="AJ1891">
            <v>1</v>
          </cell>
        </row>
        <row r="1892">
          <cell r="M1892">
            <v>20</v>
          </cell>
          <cell r="AC1892">
            <v>720000</v>
          </cell>
          <cell r="AF1892">
            <v>27765267.1467163</v>
          </cell>
          <cell r="AG1892">
            <v>7712.5742074211903</v>
          </cell>
          <cell r="AH1892">
            <v>35122139.5057384</v>
          </cell>
          <cell r="AJ1892">
            <v>1</v>
          </cell>
        </row>
        <row r="1893">
          <cell r="M1893">
            <v>20.000000000000099</v>
          </cell>
          <cell r="AC1893">
            <v>720000</v>
          </cell>
          <cell r="AF1893">
            <v>26676057.741018102</v>
          </cell>
          <cell r="AG1893">
            <v>7410.01603917169</v>
          </cell>
          <cell r="AH1893">
            <v>33710094.440564498</v>
          </cell>
          <cell r="AJ1893">
            <v>1</v>
          </cell>
        </row>
        <row r="1894">
          <cell r="M1894">
            <v>19.999999999999901</v>
          </cell>
          <cell r="AC1894">
            <v>720000</v>
          </cell>
          <cell r="AF1894">
            <v>24696229.356992502</v>
          </cell>
          <cell r="AG1894">
            <v>6860.0637102757</v>
          </cell>
          <cell r="AH1894">
            <v>31119371.569854699</v>
          </cell>
          <cell r="AJ1894">
            <v>1</v>
          </cell>
        </row>
        <row r="1895">
          <cell r="M1895">
            <v>20</v>
          </cell>
          <cell r="AC1895">
            <v>720000</v>
          </cell>
          <cell r="AF1895">
            <v>21987357.112908199</v>
          </cell>
          <cell r="AG1895">
            <v>6107.5991980300496</v>
          </cell>
          <cell r="AH1895">
            <v>27555176.727765799</v>
          </cell>
          <cell r="AJ1895">
            <v>1</v>
          </cell>
        </row>
        <row r="1896">
          <cell r="M1896">
            <v>20</v>
          </cell>
          <cell r="AC1896">
            <v>720000</v>
          </cell>
          <cell r="AF1896">
            <v>18720454.6988573</v>
          </cell>
          <cell r="AG1896">
            <v>5200.12630523814</v>
          </cell>
          <cell r="AH1896">
            <v>23277692.222524699</v>
          </cell>
          <cell r="AJ1896">
            <v>1</v>
          </cell>
        </row>
        <row r="1897">
          <cell r="M1897">
            <v>20.000000000000099</v>
          </cell>
          <cell r="AC1897">
            <v>720000</v>
          </cell>
          <cell r="AF1897">
            <v>15084513.925168701</v>
          </cell>
          <cell r="AG1897">
            <v>4190.1427569913103</v>
          </cell>
          <cell r="AH1897">
            <v>18595333.543763999</v>
          </cell>
          <cell r="AJ1897">
            <v>1</v>
          </cell>
        </row>
        <row r="1898">
          <cell r="M1898">
            <v>19.999999999999901</v>
          </cell>
          <cell r="AC1898">
            <v>720000</v>
          </cell>
          <cell r="AF1898">
            <v>11340525.962397801</v>
          </cell>
          <cell r="AG1898">
            <v>3150.1461006660502</v>
          </cell>
          <cell r="AH1898">
            <v>13885594.994400701</v>
          </cell>
          <cell r="AJ1898">
            <v>1</v>
          </cell>
        </row>
        <row r="1899">
          <cell r="M1899">
            <v>20.000000000000099</v>
          </cell>
          <cell r="AC1899">
            <v>720000</v>
          </cell>
          <cell r="AF1899">
            <v>7776492.0822585998</v>
          </cell>
          <cell r="AG1899">
            <v>2160.1366895162801</v>
          </cell>
          <cell r="AH1899">
            <v>9497616.3171921</v>
          </cell>
          <cell r="AJ1899">
            <v>1</v>
          </cell>
        </row>
        <row r="1900">
          <cell r="M1900">
            <v>20</v>
          </cell>
          <cell r="AC1900">
            <v>720000</v>
          </cell>
          <cell r="AF1900">
            <v>4635423.8011484202</v>
          </cell>
          <cell r="AG1900">
            <v>1287.61772254123</v>
          </cell>
          <cell r="AH1900">
            <v>5675029.8429782698</v>
          </cell>
          <cell r="AJ1900">
            <v>1</v>
          </cell>
        </row>
        <row r="1901">
          <cell r="M1901">
            <v>20</v>
          </cell>
          <cell r="AC1901">
            <v>720000</v>
          </cell>
          <cell r="AF1901">
            <v>2088332.4245771</v>
          </cell>
          <cell r="AG1901">
            <v>580.09234016030598</v>
          </cell>
          <cell r="AH1901">
            <v>2572051.05080294</v>
          </cell>
          <cell r="AJ1901">
            <v>1</v>
          </cell>
        </row>
        <row r="1902">
          <cell r="M1902">
            <v>20.008725295625698</v>
          </cell>
          <cell r="AC1902">
            <v>720000</v>
          </cell>
          <cell r="AF1902">
            <v>378155.85436616599</v>
          </cell>
          <cell r="AG1902">
            <v>105.04329287949</v>
          </cell>
          <cell r="AH1902">
            <v>468602.81414527801</v>
          </cell>
          <cell r="AJ1902">
            <v>1</v>
          </cell>
        </row>
        <row r="1903">
          <cell r="M1903">
            <v>20.207550479839501</v>
          </cell>
          <cell r="AC1903">
            <v>720000</v>
          </cell>
          <cell r="AF1903">
            <v>0</v>
          </cell>
          <cell r="AG1903">
            <v>0</v>
          </cell>
          <cell r="AH1903">
            <v>0</v>
          </cell>
          <cell r="AJ1903">
            <v>1</v>
          </cell>
        </row>
        <row r="1904">
          <cell r="M1904">
            <v>20.4249722208931</v>
          </cell>
          <cell r="AC1904">
            <v>720000</v>
          </cell>
          <cell r="AF1904">
            <v>0</v>
          </cell>
          <cell r="AG1904">
            <v>0</v>
          </cell>
          <cell r="AH1904">
            <v>0</v>
          </cell>
          <cell r="AJ1904">
            <v>1</v>
          </cell>
        </row>
        <row r="1905">
          <cell r="M1905">
            <v>20.1579644180011</v>
          </cell>
          <cell r="AC1905">
            <v>720000</v>
          </cell>
          <cell r="AF1905">
            <v>296250.33303972898</v>
          </cell>
          <cell r="AG1905">
            <v>82.291759177702403</v>
          </cell>
          <cell r="AH1905">
            <v>366549.321962399</v>
          </cell>
          <cell r="AJ1905">
            <v>1</v>
          </cell>
        </row>
        <row r="1906">
          <cell r="M1906">
            <v>20.001093445639199</v>
          </cell>
          <cell r="AC1906">
            <v>720000</v>
          </cell>
          <cell r="AF1906">
            <v>2640644.61777006</v>
          </cell>
          <cell r="AG1906">
            <v>733.51239382501706</v>
          </cell>
          <cell r="AH1906">
            <v>3247100.7430205499</v>
          </cell>
          <cell r="AJ1906">
            <v>1</v>
          </cell>
        </row>
        <row r="1907">
          <cell r="M1907">
            <v>20.000004117867601</v>
          </cell>
          <cell r="AC1907">
            <v>720000</v>
          </cell>
          <cell r="AF1907">
            <v>5369228.2091826499</v>
          </cell>
          <cell r="AG1907">
            <v>1491.4522803285099</v>
          </cell>
          <cell r="AH1907">
            <v>6566662.0376748703</v>
          </cell>
          <cell r="AJ1907">
            <v>1</v>
          </cell>
        </row>
        <row r="1908">
          <cell r="M1908">
            <v>20.000000015507698</v>
          </cell>
          <cell r="AC1908">
            <v>720000</v>
          </cell>
          <cell r="AF1908">
            <v>8637108.8084563892</v>
          </cell>
          <cell r="AG1908">
            <v>2399.1968912378902</v>
          </cell>
          <cell r="AH1908">
            <v>10550274.8209613</v>
          </cell>
          <cell r="AJ1908">
            <v>1</v>
          </cell>
        </row>
        <row r="1909">
          <cell r="M1909">
            <v>20.0000000000584</v>
          </cell>
          <cell r="AC1909">
            <v>720000</v>
          </cell>
          <cell r="AF1909">
            <v>12273712.4580289</v>
          </cell>
          <cell r="AG1909">
            <v>3409.3645716746901</v>
          </cell>
          <cell r="AH1909">
            <v>15048791.4086085</v>
          </cell>
          <cell r="AJ1909">
            <v>1</v>
          </cell>
        </row>
        <row r="1910">
          <cell r="M1910">
            <v>20.000000000000199</v>
          </cell>
          <cell r="AC1910">
            <v>720000</v>
          </cell>
          <cell r="AF1910">
            <v>16018183.885687999</v>
          </cell>
          <cell r="AG1910">
            <v>4449.4955238022203</v>
          </cell>
          <cell r="AH1910">
            <v>19788011.484604299</v>
          </cell>
          <cell r="AJ1910">
            <v>1</v>
          </cell>
        </row>
        <row r="1911">
          <cell r="M1911">
            <v>20</v>
          </cell>
          <cell r="AC1911">
            <v>720000</v>
          </cell>
          <cell r="AF1911">
            <v>19582570.485466499</v>
          </cell>
          <cell r="AG1911">
            <v>5439.6029126295898</v>
          </cell>
          <cell r="AH1911">
            <v>24401699.684450898</v>
          </cell>
          <cell r="AJ1911">
            <v>1</v>
          </cell>
        </row>
        <row r="1912">
          <cell r="M1912">
            <v>19.999999999999801</v>
          </cell>
          <cell r="AC1912">
            <v>720000</v>
          </cell>
          <cell r="AF1912">
            <v>22723896.0614696</v>
          </cell>
          <cell r="AG1912">
            <v>6312.1933504082199</v>
          </cell>
          <cell r="AH1912">
            <v>28524419.194190301</v>
          </cell>
          <cell r="AJ1912">
            <v>1</v>
          </cell>
        </row>
        <row r="1913">
          <cell r="M1913">
            <v>19.999999999999901</v>
          </cell>
          <cell r="AC1913">
            <v>720000</v>
          </cell>
          <cell r="AF1913">
            <v>25271175.0875386</v>
          </cell>
          <cell r="AG1913">
            <v>7019.7708576496198</v>
          </cell>
          <cell r="AH1913">
            <v>31873818.341641199</v>
          </cell>
          <cell r="AJ1913">
            <v>1</v>
          </cell>
        </row>
        <row r="1914">
          <cell r="M1914">
            <v>20</v>
          </cell>
          <cell r="AC1914">
            <v>720000</v>
          </cell>
          <cell r="AF1914">
            <v>27035436.358798001</v>
          </cell>
          <cell r="AG1914">
            <v>7509.8434329994598</v>
          </cell>
          <cell r="AH1914">
            <v>34177082.353803702</v>
          </cell>
          <cell r="AJ1914">
            <v>1</v>
          </cell>
        </row>
        <row r="1915">
          <cell r="M1915">
            <v>19.999999999999599</v>
          </cell>
          <cell r="AC1915">
            <v>720000</v>
          </cell>
          <cell r="AF1915">
            <v>27890257.148667902</v>
          </cell>
          <cell r="AG1915">
            <v>7747.2936524077504</v>
          </cell>
          <cell r="AH1915">
            <v>35283237.015288897</v>
          </cell>
          <cell r="AJ1915">
            <v>1</v>
          </cell>
        </row>
        <row r="1916">
          <cell r="M1916">
            <v>20</v>
          </cell>
          <cell r="AC1916">
            <v>720000</v>
          </cell>
          <cell r="AF1916">
            <v>27765267.1467163</v>
          </cell>
          <cell r="AG1916">
            <v>7712.5742074211903</v>
          </cell>
          <cell r="AH1916">
            <v>35122139.5057384</v>
          </cell>
          <cell r="AJ1916">
            <v>1</v>
          </cell>
        </row>
        <row r="1917">
          <cell r="M1917">
            <v>20.000000000000099</v>
          </cell>
          <cell r="AC1917">
            <v>720000</v>
          </cell>
          <cell r="AF1917">
            <v>26676057.741018102</v>
          </cell>
          <cell r="AG1917">
            <v>7410.01603917169</v>
          </cell>
          <cell r="AH1917">
            <v>33710094.440564498</v>
          </cell>
          <cell r="AJ1917">
            <v>1</v>
          </cell>
        </row>
        <row r="1918">
          <cell r="M1918">
            <v>19.999999999999901</v>
          </cell>
          <cell r="AC1918">
            <v>720000</v>
          </cell>
          <cell r="AF1918">
            <v>24696229.356992502</v>
          </cell>
          <cell r="AG1918">
            <v>6860.0637102757</v>
          </cell>
          <cell r="AH1918">
            <v>31119371.569854699</v>
          </cell>
          <cell r="AJ1918">
            <v>1</v>
          </cell>
        </row>
        <row r="1919">
          <cell r="M1919">
            <v>20</v>
          </cell>
          <cell r="AC1919">
            <v>720000</v>
          </cell>
          <cell r="AF1919">
            <v>21987357.112908199</v>
          </cell>
          <cell r="AG1919">
            <v>6107.5991980300496</v>
          </cell>
          <cell r="AH1919">
            <v>27555176.727765799</v>
          </cell>
          <cell r="AJ1919">
            <v>1</v>
          </cell>
        </row>
        <row r="1920">
          <cell r="M1920">
            <v>20</v>
          </cell>
          <cell r="AC1920">
            <v>720000</v>
          </cell>
          <cell r="AF1920">
            <v>18720454.6988573</v>
          </cell>
          <cell r="AG1920">
            <v>5200.12630523814</v>
          </cell>
          <cell r="AH1920">
            <v>23277692.222524699</v>
          </cell>
          <cell r="AJ1920">
            <v>1</v>
          </cell>
        </row>
        <row r="1921">
          <cell r="M1921">
            <v>20.000000000000099</v>
          </cell>
          <cell r="AC1921">
            <v>720000</v>
          </cell>
          <cell r="AF1921">
            <v>15084513.925168701</v>
          </cell>
          <cell r="AG1921">
            <v>4190.1427569913103</v>
          </cell>
          <cell r="AH1921">
            <v>18595333.543763999</v>
          </cell>
          <cell r="AJ1921">
            <v>1</v>
          </cell>
        </row>
        <row r="1922">
          <cell r="M1922">
            <v>19.999999999999901</v>
          </cell>
          <cell r="AC1922">
            <v>720000</v>
          </cell>
          <cell r="AF1922">
            <v>11340525.962397801</v>
          </cell>
          <cell r="AG1922">
            <v>3150.1461006660502</v>
          </cell>
          <cell r="AH1922">
            <v>13885594.994400701</v>
          </cell>
          <cell r="AJ1922">
            <v>1</v>
          </cell>
        </row>
        <row r="1923">
          <cell r="M1923">
            <v>20.000000000000099</v>
          </cell>
          <cell r="AC1923">
            <v>720000</v>
          </cell>
          <cell r="AF1923">
            <v>7776492.0822585998</v>
          </cell>
          <cell r="AG1923">
            <v>2160.1366895162801</v>
          </cell>
          <cell r="AH1923">
            <v>9497616.3171921</v>
          </cell>
          <cell r="AJ1923">
            <v>1</v>
          </cell>
        </row>
        <row r="1924">
          <cell r="M1924">
            <v>20</v>
          </cell>
          <cell r="AC1924">
            <v>720000</v>
          </cell>
          <cell r="AF1924">
            <v>4635423.8011484202</v>
          </cell>
          <cell r="AG1924">
            <v>1287.61772254123</v>
          </cell>
          <cell r="AH1924">
            <v>5675029.8429782698</v>
          </cell>
          <cell r="AJ1924">
            <v>1</v>
          </cell>
        </row>
        <row r="1925">
          <cell r="M1925">
            <v>20</v>
          </cell>
          <cell r="AC1925">
            <v>720000</v>
          </cell>
          <cell r="AF1925">
            <v>2088332.4245771</v>
          </cell>
          <cell r="AG1925">
            <v>580.09234016030598</v>
          </cell>
          <cell r="AH1925">
            <v>2572051.05080294</v>
          </cell>
          <cell r="AJ1925">
            <v>1</v>
          </cell>
        </row>
        <row r="1926">
          <cell r="M1926">
            <v>20.008725295625698</v>
          </cell>
          <cell r="AC1926">
            <v>720000</v>
          </cell>
          <cell r="AF1926">
            <v>378155.85436616599</v>
          </cell>
          <cell r="AG1926">
            <v>105.04329287949</v>
          </cell>
          <cell r="AH1926">
            <v>468602.81414527801</v>
          </cell>
          <cell r="AJ1926">
            <v>1</v>
          </cell>
        </row>
        <row r="1927">
          <cell r="M1927">
            <v>20.207550479839501</v>
          </cell>
          <cell r="AC1927">
            <v>720000</v>
          </cell>
          <cell r="AF1927">
            <v>0</v>
          </cell>
          <cell r="AG1927">
            <v>0</v>
          </cell>
          <cell r="AH1927">
            <v>0</v>
          </cell>
          <cell r="AJ1927">
            <v>1</v>
          </cell>
        </row>
        <row r="1928">
          <cell r="M1928">
            <v>20.4249722208931</v>
          </cell>
          <cell r="AC1928">
            <v>720000</v>
          </cell>
          <cell r="AF1928">
            <v>0</v>
          </cell>
          <cell r="AG1928">
            <v>0</v>
          </cell>
          <cell r="AH1928">
            <v>0</v>
          </cell>
          <cell r="AJ1928">
            <v>1</v>
          </cell>
        </row>
        <row r="1929">
          <cell r="M1929">
            <v>20.1579644180011</v>
          </cell>
          <cell r="AC1929">
            <v>720000</v>
          </cell>
          <cell r="AF1929">
            <v>296250.33303972898</v>
          </cell>
          <cell r="AG1929">
            <v>82.291759177702403</v>
          </cell>
          <cell r="AH1929">
            <v>366549.321962399</v>
          </cell>
          <cell r="AJ1929">
            <v>1</v>
          </cell>
        </row>
        <row r="1930">
          <cell r="M1930">
            <v>20.001093445639199</v>
          </cell>
          <cell r="AC1930">
            <v>720000</v>
          </cell>
          <cell r="AF1930">
            <v>2640644.61777006</v>
          </cell>
          <cell r="AG1930">
            <v>733.51239382501706</v>
          </cell>
          <cell r="AH1930">
            <v>3247100.7430205499</v>
          </cell>
          <cell r="AJ1930">
            <v>1</v>
          </cell>
        </row>
        <row r="1931">
          <cell r="M1931">
            <v>20.000004117867601</v>
          </cell>
          <cell r="AC1931">
            <v>720000</v>
          </cell>
          <cell r="AF1931">
            <v>5369228.2091826499</v>
          </cell>
          <cell r="AG1931">
            <v>1491.4522803285099</v>
          </cell>
          <cell r="AH1931">
            <v>6566662.0376748703</v>
          </cell>
          <cell r="AJ1931">
            <v>1</v>
          </cell>
        </row>
        <row r="1932">
          <cell r="M1932">
            <v>20.000000015507698</v>
          </cell>
          <cell r="AC1932">
            <v>720000</v>
          </cell>
          <cell r="AF1932">
            <v>8637108.8084563892</v>
          </cell>
          <cell r="AG1932">
            <v>2399.1968912378902</v>
          </cell>
          <cell r="AH1932">
            <v>10550274.8209613</v>
          </cell>
          <cell r="AJ1932">
            <v>1</v>
          </cell>
        </row>
        <row r="1933">
          <cell r="M1933">
            <v>20.0000000000584</v>
          </cell>
          <cell r="AC1933">
            <v>720000</v>
          </cell>
          <cell r="AF1933">
            <v>12273712.4580289</v>
          </cell>
          <cell r="AG1933">
            <v>3409.3645716746901</v>
          </cell>
          <cell r="AH1933">
            <v>15048791.4086085</v>
          </cell>
          <cell r="AJ1933">
            <v>1</v>
          </cell>
        </row>
        <row r="1934">
          <cell r="M1934">
            <v>20.000000000000199</v>
          </cell>
          <cell r="AC1934">
            <v>720000</v>
          </cell>
          <cell r="AF1934">
            <v>16018183.885687999</v>
          </cell>
          <cell r="AG1934">
            <v>4449.4955238022203</v>
          </cell>
          <cell r="AH1934">
            <v>19788011.484604299</v>
          </cell>
          <cell r="AJ1934">
            <v>1</v>
          </cell>
        </row>
        <row r="1935">
          <cell r="M1935">
            <v>20</v>
          </cell>
          <cell r="AC1935">
            <v>720000</v>
          </cell>
          <cell r="AF1935">
            <v>19582570.485466499</v>
          </cell>
          <cell r="AG1935">
            <v>5439.6029126295898</v>
          </cell>
          <cell r="AH1935">
            <v>24401699.684450898</v>
          </cell>
          <cell r="AJ1935">
            <v>1</v>
          </cell>
        </row>
        <row r="1936">
          <cell r="M1936">
            <v>19.999999999999801</v>
          </cell>
          <cell r="AC1936">
            <v>720000</v>
          </cell>
          <cell r="AF1936">
            <v>22723896.0614696</v>
          </cell>
          <cell r="AG1936">
            <v>6312.1933504082199</v>
          </cell>
          <cell r="AH1936">
            <v>28524419.194190301</v>
          </cell>
          <cell r="AJ1936">
            <v>1</v>
          </cell>
        </row>
        <row r="1937">
          <cell r="M1937">
            <v>19.999999999999901</v>
          </cell>
          <cell r="AC1937">
            <v>720000</v>
          </cell>
          <cell r="AF1937">
            <v>25271175.0875386</v>
          </cell>
          <cell r="AG1937">
            <v>7019.7708576496198</v>
          </cell>
          <cell r="AH1937">
            <v>31873818.341641199</v>
          </cell>
          <cell r="AJ1937">
            <v>1</v>
          </cell>
        </row>
        <row r="1938">
          <cell r="M1938">
            <v>20</v>
          </cell>
          <cell r="AC1938">
            <v>720000</v>
          </cell>
          <cell r="AF1938">
            <v>27035436.358798001</v>
          </cell>
          <cell r="AG1938">
            <v>7509.8434329994598</v>
          </cell>
          <cell r="AH1938">
            <v>34177082.353803702</v>
          </cell>
          <cell r="AJ1938">
            <v>1</v>
          </cell>
        </row>
        <row r="1939">
          <cell r="M1939">
            <v>19.999999999999599</v>
          </cell>
          <cell r="AC1939">
            <v>720000</v>
          </cell>
          <cell r="AF1939">
            <v>27890257.148667902</v>
          </cell>
          <cell r="AG1939">
            <v>7747.2936524077504</v>
          </cell>
          <cell r="AH1939">
            <v>35283237.015288897</v>
          </cell>
          <cell r="AJ1939">
            <v>1</v>
          </cell>
        </row>
        <row r="1940">
          <cell r="M1940">
            <v>20</v>
          </cell>
          <cell r="AC1940">
            <v>720000</v>
          </cell>
          <cell r="AF1940">
            <v>27765267.1467163</v>
          </cell>
          <cell r="AG1940">
            <v>7712.5742074211903</v>
          </cell>
          <cell r="AH1940">
            <v>35122139.5057384</v>
          </cell>
          <cell r="AJ1940">
            <v>1</v>
          </cell>
        </row>
        <row r="1941">
          <cell r="M1941">
            <v>20.000000000000099</v>
          </cell>
          <cell r="AC1941">
            <v>720000</v>
          </cell>
          <cell r="AF1941">
            <v>26676057.741018102</v>
          </cell>
          <cell r="AG1941">
            <v>7410.01603917169</v>
          </cell>
          <cell r="AH1941">
            <v>33710094.440564498</v>
          </cell>
          <cell r="AJ1941">
            <v>1</v>
          </cell>
        </row>
        <row r="1942">
          <cell r="M1942">
            <v>19.999999999999901</v>
          </cell>
          <cell r="AC1942">
            <v>720000</v>
          </cell>
          <cell r="AF1942">
            <v>24696229.356992502</v>
          </cell>
          <cell r="AG1942">
            <v>6860.0637102757</v>
          </cell>
          <cell r="AH1942">
            <v>31119371.569854699</v>
          </cell>
          <cell r="AJ1942">
            <v>1</v>
          </cell>
        </row>
        <row r="1943">
          <cell r="M1943">
            <v>20</v>
          </cell>
          <cell r="AC1943">
            <v>720000</v>
          </cell>
          <cell r="AF1943">
            <v>21987357.112908199</v>
          </cell>
          <cell r="AG1943">
            <v>6107.5991980300496</v>
          </cell>
          <cell r="AH1943">
            <v>27555176.727765799</v>
          </cell>
          <cell r="AJ1943">
            <v>1</v>
          </cell>
        </row>
        <row r="1944">
          <cell r="M1944">
            <v>20</v>
          </cell>
          <cell r="AC1944">
            <v>720000</v>
          </cell>
          <cell r="AF1944">
            <v>18720454.6988573</v>
          </cell>
          <cell r="AG1944">
            <v>5200.12630523814</v>
          </cell>
          <cell r="AH1944">
            <v>23277692.222524699</v>
          </cell>
          <cell r="AJ1944">
            <v>1</v>
          </cell>
        </row>
        <row r="1945">
          <cell r="M1945">
            <v>20.000000000000099</v>
          </cell>
          <cell r="AC1945">
            <v>720000</v>
          </cell>
          <cell r="AF1945">
            <v>15084513.925168701</v>
          </cell>
          <cell r="AG1945">
            <v>4190.1427569913103</v>
          </cell>
          <cell r="AH1945">
            <v>18595333.543763999</v>
          </cell>
          <cell r="AJ1945">
            <v>1</v>
          </cell>
        </row>
        <row r="1946">
          <cell r="M1946">
            <v>19.999999999999901</v>
          </cell>
          <cell r="AC1946">
            <v>720000</v>
          </cell>
          <cell r="AF1946">
            <v>11340525.962397801</v>
          </cell>
          <cell r="AG1946">
            <v>3150.1461006660502</v>
          </cell>
          <cell r="AH1946">
            <v>13885594.994400701</v>
          </cell>
          <cell r="AJ1946">
            <v>1</v>
          </cell>
        </row>
        <row r="1947">
          <cell r="M1947">
            <v>20.000000000000099</v>
          </cell>
          <cell r="AC1947">
            <v>720000</v>
          </cell>
          <cell r="AF1947">
            <v>7776492.0822585998</v>
          </cell>
          <cell r="AG1947">
            <v>2160.1366895162801</v>
          </cell>
          <cell r="AH1947">
            <v>9497616.3171921</v>
          </cell>
          <cell r="AJ1947">
            <v>1</v>
          </cell>
        </row>
        <row r="1948">
          <cell r="M1948">
            <v>20</v>
          </cell>
          <cell r="AC1948">
            <v>720000</v>
          </cell>
          <cell r="AF1948">
            <v>4635423.8011484202</v>
          </cell>
          <cell r="AG1948">
            <v>1287.61772254123</v>
          </cell>
          <cell r="AH1948">
            <v>5675029.8429782698</v>
          </cell>
          <cell r="AJ1948">
            <v>1</v>
          </cell>
        </row>
        <row r="1949">
          <cell r="M1949">
            <v>20</v>
          </cell>
          <cell r="AC1949">
            <v>720000</v>
          </cell>
          <cell r="AF1949">
            <v>2088332.4245771</v>
          </cell>
          <cell r="AG1949">
            <v>580.09234016030598</v>
          </cell>
          <cell r="AH1949">
            <v>2572051.05080294</v>
          </cell>
          <cell r="AJ1949">
            <v>1</v>
          </cell>
        </row>
        <row r="1950">
          <cell r="M1950">
            <v>20.008725295625698</v>
          </cell>
          <cell r="AC1950">
            <v>720000</v>
          </cell>
          <cell r="AF1950">
            <v>378155.85436616599</v>
          </cell>
          <cell r="AG1950">
            <v>105.04329287949</v>
          </cell>
          <cell r="AH1950">
            <v>468602.81414527801</v>
          </cell>
          <cell r="AJ1950">
            <v>1</v>
          </cell>
        </row>
        <row r="1951">
          <cell r="M1951">
            <v>20.207550479839501</v>
          </cell>
          <cell r="AC1951">
            <v>720000</v>
          </cell>
          <cell r="AF1951">
            <v>0</v>
          </cell>
          <cell r="AG1951">
            <v>0</v>
          </cell>
          <cell r="AH1951">
            <v>0</v>
          </cell>
          <cell r="AJ1951">
            <v>1</v>
          </cell>
        </row>
        <row r="1952">
          <cell r="M1952">
            <v>20.4249722208931</v>
          </cell>
          <cell r="AC1952">
            <v>720000</v>
          </cell>
          <cell r="AF1952">
            <v>0</v>
          </cell>
          <cell r="AG1952">
            <v>0</v>
          </cell>
          <cell r="AH1952">
            <v>0</v>
          </cell>
          <cell r="AJ1952">
            <v>1</v>
          </cell>
        </row>
        <row r="1953">
          <cell r="M1953">
            <v>20.1579644180011</v>
          </cell>
          <cell r="AC1953">
            <v>720000</v>
          </cell>
          <cell r="AF1953">
            <v>296250.33303972898</v>
          </cell>
          <cell r="AG1953">
            <v>82.291759177702403</v>
          </cell>
          <cell r="AH1953">
            <v>366549.321962399</v>
          </cell>
          <cell r="AJ1953">
            <v>1</v>
          </cell>
        </row>
        <row r="1954">
          <cell r="M1954">
            <v>20.001093445639199</v>
          </cell>
          <cell r="AC1954">
            <v>720000</v>
          </cell>
          <cell r="AF1954">
            <v>2640644.61777006</v>
          </cell>
          <cell r="AG1954">
            <v>733.51239382501706</v>
          </cell>
          <cell r="AH1954">
            <v>3247100.7430205499</v>
          </cell>
          <cell r="AJ1954">
            <v>1</v>
          </cell>
        </row>
        <row r="1955">
          <cell r="M1955">
            <v>20.000004117867601</v>
          </cell>
          <cell r="AC1955">
            <v>720000</v>
          </cell>
          <cell r="AF1955">
            <v>5369228.2091826499</v>
          </cell>
          <cell r="AG1955">
            <v>1491.4522803285099</v>
          </cell>
          <cell r="AH1955">
            <v>6566662.0376748703</v>
          </cell>
          <cell r="AJ1955">
            <v>1</v>
          </cell>
        </row>
        <row r="1956">
          <cell r="M1956">
            <v>20.000000015507698</v>
          </cell>
          <cell r="AC1956">
            <v>720000</v>
          </cell>
          <cell r="AF1956">
            <v>8637108.8084563892</v>
          </cell>
          <cell r="AG1956">
            <v>2399.1968912378902</v>
          </cell>
          <cell r="AH1956">
            <v>10550274.8209613</v>
          </cell>
          <cell r="AJ1956">
            <v>1</v>
          </cell>
        </row>
        <row r="1957">
          <cell r="M1957">
            <v>20.0000000000584</v>
          </cell>
          <cell r="AC1957">
            <v>720000</v>
          </cell>
          <cell r="AF1957">
            <v>12273712.4580289</v>
          </cell>
          <cell r="AG1957">
            <v>3409.3645716746901</v>
          </cell>
          <cell r="AH1957">
            <v>15048791.4086085</v>
          </cell>
          <cell r="AJ1957">
            <v>1</v>
          </cell>
        </row>
        <row r="1958">
          <cell r="M1958">
            <v>20.000000000000199</v>
          </cell>
          <cell r="AC1958">
            <v>720000</v>
          </cell>
          <cell r="AF1958">
            <v>16018183.885687999</v>
          </cell>
          <cell r="AG1958">
            <v>4449.4955238022203</v>
          </cell>
          <cell r="AH1958">
            <v>19788011.484604299</v>
          </cell>
          <cell r="AJ1958">
            <v>1</v>
          </cell>
        </row>
        <row r="1959">
          <cell r="M1959">
            <v>20</v>
          </cell>
          <cell r="AC1959">
            <v>720000</v>
          </cell>
          <cell r="AF1959">
            <v>19582570.485466499</v>
          </cell>
          <cell r="AG1959">
            <v>5439.6029126295898</v>
          </cell>
          <cell r="AH1959">
            <v>24401699.684450898</v>
          </cell>
          <cell r="AJ1959">
            <v>1</v>
          </cell>
        </row>
        <row r="1960">
          <cell r="M1960">
            <v>19.999999999999801</v>
          </cell>
          <cell r="AC1960">
            <v>720000</v>
          </cell>
          <cell r="AF1960">
            <v>22723896.0614696</v>
          </cell>
          <cell r="AG1960">
            <v>6312.1933504082199</v>
          </cell>
          <cell r="AH1960">
            <v>28524419.194190301</v>
          </cell>
          <cell r="AJ1960">
            <v>1</v>
          </cell>
        </row>
        <row r="1961">
          <cell r="M1961">
            <v>19.999999999999901</v>
          </cell>
          <cell r="AC1961">
            <v>720000</v>
          </cell>
          <cell r="AF1961">
            <v>25271175.0875386</v>
          </cell>
          <cell r="AG1961">
            <v>7019.7708576496198</v>
          </cell>
          <cell r="AH1961">
            <v>31873818.341641199</v>
          </cell>
          <cell r="AJ1961">
            <v>1</v>
          </cell>
        </row>
        <row r="1962">
          <cell r="M1962">
            <v>20</v>
          </cell>
          <cell r="AC1962">
            <v>720000</v>
          </cell>
          <cell r="AF1962">
            <v>27035436.358798001</v>
          </cell>
          <cell r="AG1962">
            <v>7509.8434329994598</v>
          </cell>
          <cell r="AH1962">
            <v>34177082.353803702</v>
          </cell>
          <cell r="AJ1962">
            <v>1</v>
          </cell>
        </row>
        <row r="1963">
          <cell r="M1963">
            <v>19.999999999999599</v>
          </cell>
          <cell r="AC1963">
            <v>720000</v>
          </cell>
          <cell r="AF1963">
            <v>27890257.148667902</v>
          </cell>
          <cell r="AG1963">
            <v>7747.2936524077504</v>
          </cell>
          <cell r="AH1963">
            <v>35283237.015288897</v>
          </cell>
          <cell r="AJ1963">
            <v>1</v>
          </cell>
        </row>
        <row r="1964">
          <cell r="M1964">
            <v>20</v>
          </cell>
          <cell r="AC1964">
            <v>720000</v>
          </cell>
          <cell r="AF1964">
            <v>27765267.1467163</v>
          </cell>
          <cell r="AG1964">
            <v>7712.5742074211903</v>
          </cell>
          <cell r="AH1964">
            <v>35122139.5057384</v>
          </cell>
          <cell r="AJ1964">
            <v>1</v>
          </cell>
        </row>
        <row r="1965">
          <cell r="M1965">
            <v>20.000000000000099</v>
          </cell>
          <cell r="AC1965">
            <v>720000</v>
          </cell>
          <cell r="AF1965">
            <v>26676057.741018102</v>
          </cell>
          <cell r="AG1965">
            <v>7410.01603917169</v>
          </cell>
          <cell r="AH1965">
            <v>33710094.440564498</v>
          </cell>
          <cell r="AJ1965">
            <v>1</v>
          </cell>
        </row>
        <row r="1966">
          <cell r="M1966">
            <v>19.999999999999901</v>
          </cell>
          <cell r="AC1966">
            <v>720000</v>
          </cell>
          <cell r="AF1966">
            <v>24696229.356992502</v>
          </cell>
          <cell r="AG1966">
            <v>6860.0637102757</v>
          </cell>
          <cell r="AH1966">
            <v>31119371.569854699</v>
          </cell>
          <cell r="AJ1966">
            <v>1</v>
          </cell>
        </row>
        <row r="1967">
          <cell r="M1967">
            <v>20</v>
          </cell>
          <cell r="AC1967">
            <v>720000</v>
          </cell>
          <cell r="AF1967">
            <v>21987357.112908199</v>
          </cell>
          <cell r="AG1967">
            <v>6107.5991980300496</v>
          </cell>
          <cell r="AH1967">
            <v>27555176.727765799</v>
          </cell>
          <cell r="AJ1967">
            <v>1</v>
          </cell>
        </row>
        <row r="1968">
          <cell r="M1968">
            <v>20</v>
          </cell>
          <cell r="AC1968">
            <v>720000</v>
          </cell>
          <cell r="AF1968">
            <v>18720454.6988573</v>
          </cell>
          <cell r="AG1968">
            <v>5200.12630523814</v>
          </cell>
          <cell r="AH1968">
            <v>23277692.222524699</v>
          </cell>
          <cell r="AJ1968">
            <v>1</v>
          </cell>
        </row>
        <row r="1969">
          <cell r="M1969">
            <v>20.000000000000099</v>
          </cell>
          <cell r="AC1969">
            <v>720000</v>
          </cell>
          <cell r="AF1969">
            <v>15084513.925168701</v>
          </cell>
          <cell r="AG1969">
            <v>4190.1427569913103</v>
          </cell>
          <cell r="AH1969">
            <v>18595333.543763999</v>
          </cell>
          <cell r="AJ1969">
            <v>1</v>
          </cell>
        </row>
        <row r="1970">
          <cell r="M1970">
            <v>19.999999999999901</v>
          </cell>
          <cell r="AC1970">
            <v>720000</v>
          </cell>
          <cell r="AF1970">
            <v>11340525.962397801</v>
          </cell>
          <cell r="AG1970">
            <v>3150.1461006660502</v>
          </cell>
          <cell r="AH1970">
            <v>13885594.994400701</v>
          </cell>
          <cell r="AJ1970">
            <v>1</v>
          </cell>
        </row>
        <row r="1971">
          <cell r="M1971">
            <v>20.000000000000099</v>
          </cell>
          <cell r="AC1971">
            <v>720000</v>
          </cell>
          <cell r="AF1971">
            <v>7776492.0822585998</v>
          </cell>
          <cell r="AG1971">
            <v>2160.1366895162801</v>
          </cell>
          <cell r="AH1971">
            <v>9497616.3171921</v>
          </cell>
          <cell r="AJ1971">
            <v>1</v>
          </cell>
        </row>
        <row r="1972">
          <cell r="M1972">
            <v>20</v>
          </cell>
          <cell r="AC1972">
            <v>720000</v>
          </cell>
          <cell r="AF1972">
            <v>4635423.8011484202</v>
          </cell>
          <cell r="AG1972">
            <v>1287.61772254123</v>
          </cell>
          <cell r="AH1972">
            <v>5675029.8429782698</v>
          </cell>
          <cell r="AJ1972">
            <v>1</v>
          </cell>
        </row>
        <row r="1973">
          <cell r="M1973">
            <v>20</v>
          </cell>
          <cell r="AC1973">
            <v>720000</v>
          </cell>
          <cell r="AF1973">
            <v>2088332.4245771</v>
          </cell>
          <cell r="AG1973">
            <v>580.09234016030598</v>
          </cell>
          <cell r="AH1973">
            <v>2572051.05080294</v>
          </cell>
          <cell r="AJ1973">
            <v>1</v>
          </cell>
        </row>
        <row r="1974">
          <cell r="M1974">
            <v>20.008725295625698</v>
          </cell>
          <cell r="AC1974">
            <v>720000</v>
          </cell>
          <cell r="AF1974">
            <v>378155.85436616599</v>
          </cell>
          <cell r="AG1974">
            <v>105.04329287949</v>
          </cell>
          <cell r="AH1974">
            <v>468602.81414527801</v>
          </cell>
          <cell r="AJ1974">
            <v>1</v>
          </cell>
        </row>
        <row r="1975">
          <cell r="M1975">
            <v>20.207550479839501</v>
          </cell>
          <cell r="AC1975">
            <v>720000</v>
          </cell>
          <cell r="AF1975">
            <v>0</v>
          </cell>
          <cell r="AG1975">
            <v>0</v>
          </cell>
          <cell r="AH1975">
            <v>0</v>
          </cell>
          <cell r="AJ1975">
            <v>1</v>
          </cell>
        </row>
        <row r="1976">
          <cell r="M1976">
            <v>20.4249722208931</v>
          </cell>
          <cell r="AC1976">
            <v>720000</v>
          </cell>
          <cell r="AF1976">
            <v>0</v>
          </cell>
          <cell r="AG1976">
            <v>0</v>
          </cell>
          <cell r="AH1976">
            <v>0</v>
          </cell>
          <cell r="AJ1976">
            <v>1</v>
          </cell>
        </row>
        <row r="1977">
          <cell r="M1977">
            <v>20.1579644180011</v>
          </cell>
          <cell r="AC1977">
            <v>720000</v>
          </cell>
          <cell r="AF1977">
            <v>296250.33303972898</v>
          </cell>
          <cell r="AG1977">
            <v>82.291759177702403</v>
          </cell>
          <cell r="AH1977">
            <v>366549.321962399</v>
          </cell>
          <cell r="AJ1977">
            <v>1</v>
          </cell>
        </row>
        <row r="1978">
          <cell r="M1978">
            <v>20.001093445639199</v>
          </cell>
          <cell r="AC1978">
            <v>720000</v>
          </cell>
          <cell r="AF1978">
            <v>2640644.61777006</v>
          </cell>
          <cell r="AG1978">
            <v>733.51239382501706</v>
          </cell>
          <cell r="AH1978">
            <v>3247100.7430205499</v>
          </cell>
          <cell r="AJ1978">
            <v>1</v>
          </cell>
        </row>
        <row r="1979">
          <cell r="M1979">
            <v>20.000004117867601</v>
          </cell>
          <cell r="AC1979">
            <v>720000</v>
          </cell>
          <cell r="AF1979">
            <v>5369228.2091826499</v>
          </cell>
          <cell r="AG1979">
            <v>1491.4522803285099</v>
          </cell>
          <cell r="AH1979">
            <v>6566662.0376748703</v>
          </cell>
          <cell r="AJ1979">
            <v>1</v>
          </cell>
        </row>
        <row r="1980">
          <cell r="M1980">
            <v>20.000000015507698</v>
          </cell>
          <cell r="AC1980">
            <v>720000</v>
          </cell>
          <cell r="AF1980">
            <v>8637108.8084563892</v>
          </cell>
          <cell r="AG1980">
            <v>2399.1968912378902</v>
          </cell>
          <cell r="AH1980">
            <v>10550274.8209613</v>
          </cell>
          <cell r="AJ1980">
            <v>1</v>
          </cell>
        </row>
        <row r="1981">
          <cell r="M1981">
            <v>20.0000000000584</v>
          </cell>
          <cell r="AC1981">
            <v>720000</v>
          </cell>
          <cell r="AF1981">
            <v>12273712.4580289</v>
          </cell>
          <cell r="AG1981">
            <v>3409.3645716746901</v>
          </cell>
          <cell r="AH1981">
            <v>15048791.4086085</v>
          </cell>
          <cell r="AJ1981">
            <v>1</v>
          </cell>
        </row>
        <row r="1982">
          <cell r="M1982">
            <v>20.000000000000199</v>
          </cell>
          <cell r="AC1982">
            <v>720000</v>
          </cell>
          <cell r="AF1982">
            <v>16018183.885687999</v>
          </cell>
          <cell r="AG1982">
            <v>4449.4955238022203</v>
          </cell>
          <cell r="AH1982">
            <v>19788011.484604299</v>
          </cell>
          <cell r="AJ1982">
            <v>1</v>
          </cell>
        </row>
        <row r="1983">
          <cell r="M1983">
            <v>20</v>
          </cell>
          <cell r="AC1983">
            <v>720000</v>
          </cell>
          <cell r="AF1983">
            <v>19582570.485466499</v>
          </cell>
          <cell r="AG1983">
            <v>5439.6029126295898</v>
          </cell>
          <cell r="AH1983">
            <v>24401699.684450898</v>
          </cell>
          <cell r="AJ1983">
            <v>1</v>
          </cell>
        </row>
        <row r="1984">
          <cell r="M1984">
            <v>19.999999999999801</v>
          </cell>
          <cell r="AC1984">
            <v>720000</v>
          </cell>
          <cell r="AF1984">
            <v>22723896.0614696</v>
          </cell>
          <cell r="AG1984">
            <v>6312.1933504082199</v>
          </cell>
          <cell r="AH1984">
            <v>28524419.194190301</v>
          </cell>
          <cell r="AJ1984">
            <v>1</v>
          </cell>
        </row>
        <row r="1985">
          <cell r="M1985">
            <v>19.999999999999901</v>
          </cell>
          <cell r="AC1985">
            <v>720000</v>
          </cell>
          <cell r="AF1985">
            <v>25271175.0875386</v>
          </cell>
          <cell r="AG1985">
            <v>7019.7708576496198</v>
          </cell>
          <cell r="AH1985">
            <v>31873818.341641199</v>
          </cell>
          <cell r="AJ1985">
            <v>1</v>
          </cell>
        </row>
        <row r="1986">
          <cell r="M1986">
            <v>20</v>
          </cell>
          <cell r="AC1986">
            <v>720000</v>
          </cell>
          <cell r="AF1986">
            <v>27035436.358798001</v>
          </cell>
          <cell r="AG1986">
            <v>7509.8434329994598</v>
          </cell>
          <cell r="AH1986">
            <v>34177082.353803702</v>
          </cell>
          <cell r="AJ1986">
            <v>1</v>
          </cell>
        </row>
        <row r="1987">
          <cell r="M1987">
            <v>19.999999999999599</v>
          </cell>
          <cell r="AC1987">
            <v>720000</v>
          </cell>
          <cell r="AF1987">
            <v>27890257.148667902</v>
          </cell>
          <cell r="AG1987">
            <v>7747.2936524077504</v>
          </cell>
          <cell r="AH1987">
            <v>35283237.015288897</v>
          </cell>
          <cell r="AJ1987">
            <v>1</v>
          </cell>
        </row>
        <row r="1988">
          <cell r="M1988">
            <v>20</v>
          </cell>
          <cell r="AC1988">
            <v>720000</v>
          </cell>
          <cell r="AF1988">
            <v>27765267.1467163</v>
          </cell>
          <cell r="AG1988">
            <v>7712.5742074211903</v>
          </cell>
          <cell r="AH1988">
            <v>35122139.5057384</v>
          </cell>
          <cell r="AJ1988">
            <v>1</v>
          </cell>
        </row>
        <row r="1989">
          <cell r="M1989">
            <v>20.000000000000099</v>
          </cell>
          <cell r="AC1989">
            <v>720000</v>
          </cell>
          <cell r="AF1989">
            <v>26676057.741018102</v>
          </cell>
          <cell r="AG1989">
            <v>7410.01603917169</v>
          </cell>
          <cell r="AH1989">
            <v>33710094.440564498</v>
          </cell>
          <cell r="AJ1989">
            <v>1</v>
          </cell>
        </row>
        <row r="1990">
          <cell r="M1990">
            <v>19.999999999999901</v>
          </cell>
          <cell r="AC1990">
            <v>720000</v>
          </cell>
          <cell r="AF1990">
            <v>24696229.356992502</v>
          </cell>
          <cell r="AG1990">
            <v>6860.0637102757</v>
          </cell>
          <cell r="AH1990">
            <v>31119371.569854699</v>
          </cell>
          <cell r="AJ1990">
            <v>1</v>
          </cell>
        </row>
        <row r="1991">
          <cell r="M1991">
            <v>20</v>
          </cell>
          <cell r="AC1991">
            <v>720000</v>
          </cell>
          <cell r="AF1991">
            <v>21987357.112908199</v>
          </cell>
          <cell r="AG1991">
            <v>6107.5991980300496</v>
          </cell>
          <cell r="AH1991">
            <v>27555176.727765799</v>
          </cell>
          <cell r="AJ1991">
            <v>1</v>
          </cell>
        </row>
        <row r="1992">
          <cell r="M1992">
            <v>20</v>
          </cell>
          <cell r="AC1992">
            <v>720000</v>
          </cell>
          <cell r="AF1992">
            <v>18720454.6988573</v>
          </cell>
          <cell r="AG1992">
            <v>5200.12630523814</v>
          </cell>
          <cell r="AH1992">
            <v>23277692.222524699</v>
          </cell>
          <cell r="AJ1992">
            <v>1</v>
          </cell>
        </row>
        <row r="1993">
          <cell r="M1993">
            <v>20.000000000000099</v>
          </cell>
          <cell r="AC1993">
            <v>720000</v>
          </cell>
          <cell r="AF1993">
            <v>15084513.925168701</v>
          </cell>
          <cell r="AG1993">
            <v>4190.1427569913103</v>
          </cell>
          <cell r="AH1993">
            <v>18595333.543763999</v>
          </cell>
          <cell r="AJ1993">
            <v>1</v>
          </cell>
        </row>
        <row r="1994">
          <cell r="M1994">
            <v>19.999999999999901</v>
          </cell>
          <cell r="AC1994">
            <v>720000</v>
          </cell>
          <cell r="AF1994">
            <v>11340525.962397801</v>
          </cell>
          <cell r="AG1994">
            <v>3150.1461006660502</v>
          </cell>
          <cell r="AH1994">
            <v>13885594.994400701</v>
          </cell>
          <cell r="AJ1994">
            <v>1</v>
          </cell>
        </row>
        <row r="1995">
          <cell r="M1995">
            <v>20.000000000000099</v>
          </cell>
          <cell r="AC1995">
            <v>720000</v>
          </cell>
          <cell r="AF1995">
            <v>7776492.0822585998</v>
          </cell>
          <cell r="AG1995">
            <v>2160.1366895162801</v>
          </cell>
          <cell r="AH1995">
            <v>9497616.3171921</v>
          </cell>
          <cell r="AJ1995">
            <v>1</v>
          </cell>
        </row>
        <row r="1996">
          <cell r="M1996">
            <v>20</v>
          </cell>
          <cell r="AC1996">
            <v>720000</v>
          </cell>
          <cell r="AF1996">
            <v>4635423.8011484202</v>
          </cell>
          <cell r="AG1996">
            <v>1287.61772254123</v>
          </cell>
          <cell r="AH1996">
            <v>5675029.8429782698</v>
          </cell>
          <cell r="AJ1996">
            <v>1</v>
          </cell>
        </row>
        <row r="1997">
          <cell r="M1997">
            <v>20</v>
          </cell>
          <cell r="AC1997">
            <v>720000</v>
          </cell>
          <cell r="AF1997">
            <v>2088332.4245771</v>
          </cell>
          <cell r="AG1997">
            <v>580.09234016030598</v>
          </cell>
          <cell r="AH1997">
            <v>2572051.05080294</v>
          </cell>
          <cell r="AJ1997">
            <v>1</v>
          </cell>
        </row>
        <row r="1998">
          <cell r="M1998">
            <v>20.008725295625698</v>
          </cell>
          <cell r="AC1998">
            <v>720000</v>
          </cell>
          <cell r="AF1998">
            <v>378155.85436616599</v>
          </cell>
          <cell r="AG1998">
            <v>105.04329287949</v>
          </cell>
          <cell r="AH1998">
            <v>468602.81414527801</v>
          </cell>
          <cell r="AJ1998">
            <v>1</v>
          </cell>
        </row>
        <row r="1999">
          <cell r="M1999">
            <v>20.207550479839501</v>
          </cell>
          <cell r="AC1999">
            <v>720000</v>
          </cell>
          <cell r="AF1999">
            <v>0</v>
          </cell>
          <cell r="AG1999">
            <v>0</v>
          </cell>
          <cell r="AH1999">
            <v>0</v>
          </cell>
          <cell r="AJ1999">
            <v>1</v>
          </cell>
        </row>
        <row r="2000">
          <cell r="M2000">
            <v>20.4249722208931</v>
          </cell>
          <cell r="AC2000">
            <v>720000</v>
          </cell>
          <cell r="AF2000">
            <v>0</v>
          </cell>
          <cell r="AG2000">
            <v>0</v>
          </cell>
          <cell r="AH2000">
            <v>0</v>
          </cell>
          <cell r="AJ2000">
            <v>1</v>
          </cell>
        </row>
        <row r="2001">
          <cell r="M2001">
            <v>20.1579644180011</v>
          </cell>
          <cell r="AC2001">
            <v>720000</v>
          </cell>
          <cell r="AF2001">
            <v>296250.33303972898</v>
          </cell>
          <cell r="AG2001">
            <v>82.291759177702403</v>
          </cell>
          <cell r="AH2001">
            <v>366549.321962399</v>
          </cell>
          <cell r="AJ2001">
            <v>1</v>
          </cell>
        </row>
        <row r="2002">
          <cell r="M2002">
            <v>20.001093445639199</v>
          </cell>
          <cell r="AC2002">
            <v>720000</v>
          </cell>
          <cell r="AF2002">
            <v>2640644.61777006</v>
          </cell>
          <cell r="AG2002">
            <v>733.51239382501706</v>
          </cell>
          <cell r="AH2002">
            <v>3247100.7430205499</v>
          </cell>
          <cell r="AJ2002">
            <v>1</v>
          </cell>
        </row>
        <row r="2003">
          <cell r="M2003">
            <v>20.000004117867601</v>
          </cell>
          <cell r="AC2003">
            <v>720000</v>
          </cell>
          <cell r="AF2003">
            <v>5369228.2091826499</v>
          </cell>
          <cell r="AG2003">
            <v>1491.4522803285099</v>
          </cell>
          <cell r="AH2003">
            <v>6566662.0376748703</v>
          </cell>
          <cell r="AJ2003">
            <v>1</v>
          </cell>
        </row>
        <row r="2004">
          <cell r="M2004">
            <v>20.000000015507698</v>
          </cell>
          <cell r="AC2004">
            <v>720000</v>
          </cell>
          <cell r="AF2004">
            <v>8637108.8084563892</v>
          </cell>
          <cell r="AG2004">
            <v>2399.1968912378902</v>
          </cell>
          <cell r="AH2004">
            <v>10550274.8209613</v>
          </cell>
          <cell r="AJ2004">
            <v>1</v>
          </cell>
        </row>
        <row r="2005">
          <cell r="M2005">
            <v>20.0000000000584</v>
          </cell>
          <cell r="AC2005">
            <v>720000</v>
          </cell>
          <cell r="AF2005">
            <v>12273712.4580289</v>
          </cell>
          <cell r="AG2005">
            <v>3409.3645716746901</v>
          </cell>
          <cell r="AH2005">
            <v>15048791.4086085</v>
          </cell>
          <cell r="AJ2005">
            <v>1</v>
          </cell>
        </row>
        <row r="2006">
          <cell r="M2006">
            <v>20.000000000000199</v>
          </cell>
          <cell r="AC2006">
            <v>720000</v>
          </cell>
          <cell r="AF2006">
            <v>16018183.885687999</v>
          </cell>
          <cell r="AG2006">
            <v>4449.4955238022203</v>
          </cell>
          <cell r="AH2006">
            <v>19788011.484604299</v>
          </cell>
          <cell r="AJ2006">
            <v>1</v>
          </cell>
        </row>
        <row r="2007">
          <cell r="M2007">
            <v>20</v>
          </cell>
          <cell r="AC2007">
            <v>720000</v>
          </cell>
          <cell r="AF2007">
            <v>19582570.485466499</v>
          </cell>
          <cell r="AG2007">
            <v>5439.6029126295898</v>
          </cell>
          <cell r="AH2007">
            <v>24401699.684450898</v>
          </cell>
          <cell r="AJ2007">
            <v>1</v>
          </cell>
        </row>
        <row r="2008">
          <cell r="M2008">
            <v>19.999999999999801</v>
          </cell>
          <cell r="AC2008">
            <v>720000</v>
          </cell>
          <cell r="AF2008">
            <v>22723896.0614696</v>
          </cell>
          <cell r="AG2008">
            <v>6312.1933504082199</v>
          </cell>
          <cell r="AH2008">
            <v>28524419.194190301</v>
          </cell>
          <cell r="AJ2008">
            <v>1</v>
          </cell>
        </row>
        <row r="2009">
          <cell r="M2009">
            <v>19.999999999999901</v>
          </cell>
          <cell r="AC2009">
            <v>720000</v>
          </cell>
          <cell r="AF2009">
            <v>25271175.0875386</v>
          </cell>
          <cell r="AG2009">
            <v>7019.7708576496198</v>
          </cell>
          <cell r="AH2009">
            <v>31873818.341641199</v>
          </cell>
          <cell r="AJ2009">
            <v>1</v>
          </cell>
        </row>
        <row r="2010">
          <cell r="M2010">
            <v>20</v>
          </cell>
          <cell r="AC2010">
            <v>720000</v>
          </cell>
          <cell r="AF2010">
            <v>27035436.358798001</v>
          </cell>
          <cell r="AG2010">
            <v>7509.8434329994598</v>
          </cell>
          <cell r="AH2010">
            <v>34177082.353803702</v>
          </cell>
          <cell r="AJ2010">
            <v>1</v>
          </cell>
        </row>
        <row r="2011">
          <cell r="M2011">
            <v>19.999999999999599</v>
          </cell>
          <cell r="AC2011">
            <v>720000</v>
          </cell>
          <cell r="AF2011">
            <v>27890257.148667902</v>
          </cell>
          <cell r="AG2011">
            <v>7747.2936524077504</v>
          </cell>
          <cell r="AH2011">
            <v>35283237.015288897</v>
          </cell>
          <cell r="AJ2011">
            <v>1</v>
          </cell>
        </row>
        <row r="2012">
          <cell r="M2012">
            <v>20</v>
          </cell>
          <cell r="AC2012">
            <v>720000</v>
          </cell>
          <cell r="AF2012">
            <v>27765267.1467163</v>
          </cell>
          <cell r="AG2012">
            <v>7712.5742074211903</v>
          </cell>
          <cell r="AH2012">
            <v>35122139.5057384</v>
          </cell>
          <cell r="AJ2012">
            <v>1</v>
          </cell>
        </row>
        <row r="2013">
          <cell r="M2013">
            <v>20.000000000000099</v>
          </cell>
          <cell r="AC2013">
            <v>720000</v>
          </cell>
          <cell r="AF2013">
            <v>26676057.741018102</v>
          </cell>
          <cell r="AG2013">
            <v>7410.01603917169</v>
          </cell>
          <cell r="AH2013">
            <v>33710094.440564498</v>
          </cell>
          <cell r="AJ2013">
            <v>1</v>
          </cell>
        </row>
        <row r="2014">
          <cell r="M2014">
            <v>19.999999999999901</v>
          </cell>
          <cell r="AC2014">
            <v>720000</v>
          </cell>
          <cell r="AF2014">
            <v>24696229.356992502</v>
          </cell>
          <cell r="AG2014">
            <v>6860.0637102757</v>
          </cell>
          <cell r="AH2014">
            <v>31119371.569854699</v>
          </cell>
          <cell r="AJ2014">
            <v>1</v>
          </cell>
        </row>
        <row r="2015">
          <cell r="M2015">
            <v>20</v>
          </cell>
          <cell r="AC2015">
            <v>720000</v>
          </cell>
          <cell r="AF2015">
            <v>21987357.112908199</v>
          </cell>
          <cell r="AG2015">
            <v>6107.5991980300496</v>
          </cell>
          <cell r="AH2015">
            <v>27555176.727765799</v>
          </cell>
          <cell r="AJ2015">
            <v>1</v>
          </cell>
        </row>
        <row r="2016">
          <cell r="M2016">
            <v>20</v>
          </cell>
          <cell r="AC2016">
            <v>720000</v>
          </cell>
          <cell r="AF2016">
            <v>18720454.6988573</v>
          </cell>
          <cell r="AG2016">
            <v>5200.12630523814</v>
          </cell>
          <cell r="AH2016">
            <v>23277692.222524699</v>
          </cell>
          <cell r="AJ2016">
            <v>1</v>
          </cell>
        </row>
        <row r="2017">
          <cell r="M2017">
            <v>20.000000000000099</v>
          </cell>
          <cell r="AC2017">
            <v>720000</v>
          </cell>
          <cell r="AF2017">
            <v>15084513.925168701</v>
          </cell>
          <cell r="AG2017">
            <v>4190.1427569913103</v>
          </cell>
          <cell r="AH2017">
            <v>18595333.543763999</v>
          </cell>
          <cell r="AJ2017">
            <v>1</v>
          </cell>
        </row>
        <row r="2018">
          <cell r="M2018">
            <v>19.999999999999901</v>
          </cell>
          <cell r="AC2018">
            <v>720000</v>
          </cell>
          <cell r="AF2018">
            <v>11340525.962397801</v>
          </cell>
          <cell r="AG2018">
            <v>3150.1461006660502</v>
          </cell>
          <cell r="AH2018">
            <v>13885594.994400701</v>
          </cell>
          <cell r="AJ2018">
            <v>1</v>
          </cell>
        </row>
        <row r="2019">
          <cell r="M2019">
            <v>20.000000000000099</v>
          </cell>
          <cell r="AC2019">
            <v>720000</v>
          </cell>
          <cell r="AF2019">
            <v>7776492.0822585998</v>
          </cell>
          <cell r="AG2019">
            <v>2160.1366895162801</v>
          </cell>
          <cell r="AH2019">
            <v>9497616.3171921</v>
          </cell>
          <cell r="AJ2019">
            <v>1</v>
          </cell>
        </row>
        <row r="2020">
          <cell r="M2020">
            <v>20</v>
          </cell>
          <cell r="AC2020">
            <v>720000</v>
          </cell>
          <cell r="AF2020">
            <v>4635423.8011484202</v>
          </cell>
          <cell r="AG2020">
            <v>1287.61772254123</v>
          </cell>
          <cell r="AH2020">
            <v>5675029.8429782698</v>
          </cell>
          <cell r="AJ2020">
            <v>1</v>
          </cell>
        </row>
        <row r="2021">
          <cell r="M2021">
            <v>20</v>
          </cell>
          <cell r="AC2021">
            <v>720000</v>
          </cell>
          <cell r="AF2021">
            <v>2088332.4245771</v>
          </cell>
          <cell r="AG2021">
            <v>580.09234016030598</v>
          </cell>
          <cell r="AH2021">
            <v>2572051.05080294</v>
          </cell>
          <cell r="AJ2021">
            <v>1</v>
          </cell>
        </row>
        <row r="2022">
          <cell r="M2022">
            <v>20.008725295625698</v>
          </cell>
          <cell r="AC2022">
            <v>720000</v>
          </cell>
          <cell r="AF2022">
            <v>378155.85436616599</v>
          </cell>
          <cell r="AG2022">
            <v>105.04329287949</v>
          </cell>
          <cell r="AH2022">
            <v>468602.81414527801</v>
          </cell>
          <cell r="AJ2022">
            <v>1</v>
          </cell>
        </row>
        <row r="2023">
          <cell r="M2023">
            <v>20.207550479839501</v>
          </cell>
          <cell r="AC2023">
            <v>720000</v>
          </cell>
          <cell r="AF2023">
            <v>0</v>
          </cell>
          <cell r="AG2023">
            <v>0</v>
          </cell>
          <cell r="AH2023">
            <v>0</v>
          </cell>
          <cell r="AJ2023">
            <v>1</v>
          </cell>
        </row>
        <row r="2024">
          <cell r="M2024">
            <v>20.4249722208931</v>
          </cell>
          <cell r="AC2024">
            <v>720000</v>
          </cell>
          <cell r="AF2024">
            <v>0</v>
          </cell>
          <cell r="AG2024">
            <v>0</v>
          </cell>
          <cell r="AH2024">
            <v>0</v>
          </cell>
          <cell r="AJ2024">
            <v>1</v>
          </cell>
        </row>
        <row r="2025">
          <cell r="M2025">
            <v>20.1579644180011</v>
          </cell>
          <cell r="AC2025">
            <v>720000</v>
          </cell>
          <cell r="AF2025">
            <v>296250.33303972898</v>
          </cell>
          <cell r="AG2025">
            <v>82.291759177702403</v>
          </cell>
          <cell r="AH2025">
            <v>366549.321962399</v>
          </cell>
          <cell r="AJ2025">
            <v>1</v>
          </cell>
        </row>
        <row r="2026">
          <cell r="M2026">
            <v>20.001093445639199</v>
          </cell>
          <cell r="AC2026">
            <v>720000</v>
          </cell>
          <cell r="AF2026">
            <v>2640644.61777006</v>
          </cell>
          <cell r="AG2026">
            <v>733.51239382501706</v>
          </cell>
          <cell r="AH2026">
            <v>3247100.7430205499</v>
          </cell>
          <cell r="AJ2026">
            <v>1</v>
          </cell>
        </row>
        <row r="2027">
          <cell r="M2027">
            <v>20.000004117867601</v>
          </cell>
          <cell r="AC2027">
            <v>720000</v>
          </cell>
          <cell r="AF2027">
            <v>5369228.2091826499</v>
          </cell>
          <cell r="AG2027">
            <v>1491.4522803285099</v>
          </cell>
          <cell r="AH2027">
            <v>6566662.0376748703</v>
          </cell>
          <cell r="AJ2027">
            <v>1</v>
          </cell>
        </row>
        <row r="2028">
          <cell r="M2028">
            <v>20.000000015507698</v>
          </cell>
          <cell r="AC2028">
            <v>720000</v>
          </cell>
          <cell r="AF2028">
            <v>8637108.8084563892</v>
          </cell>
          <cell r="AG2028">
            <v>2399.1968912378902</v>
          </cell>
          <cell r="AH2028">
            <v>10550274.8209613</v>
          </cell>
          <cell r="AJ2028">
            <v>1</v>
          </cell>
        </row>
        <row r="2029">
          <cell r="M2029">
            <v>20.0000000000584</v>
          </cell>
          <cell r="AC2029">
            <v>720000</v>
          </cell>
          <cell r="AF2029">
            <v>12273712.4580289</v>
          </cell>
          <cell r="AG2029">
            <v>3409.3645716746901</v>
          </cell>
          <cell r="AH2029">
            <v>15048791.4086085</v>
          </cell>
          <cell r="AJ2029">
            <v>1</v>
          </cell>
        </row>
        <row r="2030">
          <cell r="M2030">
            <v>20.000000000000199</v>
          </cell>
          <cell r="AC2030">
            <v>720000</v>
          </cell>
          <cell r="AF2030">
            <v>16018183.885687999</v>
          </cell>
          <cell r="AG2030">
            <v>4449.4955238022203</v>
          </cell>
          <cell r="AH2030">
            <v>19788011.484604299</v>
          </cell>
          <cell r="AJ2030">
            <v>1</v>
          </cell>
        </row>
        <row r="2031">
          <cell r="M2031">
            <v>20</v>
          </cell>
          <cell r="AC2031">
            <v>720000</v>
          </cell>
          <cell r="AF2031">
            <v>19582570.485466499</v>
          </cell>
          <cell r="AG2031">
            <v>5439.6029126295898</v>
          </cell>
          <cell r="AH2031">
            <v>24401699.684450898</v>
          </cell>
          <cell r="AJ2031">
            <v>1</v>
          </cell>
        </row>
        <row r="2032">
          <cell r="M2032">
            <v>19.999999999999801</v>
          </cell>
          <cell r="AC2032">
            <v>720000</v>
          </cell>
          <cell r="AF2032">
            <v>22723896.0614696</v>
          </cell>
          <cell r="AG2032">
            <v>6312.1933504082199</v>
          </cell>
          <cell r="AH2032">
            <v>28524419.194190301</v>
          </cell>
          <cell r="AJ2032">
            <v>1</v>
          </cell>
        </row>
        <row r="2033">
          <cell r="M2033">
            <v>19.999999999999901</v>
          </cell>
          <cell r="AC2033">
            <v>720000</v>
          </cell>
          <cell r="AF2033">
            <v>25271175.0875386</v>
          </cell>
          <cell r="AG2033">
            <v>7019.7708576496198</v>
          </cell>
          <cell r="AH2033">
            <v>31873818.341641199</v>
          </cell>
          <cell r="AJ2033">
            <v>1</v>
          </cell>
        </row>
        <row r="2034">
          <cell r="M2034">
            <v>20</v>
          </cell>
          <cell r="AC2034">
            <v>720000</v>
          </cell>
          <cell r="AF2034">
            <v>27035436.358798001</v>
          </cell>
          <cell r="AG2034">
            <v>7509.8434329994598</v>
          </cell>
          <cell r="AH2034">
            <v>34177082.353803702</v>
          </cell>
          <cell r="AJ2034">
            <v>1</v>
          </cell>
        </row>
        <row r="2035">
          <cell r="M2035">
            <v>19.999999999999599</v>
          </cell>
          <cell r="AC2035">
            <v>720000</v>
          </cell>
          <cell r="AF2035">
            <v>27890257.148667902</v>
          </cell>
          <cell r="AG2035">
            <v>7747.2936524077504</v>
          </cell>
          <cell r="AH2035">
            <v>35283237.015288897</v>
          </cell>
          <cell r="AJ2035">
            <v>1</v>
          </cell>
        </row>
        <row r="2036">
          <cell r="M2036">
            <v>20</v>
          </cell>
          <cell r="AC2036">
            <v>720000</v>
          </cell>
          <cell r="AF2036">
            <v>27765267.1467163</v>
          </cell>
          <cell r="AG2036">
            <v>7712.5742074211903</v>
          </cell>
          <cell r="AH2036">
            <v>35122139.5057384</v>
          </cell>
          <cell r="AJ2036">
            <v>1</v>
          </cell>
        </row>
        <row r="2037">
          <cell r="M2037">
            <v>20.000000000000099</v>
          </cell>
          <cell r="AC2037">
            <v>720000</v>
          </cell>
          <cell r="AF2037">
            <v>26676057.741018102</v>
          </cell>
          <cell r="AG2037">
            <v>7410.01603917169</v>
          </cell>
          <cell r="AH2037">
            <v>33710094.440564498</v>
          </cell>
          <cell r="AJ2037">
            <v>1</v>
          </cell>
        </row>
        <row r="2038">
          <cell r="M2038">
            <v>19.999999999999901</v>
          </cell>
          <cell r="AC2038">
            <v>720000</v>
          </cell>
          <cell r="AF2038">
            <v>24696229.356992502</v>
          </cell>
          <cell r="AG2038">
            <v>6860.0637102757</v>
          </cell>
          <cell r="AH2038">
            <v>31119371.569854699</v>
          </cell>
          <cell r="AJ2038">
            <v>1</v>
          </cell>
        </row>
        <row r="2039">
          <cell r="M2039">
            <v>20</v>
          </cell>
          <cell r="AC2039">
            <v>720000</v>
          </cell>
          <cell r="AF2039">
            <v>21987357.112908199</v>
          </cell>
          <cell r="AG2039">
            <v>6107.5991980300496</v>
          </cell>
          <cell r="AH2039">
            <v>27555176.727765799</v>
          </cell>
          <cell r="AJ2039">
            <v>1</v>
          </cell>
        </row>
        <row r="2040">
          <cell r="M2040">
            <v>20</v>
          </cell>
          <cell r="AC2040">
            <v>720000</v>
          </cell>
          <cell r="AF2040">
            <v>18720454.6988573</v>
          </cell>
          <cell r="AG2040">
            <v>5200.12630523814</v>
          </cell>
          <cell r="AH2040">
            <v>23277692.222524699</v>
          </cell>
          <cell r="AJ2040">
            <v>1</v>
          </cell>
        </row>
        <row r="2041">
          <cell r="M2041">
            <v>20.000000000000099</v>
          </cell>
          <cell r="AC2041">
            <v>720000</v>
          </cell>
          <cell r="AF2041">
            <v>15084513.925168701</v>
          </cell>
          <cell r="AG2041">
            <v>4190.1427569913103</v>
          </cell>
          <cell r="AH2041">
            <v>18595333.543763999</v>
          </cell>
          <cell r="AJ2041">
            <v>1</v>
          </cell>
        </row>
        <row r="2042">
          <cell r="M2042">
            <v>19.999999999999901</v>
          </cell>
          <cell r="AC2042">
            <v>720000</v>
          </cell>
          <cell r="AF2042">
            <v>11340525.962397801</v>
          </cell>
          <cell r="AG2042">
            <v>3150.1461006660502</v>
          </cell>
          <cell r="AH2042">
            <v>13885594.994400701</v>
          </cell>
          <cell r="AJ2042">
            <v>1</v>
          </cell>
        </row>
        <row r="2043">
          <cell r="M2043">
            <v>20.000000000000099</v>
          </cell>
          <cell r="AC2043">
            <v>720000</v>
          </cell>
          <cell r="AF2043">
            <v>7776492.0822585998</v>
          </cell>
          <cell r="AG2043">
            <v>2160.1366895162801</v>
          </cell>
          <cell r="AH2043">
            <v>9497616.3171921</v>
          </cell>
          <cell r="AJ2043">
            <v>1</v>
          </cell>
        </row>
        <row r="2044">
          <cell r="M2044">
            <v>20</v>
          </cell>
          <cell r="AC2044">
            <v>720000</v>
          </cell>
          <cell r="AF2044">
            <v>4635423.8011484202</v>
          </cell>
          <cell r="AG2044">
            <v>1287.61772254123</v>
          </cell>
          <cell r="AH2044">
            <v>5675029.8429782698</v>
          </cell>
          <cell r="AJ2044">
            <v>1</v>
          </cell>
        </row>
        <row r="2045">
          <cell r="M2045">
            <v>20</v>
          </cell>
          <cell r="AC2045">
            <v>720000</v>
          </cell>
          <cell r="AF2045">
            <v>2088332.4245771</v>
          </cell>
          <cell r="AG2045">
            <v>580.09234016030598</v>
          </cell>
          <cell r="AH2045">
            <v>2572051.05080294</v>
          </cell>
          <cell r="AJ2045">
            <v>1</v>
          </cell>
        </row>
        <row r="2046">
          <cell r="M2046">
            <v>20.008725295625698</v>
          </cell>
          <cell r="AC2046">
            <v>720000</v>
          </cell>
          <cell r="AF2046">
            <v>378155.85436616599</v>
          </cell>
          <cell r="AG2046">
            <v>105.04329287949</v>
          </cell>
          <cell r="AH2046">
            <v>468602.81414527801</v>
          </cell>
          <cell r="AJ2046">
            <v>1</v>
          </cell>
        </row>
        <row r="2047">
          <cell r="M2047">
            <v>20.207550479839501</v>
          </cell>
          <cell r="AC2047">
            <v>720000</v>
          </cell>
          <cell r="AF2047">
            <v>0</v>
          </cell>
          <cell r="AG2047">
            <v>0</v>
          </cell>
          <cell r="AH2047">
            <v>0</v>
          </cell>
          <cell r="AJ2047">
            <v>1</v>
          </cell>
        </row>
        <row r="2048">
          <cell r="M2048">
            <v>20.4249722208931</v>
          </cell>
          <cell r="AC2048">
            <v>720000</v>
          </cell>
          <cell r="AF2048">
            <v>0</v>
          </cell>
          <cell r="AG2048">
            <v>0</v>
          </cell>
          <cell r="AH2048">
            <v>0</v>
          </cell>
          <cell r="AJ2048">
            <v>1</v>
          </cell>
        </row>
        <row r="2049">
          <cell r="M2049">
            <v>20.1579644180011</v>
          </cell>
          <cell r="AC2049">
            <v>720000</v>
          </cell>
          <cell r="AF2049">
            <v>296250.33303972898</v>
          </cell>
          <cell r="AG2049">
            <v>82.291759177702403</v>
          </cell>
          <cell r="AH2049">
            <v>366549.321962399</v>
          </cell>
          <cell r="AJ2049">
            <v>1</v>
          </cell>
        </row>
        <row r="2050">
          <cell r="M2050">
            <v>20.001093445639199</v>
          </cell>
          <cell r="AC2050">
            <v>720000</v>
          </cell>
          <cell r="AF2050">
            <v>2640644.61777006</v>
          </cell>
          <cell r="AG2050">
            <v>733.51239382501706</v>
          </cell>
          <cell r="AH2050">
            <v>3247100.7430205499</v>
          </cell>
          <cell r="AJ2050">
            <v>1</v>
          </cell>
        </row>
        <row r="2051">
          <cell r="M2051">
            <v>20.000004117867601</v>
          </cell>
          <cell r="AC2051">
            <v>720000</v>
          </cell>
          <cell r="AF2051">
            <v>5369228.2091826499</v>
          </cell>
          <cell r="AG2051">
            <v>1491.4522803285099</v>
          </cell>
          <cell r="AH2051">
            <v>6566662.0376748703</v>
          </cell>
          <cell r="AJ2051">
            <v>1</v>
          </cell>
        </row>
        <row r="2052">
          <cell r="M2052">
            <v>20.000000015507698</v>
          </cell>
          <cell r="AC2052">
            <v>720000</v>
          </cell>
          <cell r="AF2052">
            <v>8637108.8084563892</v>
          </cell>
          <cell r="AG2052">
            <v>2399.1968912378902</v>
          </cell>
          <cell r="AH2052">
            <v>10550274.8209613</v>
          </cell>
          <cell r="AJ2052">
            <v>1</v>
          </cell>
        </row>
        <row r="2053">
          <cell r="M2053">
            <v>20.0000000000584</v>
          </cell>
          <cell r="AC2053">
            <v>720000</v>
          </cell>
          <cell r="AF2053">
            <v>12273712.4580289</v>
          </cell>
          <cell r="AG2053">
            <v>3409.3645716746901</v>
          </cell>
          <cell r="AH2053">
            <v>15048791.4086085</v>
          </cell>
          <cell r="AJ2053">
            <v>1</v>
          </cell>
        </row>
        <row r="2054">
          <cell r="M2054">
            <v>20.000000000000199</v>
          </cell>
          <cell r="AC2054">
            <v>720000</v>
          </cell>
          <cell r="AF2054">
            <v>16018183.885687999</v>
          </cell>
          <cell r="AG2054">
            <v>4449.4955238022203</v>
          </cell>
          <cell r="AH2054">
            <v>19788011.484604299</v>
          </cell>
          <cell r="AJ2054">
            <v>1</v>
          </cell>
        </row>
        <row r="2055">
          <cell r="M2055">
            <v>20</v>
          </cell>
          <cell r="AC2055">
            <v>720000</v>
          </cell>
          <cell r="AF2055">
            <v>19582570.485466499</v>
          </cell>
          <cell r="AG2055">
            <v>5439.6029126295898</v>
          </cell>
          <cell r="AH2055">
            <v>24401699.684450898</v>
          </cell>
          <cell r="AJ2055">
            <v>1</v>
          </cell>
        </row>
        <row r="2056">
          <cell r="M2056">
            <v>19.999999999999801</v>
          </cell>
          <cell r="AC2056">
            <v>720000</v>
          </cell>
          <cell r="AF2056">
            <v>22723896.0614696</v>
          </cell>
          <cell r="AG2056">
            <v>6312.1933504082199</v>
          </cell>
          <cell r="AH2056">
            <v>28524419.194190301</v>
          </cell>
          <cell r="AJ2056">
            <v>1</v>
          </cell>
        </row>
        <row r="2057">
          <cell r="M2057">
            <v>19.999999999999901</v>
          </cell>
          <cell r="AC2057">
            <v>720000</v>
          </cell>
          <cell r="AF2057">
            <v>25271175.0875386</v>
          </cell>
          <cell r="AG2057">
            <v>7019.7708576496198</v>
          </cell>
          <cell r="AH2057">
            <v>31873818.341641199</v>
          </cell>
          <cell r="AJ2057">
            <v>1</v>
          </cell>
        </row>
        <row r="2058">
          <cell r="M2058">
            <v>20</v>
          </cell>
          <cell r="AC2058">
            <v>720000</v>
          </cell>
          <cell r="AF2058">
            <v>27035436.358798001</v>
          </cell>
          <cell r="AG2058">
            <v>7509.8434329994598</v>
          </cell>
          <cell r="AH2058">
            <v>34177082.353803702</v>
          </cell>
          <cell r="AJ2058">
            <v>1</v>
          </cell>
        </row>
        <row r="2059">
          <cell r="M2059">
            <v>19.999999999999599</v>
          </cell>
          <cell r="AC2059">
            <v>720000</v>
          </cell>
          <cell r="AF2059">
            <v>27890257.148667902</v>
          </cell>
          <cell r="AG2059">
            <v>7747.2936524077504</v>
          </cell>
          <cell r="AH2059">
            <v>35283237.015288897</v>
          </cell>
          <cell r="AJ2059">
            <v>1</v>
          </cell>
        </row>
        <row r="2060">
          <cell r="M2060">
            <v>20</v>
          </cell>
          <cell r="AC2060">
            <v>720000</v>
          </cell>
          <cell r="AF2060">
            <v>27765267.1467163</v>
          </cell>
          <cell r="AG2060">
            <v>7712.5742074211903</v>
          </cell>
          <cell r="AH2060">
            <v>35122139.5057384</v>
          </cell>
          <cell r="AJ2060">
            <v>1</v>
          </cell>
        </row>
        <row r="2061">
          <cell r="M2061">
            <v>20.000000000000099</v>
          </cell>
          <cell r="AC2061">
            <v>720000</v>
          </cell>
          <cell r="AF2061">
            <v>26676057.741018102</v>
          </cell>
          <cell r="AG2061">
            <v>7410.01603917169</v>
          </cell>
          <cell r="AH2061">
            <v>33710094.440564498</v>
          </cell>
          <cell r="AJ2061">
            <v>1</v>
          </cell>
        </row>
        <row r="2062">
          <cell r="M2062">
            <v>19.999999999999901</v>
          </cell>
          <cell r="AC2062">
            <v>720000</v>
          </cell>
          <cell r="AF2062">
            <v>24696229.356992502</v>
          </cell>
          <cell r="AG2062">
            <v>6860.0637102757</v>
          </cell>
          <cell r="AH2062">
            <v>31119371.569854699</v>
          </cell>
          <cell r="AJ2062">
            <v>1</v>
          </cell>
        </row>
        <row r="2063">
          <cell r="M2063">
            <v>20</v>
          </cell>
          <cell r="AC2063">
            <v>720000</v>
          </cell>
          <cell r="AF2063">
            <v>21987357.112908199</v>
          </cell>
          <cell r="AG2063">
            <v>6107.5991980300496</v>
          </cell>
          <cell r="AH2063">
            <v>27555176.727765799</v>
          </cell>
          <cell r="AJ2063">
            <v>1</v>
          </cell>
        </row>
        <row r="2064">
          <cell r="M2064">
            <v>20</v>
          </cell>
          <cell r="AC2064">
            <v>720000</v>
          </cell>
          <cell r="AF2064">
            <v>18720454.6988573</v>
          </cell>
          <cell r="AG2064">
            <v>5200.12630523814</v>
          </cell>
          <cell r="AH2064">
            <v>23277692.222524699</v>
          </cell>
          <cell r="AJ2064">
            <v>1</v>
          </cell>
        </row>
        <row r="2065">
          <cell r="M2065">
            <v>20.000000000000099</v>
          </cell>
          <cell r="AC2065">
            <v>720000</v>
          </cell>
          <cell r="AF2065">
            <v>15084513.925168701</v>
          </cell>
          <cell r="AG2065">
            <v>4190.1427569913103</v>
          </cell>
          <cell r="AH2065">
            <v>18595333.543763999</v>
          </cell>
          <cell r="AJ2065">
            <v>1</v>
          </cell>
        </row>
        <row r="2066">
          <cell r="M2066">
            <v>19.999999999999901</v>
          </cell>
          <cell r="AC2066">
            <v>720000</v>
          </cell>
          <cell r="AF2066">
            <v>11340525.962397801</v>
          </cell>
          <cell r="AG2066">
            <v>3150.1461006660502</v>
          </cell>
          <cell r="AH2066">
            <v>13885594.994400701</v>
          </cell>
          <cell r="AJ2066">
            <v>1</v>
          </cell>
        </row>
        <row r="2067">
          <cell r="M2067">
            <v>20.000000000000099</v>
          </cell>
          <cell r="AC2067">
            <v>720000</v>
          </cell>
          <cell r="AF2067">
            <v>7776492.0822585998</v>
          </cell>
          <cell r="AG2067">
            <v>2160.1366895162801</v>
          </cell>
          <cell r="AH2067">
            <v>9497616.3171921</v>
          </cell>
          <cell r="AJ2067">
            <v>1</v>
          </cell>
        </row>
        <row r="2068">
          <cell r="M2068">
            <v>20</v>
          </cell>
          <cell r="AC2068">
            <v>720000</v>
          </cell>
          <cell r="AF2068">
            <v>4635423.8011484202</v>
          </cell>
          <cell r="AG2068">
            <v>1287.61772254123</v>
          </cell>
          <cell r="AH2068">
            <v>5675029.8429782698</v>
          </cell>
          <cell r="AJ2068">
            <v>1</v>
          </cell>
        </row>
        <row r="2069">
          <cell r="M2069">
            <v>20</v>
          </cell>
          <cell r="AC2069">
            <v>720000</v>
          </cell>
          <cell r="AF2069">
            <v>2088332.4245771</v>
          </cell>
          <cell r="AG2069">
            <v>580.09234016030598</v>
          </cell>
          <cell r="AH2069">
            <v>2572051.05080294</v>
          </cell>
          <cell r="AJ2069">
            <v>1</v>
          </cell>
        </row>
        <row r="2070">
          <cell r="M2070">
            <v>20.008725295625698</v>
          </cell>
          <cell r="AC2070">
            <v>720000</v>
          </cell>
          <cell r="AF2070">
            <v>378155.85436616599</v>
          </cell>
          <cell r="AG2070">
            <v>105.04329287949</v>
          </cell>
          <cell r="AH2070">
            <v>468602.81414527801</v>
          </cell>
          <cell r="AJ2070">
            <v>1</v>
          </cell>
        </row>
        <row r="2071">
          <cell r="M2071">
            <v>20.207550479839501</v>
          </cell>
          <cell r="AC2071">
            <v>720000</v>
          </cell>
          <cell r="AF2071">
            <v>0</v>
          </cell>
          <cell r="AG2071">
            <v>0</v>
          </cell>
          <cell r="AH2071">
            <v>0</v>
          </cell>
          <cell r="AJ2071">
            <v>1</v>
          </cell>
        </row>
        <row r="2072">
          <cell r="M2072">
            <v>20.4249722208931</v>
          </cell>
          <cell r="AC2072">
            <v>720000</v>
          </cell>
          <cell r="AF2072">
            <v>0</v>
          </cell>
          <cell r="AG2072">
            <v>0</v>
          </cell>
          <cell r="AH2072">
            <v>0</v>
          </cell>
          <cell r="AJ2072">
            <v>1</v>
          </cell>
        </row>
        <row r="2073">
          <cell r="M2073">
            <v>20.1579644180011</v>
          </cell>
          <cell r="AC2073">
            <v>720000</v>
          </cell>
          <cell r="AF2073">
            <v>296250.33303972898</v>
          </cell>
          <cell r="AG2073">
            <v>82.291759177702403</v>
          </cell>
          <cell r="AH2073">
            <v>366549.321962399</v>
          </cell>
          <cell r="AJ2073">
            <v>1</v>
          </cell>
        </row>
        <row r="2074">
          <cell r="M2074">
            <v>20.001093445639199</v>
          </cell>
          <cell r="AC2074">
            <v>720000</v>
          </cell>
          <cell r="AF2074">
            <v>2640644.61777006</v>
          </cell>
          <cell r="AG2074">
            <v>733.51239382501706</v>
          </cell>
          <cell r="AH2074">
            <v>3247100.7430205499</v>
          </cell>
          <cell r="AJ2074">
            <v>1</v>
          </cell>
        </row>
        <row r="2075">
          <cell r="M2075">
            <v>20.000004117867601</v>
          </cell>
          <cell r="AC2075">
            <v>720000</v>
          </cell>
          <cell r="AF2075">
            <v>5369228.2091826499</v>
          </cell>
          <cell r="AG2075">
            <v>1491.4522803285099</v>
          </cell>
          <cell r="AH2075">
            <v>6566662.0376748703</v>
          </cell>
          <cell r="AJ2075">
            <v>1</v>
          </cell>
        </row>
        <row r="2076">
          <cell r="M2076">
            <v>20.000000015507698</v>
          </cell>
          <cell r="AC2076">
            <v>720000</v>
          </cell>
          <cell r="AF2076">
            <v>8637108.8084563892</v>
          </cell>
          <cell r="AG2076">
            <v>2399.1968912378902</v>
          </cell>
          <cell r="AH2076">
            <v>10550274.8209613</v>
          </cell>
          <cell r="AJ2076">
            <v>1</v>
          </cell>
        </row>
        <row r="2077">
          <cell r="M2077">
            <v>20.0000000000584</v>
          </cell>
          <cell r="AC2077">
            <v>720000</v>
          </cell>
          <cell r="AF2077">
            <v>12273712.4580289</v>
          </cell>
          <cell r="AG2077">
            <v>3409.3645716746901</v>
          </cell>
          <cell r="AH2077">
            <v>15048791.4086085</v>
          </cell>
          <cell r="AJ2077">
            <v>1</v>
          </cell>
        </row>
        <row r="2078">
          <cell r="M2078">
            <v>20.000000000000199</v>
          </cell>
          <cell r="AC2078">
            <v>720000</v>
          </cell>
          <cell r="AF2078">
            <v>16018183.885687999</v>
          </cell>
          <cell r="AG2078">
            <v>4449.4955238022203</v>
          </cell>
          <cell r="AH2078">
            <v>19788011.484604299</v>
          </cell>
          <cell r="AJ2078">
            <v>1</v>
          </cell>
        </row>
        <row r="2079">
          <cell r="M2079">
            <v>20</v>
          </cell>
          <cell r="AC2079">
            <v>720000</v>
          </cell>
          <cell r="AF2079">
            <v>19582570.485466499</v>
          </cell>
          <cell r="AG2079">
            <v>5439.6029126295898</v>
          </cell>
          <cell r="AH2079">
            <v>24401699.684450898</v>
          </cell>
          <cell r="AJ2079">
            <v>1</v>
          </cell>
        </row>
        <row r="2080">
          <cell r="M2080">
            <v>19.999999999999801</v>
          </cell>
          <cell r="AC2080">
            <v>720000</v>
          </cell>
          <cell r="AF2080">
            <v>22723896.0614696</v>
          </cell>
          <cell r="AG2080">
            <v>6312.1933504082199</v>
          </cell>
          <cell r="AH2080">
            <v>28524419.194190301</v>
          </cell>
          <cell r="AJ2080">
            <v>1</v>
          </cell>
        </row>
        <row r="2081">
          <cell r="M2081">
            <v>19.999999999999901</v>
          </cell>
          <cell r="AC2081">
            <v>720000</v>
          </cell>
          <cell r="AF2081">
            <v>25271175.0875386</v>
          </cell>
          <cell r="AG2081">
            <v>7019.7708576496198</v>
          </cell>
          <cell r="AH2081">
            <v>31873818.341641199</v>
          </cell>
          <cell r="AJ2081">
            <v>1</v>
          </cell>
        </row>
        <row r="2082">
          <cell r="M2082">
            <v>20</v>
          </cell>
          <cell r="AC2082">
            <v>720000</v>
          </cell>
          <cell r="AF2082">
            <v>27035436.358798001</v>
          </cell>
          <cell r="AG2082">
            <v>7509.8434329994598</v>
          </cell>
          <cell r="AH2082">
            <v>34177082.353803702</v>
          </cell>
          <cell r="AJ2082">
            <v>1</v>
          </cell>
        </row>
        <row r="2083">
          <cell r="M2083">
            <v>19.999999999999599</v>
          </cell>
          <cell r="AC2083">
            <v>720000</v>
          </cell>
          <cell r="AF2083">
            <v>27890257.148667902</v>
          </cell>
          <cell r="AG2083">
            <v>7747.2936524077504</v>
          </cell>
          <cell r="AH2083">
            <v>35283237.015288897</v>
          </cell>
          <cell r="AJ2083">
            <v>1</v>
          </cell>
        </row>
        <row r="2084">
          <cell r="M2084">
            <v>20</v>
          </cell>
          <cell r="AC2084">
            <v>720000</v>
          </cell>
          <cell r="AF2084">
            <v>27765267.1467163</v>
          </cell>
          <cell r="AG2084">
            <v>7712.5742074211903</v>
          </cell>
          <cell r="AH2084">
            <v>35122139.5057384</v>
          </cell>
          <cell r="AJ2084">
            <v>1</v>
          </cell>
        </row>
        <row r="2085">
          <cell r="M2085">
            <v>20.000000000000099</v>
          </cell>
          <cell r="AC2085">
            <v>720000</v>
          </cell>
          <cell r="AF2085">
            <v>26676057.741018102</v>
          </cell>
          <cell r="AG2085">
            <v>7410.01603917169</v>
          </cell>
          <cell r="AH2085">
            <v>33710094.440564498</v>
          </cell>
          <cell r="AJ2085">
            <v>1</v>
          </cell>
        </row>
        <row r="2086">
          <cell r="M2086">
            <v>19.999999999999901</v>
          </cell>
          <cell r="AC2086">
            <v>720000</v>
          </cell>
          <cell r="AF2086">
            <v>24696229.356992502</v>
          </cell>
          <cell r="AG2086">
            <v>6860.0637102757</v>
          </cell>
          <cell r="AH2086">
            <v>31119371.569854699</v>
          </cell>
          <cell r="AJ2086">
            <v>1</v>
          </cell>
        </row>
        <row r="2087">
          <cell r="M2087">
            <v>20</v>
          </cell>
          <cell r="AC2087">
            <v>720000</v>
          </cell>
          <cell r="AF2087">
            <v>21987357.112908199</v>
          </cell>
          <cell r="AG2087">
            <v>6107.5991980300496</v>
          </cell>
          <cell r="AH2087">
            <v>27555176.727765799</v>
          </cell>
          <cell r="AJ2087">
            <v>1</v>
          </cell>
        </row>
        <row r="2088">
          <cell r="M2088">
            <v>20</v>
          </cell>
          <cell r="AC2088">
            <v>720000</v>
          </cell>
          <cell r="AF2088">
            <v>18720454.6988573</v>
          </cell>
          <cell r="AG2088">
            <v>5200.12630523814</v>
          </cell>
          <cell r="AH2088">
            <v>23277692.222524699</v>
          </cell>
          <cell r="AJ2088">
            <v>1</v>
          </cell>
        </row>
        <row r="2089">
          <cell r="M2089">
            <v>20.000000000000099</v>
          </cell>
          <cell r="AC2089">
            <v>720000</v>
          </cell>
          <cell r="AF2089">
            <v>15084513.925168701</v>
          </cell>
          <cell r="AG2089">
            <v>4190.1427569913103</v>
          </cell>
          <cell r="AH2089">
            <v>18595333.543763999</v>
          </cell>
          <cell r="AJ2089">
            <v>1</v>
          </cell>
        </row>
        <row r="2090">
          <cell r="M2090">
            <v>19.999999999999901</v>
          </cell>
          <cell r="AC2090">
            <v>720000</v>
          </cell>
          <cell r="AF2090">
            <v>11340525.962397801</v>
          </cell>
          <cell r="AG2090">
            <v>3150.1461006660502</v>
          </cell>
          <cell r="AH2090">
            <v>13885594.994400701</v>
          </cell>
          <cell r="AJ2090">
            <v>1</v>
          </cell>
        </row>
        <row r="2091">
          <cell r="M2091">
            <v>20.000000000000099</v>
          </cell>
          <cell r="AC2091">
            <v>720000</v>
          </cell>
          <cell r="AF2091">
            <v>7776492.0822585998</v>
          </cell>
          <cell r="AG2091">
            <v>2160.1366895162801</v>
          </cell>
          <cell r="AH2091">
            <v>9497616.3171921</v>
          </cell>
          <cell r="AJ2091">
            <v>1</v>
          </cell>
        </row>
        <row r="2092">
          <cell r="M2092">
            <v>20</v>
          </cell>
          <cell r="AC2092">
            <v>720000</v>
          </cell>
          <cell r="AF2092">
            <v>4635423.8011484202</v>
          </cell>
          <cell r="AG2092">
            <v>1287.61772254123</v>
          </cell>
          <cell r="AH2092">
            <v>5675029.8429782698</v>
          </cell>
          <cell r="AJ2092">
            <v>1</v>
          </cell>
        </row>
        <row r="2093">
          <cell r="M2093">
            <v>20</v>
          </cell>
          <cell r="AC2093">
            <v>720000</v>
          </cell>
          <cell r="AF2093">
            <v>2088332.4245771</v>
          </cell>
          <cell r="AG2093">
            <v>580.09234016030598</v>
          </cell>
          <cell r="AH2093">
            <v>2572051.05080294</v>
          </cell>
          <cell r="AJ2093">
            <v>1</v>
          </cell>
        </row>
        <row r="2094">
          <cell r="M2094">
            <v>20.008725295625698</v>
          </cell>
          <cell r="AC2094">
            <v>720000</v>
          </cell>
          <cell r="AF2094">
            <v>378155.85436616599</v>
          </cell>
          <cell r="AG2094">
            <v>105.04329287949</v>
          </cell>
          <cell r="AH2094">
            <v>468602.81414527801</v>
          </cell>
          <cell r="AJ2094">
            <v>1</v>
          </cell>
        </row>
        <row r="2095">
          <cell r="M2095">
            <v>20.207550479839501</v>
          </cell>
          <cell r="AC2095">
            <v>720000</v>
          </cell>
          <cell r="AF2095">
            <v>0</v>
          </cell>
          <cell r="AG2095">
            <v>0</v>
          </cell>
          <cell r="AH2095">
            <v>0</v>
          </cell>
          <cell r="AJ2095">
            <v>1</v>
          </cell>
        </row>
        <row r="2096">
          <cell r="M2096">
            <v>20.4249722208931</v>
          </cell>
          <cell r="AC2096">
            <v>720000</v>
          </cell>
          <cell r="AF2096">
            <v>0</v>
          </cell>
          <cell r="AG2096">
            <v>0</v>
          </cell>
          <cell r="AH2096">
            <v>0</v>
          </cell>
          <cell r="AJ2096">
            <v>1</v>
          </cell>
        </row>
        <row r="2097">
          <cell r="M2097">
            <v>20.1579644180011</v>
          </cell>
          <cell r="AC2097">
            <v>720000</v>
          </cell>
          <cell r="AF2097">
            <v>296250.33303972898</v>
          </cell>
          <cell r="AG2097">
            <v>82.291759177702403</v>
          </cell>
          <cell r="AH2097">
            <v>366549.321962399</v>
          </cell>
          <cell r="AJ2097">
            <v>1</v>
          </cell>
        </row>
        <row r="2098">
          <cell r="M2098">
            <v>20.001093445639199</v>
          </cell>
          <cell r="AC2098">
            <v>720000</v>
          </cell>
          <cell r="AF2098">
            <v>2640644.61777006</v>
          </cell>
          <cell r="AG2098">
            <v>733.51239382501706</v>
          </cell>
          <cell r="AH2098">
            <v>3247100.7430205499</v>
          </cell>
          <cell r="AJ2098">
            <v>1</v>
          </cell>
        </row>
        <row r="2099">
          <cell r="M2099">
            <v>20.000004117867601</v>
          </cell>
          <cell r="AC2099">
            <v>720000</v>
          </cell>
          <cell r="AF2099">
            <v>5369228.2091826499</v>
          </cell>
          <cell r="AG2099">
            <v>1491.4522803285099</v>
          </cell>
          <cell r="AH2099">
            <v>6566662.0376748703</v>
          </cell>
          <cell r="AJ2099">
            <v>1</v>
          </cell>
        </row>
        <row r="2100">
          <cell r="M2100">
            <v>20.000000015507698</v>
          </cell>
          <cell r="AC2100">
            <v>720000</v>
          </cell>
          <cell r="AF2100">
            <v>8637108.8084563892</v>
          </cell>
          <cell r="AG2100">
            <v>2399.1968912378902</v>
          </cell>
          <cell r="AH2100">
            <v>10550274.8209613</v>
          </cell>
          <cell r="AJ2100">
            <v>1</v>
          </cell>
        </row>
        <row r="2101">
          <cell r="M2101">
            <v>20.0000000000584</v>
          </cell>
          <cell r="AC2101">
            <v>720000</v>
          </cell>
          <cell r="AF2101">
            <v>12273712.4580289</v>
          </cell>
          <cell r="AG2101">
            <v>3409.3645716746901</v>
          </cell>
          <cell r="AH2101">
            <v>15048791.4086085</v>
          </cell>
          <cell r="AJ2101">
            <v>1</v>
          </cell>
        </row>
        <row r="2102">
          <cell r="M2102">
            <v>20.000000000000199</v>
          </cell>
          <cell r="AC2102">
            <v>720000</v>
          </cell>
          <cell r="AF2102">
            <v>16018183.885687999</v>
          </cell>
          <cell r="AG2102">
            <v>4449.4955238022203</v>
          </cell>
          <cell r="AH2102">
            <v>19788011.484604299</v>
          </cell>
          <cell r="AJ2102">
            <v>1</v>
          </cell>
        </row>
        <row r="2103">
          <cell r="M2103">
            <v>20</v>
          </cell>
          <cell r="AC2103">
            <v>720000</v>
          </cell>
          <cell r="AF2103">
            <v>19582570.485466499</v>
          </cell>
          <cell r="AG2103">
            <v>5439.6029126295898</v>
          </cell>
          <cell r="AH2103">
            <v>24401699.684450898</v>
          </cell>
          <cell r="AJ2103">
            <v>1</v>
          </cell>
        </row>
        <row r="2104">
          <cell r="M2104">
            <v>19.999999999999801</v>
          </cell>
          <cell r="AC2104">
            <v>720000</v>
          </cell>
          <cell r="AF2104">
            <v>22723896.0614696</v>
          </cell>
          <cell r="AG2104">
            <v>6312.1933504082199</v>
          </cell>
          <cell r="AH2104">
            <v>28524419.194190301</v>
          </cell>
          <cell r="AJ2104">
            <v>1</v>
          </cell>
        </row>
        <row r="2105">
          <cell r="M2105">
            <v>19.999999999999901</v>
          </cell>
          <cell r="AC2105">
            <v>720000</v>
          </cell>
          <cell r="AF2105">
            <v>25271175.0875386</v>
          </cell>
          <cell r="AG2105">
            <v>7019.7708576496198</v>
          </cell>
          <cell r="AH2105">
            <v>31873818.341641199</v>
          </cell>
          <cell r="AJ2105">
            <v>1</v>
          </cell>
        </row>
        <row r="2106">
          <cell r="M2106">
            <v>20</v>
          </cell>
          <cell r="AC2106">
            <v>720000</v>
          </cell>
          <cell r="AF2106">
            <v>27035436.358798001</v>
          </cell>
          <cell r="AG2106">
            <v>7509.8434329994598</v>
          </cell>
          <cell r="AH2106">
            <v>34177082.353803702</v>
          </cell>
          <cell r="AJ2106">
            <v>1</v>
          </cell>
        </row>
        <row r="2107">
          <cell r="M2107">
            <v>19.999999999999599</v>
          </cell>
          <cell r="AC2107">
            <v>720000</v>
          </cell>
          <cell r="AF2107">
            <v>27890257.148667902</v>
          </cell>
          <cell r="AG2107">
            <v>7747.2936524077504</v>
          </cell>
          <cell r="AH2107">
            <v>35283237.015288897</v>
          </cell>
          <cell r="AJ2107">
            <v>1</v>
          </cell>
        </row>
        <row r="2108">
          <cell r="M2108">
            <v>20</v>
          </cell>
          <cell r="AC2108">
            <v>720000</v>
          </cell>
          <cell r="AF2108">
            <v>27765267.1467163</v>
          </cell>
          <cell r="AG2108">
            <v>7712.5742074211903</v>
          </cell>
          <cell r="AH2108">
            <v>35122139.5057384</v>
          </cell>
          <cell r="AJ2108">
            <v>1</v>
          </cell>
        </row>
        <row r="2109">
          <cell r="M2109">
            <v>20.000000000000099</v>
          </cell>
          <cell r="AC2109">
            <v>720000</v>
          </cell>
          <cell r="AF2109">
            <v>26676057.741018102</v>
          </cell>
          <cell r="AG2109">
            <v>7410.01603917169</v>
          </cell>
          <cell r="AH2109">
            <v>33710094.440564498</v>
          </cell>
          <cell r="AJ2109">
            <v>1</v>
          </cell>
        </row>
        <row r="2110">
          <cell r="M2110">
            <v>19.999999999999901</v>
          </cell>
          <cell r="AC2110">
            <v>720000</v>
          </cell>
          <cell r="AF2110">
            <v>24696229.356992502</v>
          </cell>
          <cell r="AG2110">
            <v>6860.0637102757</v>
          </cell>
          <cell r="AH2110">
            <v>31119371.569854699</v>
          </cell>
          <cell r="AJ2110">
            <v>1</v>
          </cell>
        </row>
        <row r="2111">
          <cell r="M2111">
            <v>20</v>
          </cell>
          <cell r="AC2111">
            <v>720000</v>
          </cell>
          <cell r="AF2111">
            <v>21987357.112908199</v>
          </cell>
          <cell r="AG2111">
            <v>6107.5991980300496</v>
          </cell>
          <cell r="AH2111">
            <v>27555176.727765799</v>
          </cell>
          <cell r="AJ2111">
            <v>1</v>
          </cell>
        </row>
        <row r="2112">
          <cell r="M2112">
            <v>20</v>
          </cell>
          <cell r="AC2112">
            <v>720000</v>
          </cell>
          <cell r="AF2112">
            <v>18720454.6988573</v>
          </cell>
          <cell r="AG2112">
            <v>5200.12630523814</v>
          </cell>
          <cell r="AH2112">
            <v>23277692.222524699</v>
          </cell>
          <cell r="AJ2112">
            <v>1</v>
          </cell>
        </row>
        <row r="2113">
          <cell r="M2113">
            <v>20.000000000000099</v>
          </cell>
          <cell r="AC2113">
            <v>720000</v>
          </cell>
          <cell r="AF2113">
            <v>15084513.925168701</v>
          </cell>
          <cell r="AG2113">
            <v>4190.1427569913103</v>
          </cell>
          <cell r="AH2113">
            <v>18595333.543763999</v>
          </cell>
          <cell r="AJ2113">
            <v>1</v>
          </cell>
        </row>
        <row r="2114">
          <cell r="M2114">
            <v>19.999999999999901</v>
          </cell>
          <cell r="AC2114">
            <v>720000</v>
          </cell>
          <cell r="AF2114">
            <v>11340525.962397801</v>
          </cell>
          <cell r="AG2114">
            <v>3150.1461006660502</v>
          </cell>
          <cell r="AH2114">
            <v>13885594.994400701</v>
          </cell>
          <cell r="AJ2114">
            <v>1</v>
          </cell>
        </row>
        <row r="2115">
          <cell r="M2115">
            <v>20.000000000000099</v>
          </cell>
          <cell r="AC2115">
            <v>720000</v>
          </cell>
          <cell r="AF2115">
            <v>7776492.0822585998</v>
          </cell>
          <cell r="AG2115">
            <v>2160.1366895162801</v>
          </cell>
          <cell r="AH2115">
            <v>9497616.3171921</v>
          </cell>
          <cell r="AJ2115">
            <v>1</v>
          </cell>
        </row>
        <row r="2116">
          <cell r="M2116">
            <v>20</v>
          </cell>
          <cell r="AC2116">
            <v>720000</v>
          </cell>
          <cell r="AF2116">
            <v>4635423.8011484202</v>
          </cell>
          <cell r="AG2116">
            <v>1287.61772254123</v>
          </cell>
          <cell r="AH2116">
            <v>5675029.8429782698</v>
          </cell>
          <cell r="AJ2116">
            <v>1</v>
          </cell>
        </row>
        <row r="2117">
          <cell r="M2117">
            <v>20</v>
          </cell>
          <cell r="AC2117">
            <v>720000</v>
          </cell>
          <cell r="AF2117">
            <v>2088332.4245771</v>
          </cell>
          <cell r="AG2117">
            <v>580.09234016030598</v>
          </cell>
          <cell r="AH2117">
            <v>2572051.05080294</v>
          </cell>
          <cell r="AJ2117">
            <v>1</v>
          </cell>
        </row>
        <row r="2118">
          <cell r="M2118">
            <v>20.008725295625698</v>
          </cell>
          <cell r="AC2118">
            <v>720000</v>
          </cell>
          <cell r="AF2118">
            <v>378155.85436616599</v>
          </cell>
          <cell r="AG2118">
            <v>105.04329287949</v>
          </cell>
          <cell r="AH2118">
            <v>468602.81414527801</v>
          </cell>
          <cell r="AJ2118">
            <v>1</v>
          </cell>
        </row>
        <row r="2119">
          <cell r="M2119">
            <v>20.207550479839501</v>
          </cell>
          <cell r="AC2119">
            <v>720000</v>
          </cell>
          <cell r="AF2119">
            <v>0</v>
          </cell>
          <cell r="AG2119">
            <v>0</v>
          </cell>
          <cell r="AH2119">
            <v>0</v>
          </cell>
          <cell r="AJ2119">
            <v>1</v>
          </cell>
        </row>
        <row r="2120">
          <cell r="M2120">
            <v>20.4249722208931</v>
          </cell>
          <cell r="AC2120">
            <v>720000</v>
          </cell>
          <cell r="AF2120">
            <v>0</v>
          </cell>
          <cell r="AG2120">
            <v>0</v>
          </cell>
          <cell r="AH2120">
            <v>0</v>
          </cell>
          <cell r="AJ2120">
            <v>1</v>
          </cell>
        </row>
        <row r="2121">
          <cell r="M2121">
            <v>20.1579644180011</v>
          </cell>
          <cell r="AC2121">
            <v>720000</v>
          </cell>
          <cell r="AF2121">
            <v>296250.33303972898</v>
          </cell>
          <cell r="AG2121">
            <v>82.291759177702403</v>
          </cell>
          <cell r="AH2121">
            <v>366549.321962399</v>
          </cell>
          <cell r="AJ2121">
            <v>1</v>
          </cell>
        </row>
        <row r="2122">
          <cell r="M2122">
            <v>20.001093445639199</v>
          </cell>
          <cell r="AC2122">
            <v>720000</v>
          </cell>
          <cell r="AF2122">
            <v>2640644.61777006</v>
          </cell>
          <cell r="AG2122">
            <v>733.51239382501706</v>
          </cell>
          <cell r="AH2122">
            <v>3247100.7430205499</v>
          </cell>
          <cell r="AJ2122">
            <v>1</v>
          </cell>
        </row>
        <row r="2123">
          <cell r="M2123">
            <v>20.000004117867601</v>
          </cell>
          <cell r="AC2123">
            <v>720000</v>
          </cell>
          <cell r="AF2123">
            <v>5369228.2091826499</v>
          </cell>
          <cell r="AG2123">
            <v>1491.4522803285099</v>
          </cell>
          <cell r="AH2123">
            <v>6566662.0376748703</v>
          </cell>
          <cell r="AJ2123">
            <v>1</v>
          </cell>
        </row>
        <row r="2124">
          <cell r="M2124">
            <v>20.000000015507698</v>
          </cell>
          <cell r="AC2124">
            <v>720000</v>
          </cell>
          <cell r="AF2124">
            <v>8637108.8084563892</v>
          </cell>
          <cell r="AG2124">
            <v>2399.1968912378902</v>
          </cell>
          <cell r="AH2124">
            <v>10550274.8209613</v>
          </cell>
          <cell r="AJ2124">
            <v>1</v>
          </cell>
        </row>
        <row r="2125">
          <cell r="M2125">
            <v>20.0000000000584</v>
          </cell>
          <cell r="AC2125">
            <v>720000</v>
          </cell>
          <cell r="AF2125">
            <v>12273712.4580289</v>
          </cell>
          <cell r="AG2125">
            <v>3409.3645716746901</v>
          </cell>
          <cell r="AH2125">
            <v>15048791.4086085</v>
          </cell>
          <cell r="AJ2125">
            <v>1</v>
          </cell>
        </row>
        <row r="2126">
          <cell r="M2126">
            <v>20.000000000000199</v>
          </cell>
          <cell r="AC2126">
            <v>720000</v>
          </cell>
          <cell r="AF2126">
            <v>16018183.885687999</v>
          </cell>
          <cell r="AG2126">
            <v>4449.4955238022203</v>
          </cell>
          <cell r="AH2126">
            <v>19788011.484604299</v>
          </cell>
          <cell r="AJ2126">
            <v>1</v>
          </cell>
        </row>
        <row r="2127">
          <cell r="M2127">
            <v>20</v>
          </cell>
          <cell r="AC2127">
            <v>720000</v>
          </cell>
          <cell r="AF2127">
            <v>19582570.485466499</v>
          </cell>
          <cell r="AG2127">
            <v>5439.6029126295898</v>
          </cell>
          <cell r="AH2127">
            <v>24401699.684450898</v>
          </cell>
          <cell r="AJ2127">
            <v>1</v>
          </cell>
        </row>
        <row r="2128">
          <cell r="M2128">
            <v>19.999999999999801</v>
          </cell>
          <cell r="AC2128">
            <v>720000</v>
          </cell>
          <cell r="AF2128">
            <v>22723896.0614696</v>
          </cell>
          <cell r="AG2128">
            <v>6312.1933504082199</v>
          </cell>
          <cell r="AH2128">
            <v>28524419.194190301</v>
          </cell>
          <cell r="AJ2128">
            <v>1</v>
          </cell>
        </row>
        <row r="2129">
          <cell r="M2129">
            <v>19.999999999999901</v>
          </cell>
          <cell r="AC2129">
            <v>720000</v>
          </cell>
          <cell r="AF2129">
            <v>25271175.0875386</v>
          </cell>
          <cell r="AG2129">
            <v>7019.7708576496198</v>
          </cell>
          <cell r="AH2129">
            <v>31873818.341641199</v>
          </cell>
          <cell r="AJ2129">
            <v>1</v>
          </cell>
        </row>
        <row r="2130">
          <cell r="M2130">
            <v>20</v>
          </cell>
          <cell r="AC2130">
            <v>720000</v>
          </cell>
          <cell r="AF2130">
            <v>27035436.358798001</v>
          </cell>
          <cell r="AG2130">
            <v>7509.8434329994598</v>
          </cell>
          <cell r="AH2130">
            <v>34177082.353803702</v>
          </cell>
          <cell r="AJ2130">
            <v>1</v>
          </cell>
        </row>
        <row r="2131">
          <cell r="M2131">
            <v>19.999999999999599</v>
          </cell>
          <cell r="AC2131">
            <v>720000</v>
          </cell>
          <cell r="AF2131">
            <v>27890257.148667902</v>
          </cell>
          <cell r="AG2131">
            <v>7747.2936524077504</v>
          </cell>
          <cell r="AH2131">
            <v>35283237.015288897</v>
          </cell>
          <cell r="AJ2131">
            <v>1</v>
          </cell>
        </row>
        <row r="2132">
          <cell r="M2132">
            <v>20</v>
          </cell>
          <cell r="AC2132">
            <v>720000</v>
          </cell>
          <cell r="AF2132">
            <v>27765267.1467163</v>
          </cell>
          <cell r="AG2132">
            <v>7712.5742074211903</v>
          </cell>
          <cell r="AH2132">
            <v>35122139.5057384</v>
          </cell>
          <cell r="AJ2132">
            <v>1</v>
          </cell>
        </row>
        <row r="2133">
          <cell r="M2133">
            <v>20.000000000000099</v>
          </cell>
          <cell r="AC2133">
            <v>720000</v>
          </cell>
          <cell r="AF2133">
            <v>26676057.741018102</v>
          </cell>
          <cell r="AG2133">
            <v>7410.01603917169</v>
          </cell>
          <cell r="AH2133">
            <v>33710094.440564498</v>
          </cell>
          <cell r="AJ2133">
            <v>1</v>
          </cell>
        </row>
        <row r="2134">
          <cell r="M2134">
            <v>19.999999999999901</v>
          </cell>
          <cell r="AC2134">
            <v>720000</v>
          </cell>
          <cell r="AF2134">
            <v>24696229.356992502</v>
          </cell>
          <cell r="AG2134">
            <v>6860.0637102757</v>
          </cell>
          <cell r="AH2134">
            <v>31119371.569854699</v>
          </cell>
          <cell r="AJ2134">
            <v>1</v>
          </cell>
        </row>
        <row r="2135">
          <cell r="M2135">
            <v>20</v>
          </cell>
          <cell r="AC2135">
            <v>720000</v>
          </cell>
          <cell r="AF2135">
            <v>21987357.112908199</v>
          </cell>
          <cell r="AG2135">
            <v>6107.5991980300496</v>
          </cell>
          <cell r="AH2135">
            <v>27555176.727765799</v>
          </cell>
          <cell r="AJ2135">
            <v>1</v>
          </cell>
        </row>
        <row r="2136">
          <cell r="M2136">
            <v>20</v>
          </cell>
          <cell r="AC2136">
            <v>720000</v>
          </cell>
          <cell r="AF2136">
            <v>18720454.6988573</v>
          </cell>
          <cell r="AG2136">
            <v>5200.12630523814</v>
          </cell>
          <cell r="AH2136">
            <v>23277692.222524699</v>
          </cell>
          <cell r="AJ2136">
            <v>1</v>
          </cell>
        </row>
        <row r="2137">
          <cell r="M2137">
            <v>20.000000000000099</v>
          </cell>
          <cell r="AC2137">
            <v>720000</v>
          </cell>
          <cell r="AF2137">
            <v>15084513.925168701</v>
          </cell>
          <cell r="AG2137">
            <v>4190.1427569913103</v>
          </cell>
          <cell r="AH2137">
            <v>18595333.543763999</v>
          </cell>
          <cell r="AJ2137">
            <v>1</v>
          </cell>
        </row>
        <row r="2138">
          <cell r="M2138">
            <v>19.999999999999901</v>
          </cell>
          <cell r="AC2138">
            <v>720000</v>
          </cell>
          <cell r="AF2138">
            <v>11340525.962397801</v>
          </cell>
          <cell r="AG2138">
            <v>3150.1461006660502</v>
          </cell>
          <cell r="AH2138">
            <v>13885594.994400701</v>
          </cell>
          <cell r="AJ2138">
            <v>1</v>
          </cell>
        </row>
        <row r="2139">
          <cell r="M2139">
            <v>20.000000000000099</v>
          </cell>
          <cell r="AC2139">
            <v>720000</v>
          </cell>
          <cell r="AF2139">
            <v>7776492.0822585998</v>
          </cell>
          <cell r="AG2139">
            <v>2160.1366895162801</v>
          </cell>
          <cell r="AH2139">
            <v>9497616.3171921</v>
          </cell>
          <cell r="AJ2139">
            <v>1</v>
          </cell>
        </row>
        <row r="2140">
          <cell r="M2140">
            <v>20</v>
          </cell>
          <cell r="AC2140">
            <v>720000</v>
          </cell>
          <cell r="AF2140">
            <v>4635423.8011484202</v>
          </cell>
          <cell r="AG2140">
            <v>1287.61772254123</v>
          </cell>
          <cell r="AH2140">
            <v>5675029.8429782698</v>
          </cell>
          <cell r="AJ2140">
            <v>1</v>
          </cell>
        </row>
        <row r="2141">
          <cell r="M2141">
            <v>20</v>
          </cell>
          <cell r="AC2141">
            <v>720000</v>
          </cell>
          <cell r="AF2141">
            <v>2088332.4245771</v>
          </cell>
          <cell r="AG2141">
            <v>580.09234016030598</v>
          </cell>
          <cell r="AH2141">
            <v>2572051.05080294</v>
          </cell>
          <cell r="AJ2141">
            <v>1</v>
          </cell>
        </row>
        <row r="2142">
          <cell r="M2142">
            <v>20.008725295625698</v>
          </cell>
          <cell r="AC2142">
            <v>720000</v>
          </cell>
          <cell r="AF2142">
            <v>378155.85436616599</v>
          </cell>
          <cell r="AG2142">
            <v>105.04329287949</v>
          </cell>
          <cell r="AH2142">
            <v>468602.81414527801</v>
          </cell>
          <cell r="AJ2142">
            <v>1</v>
          </cell>
        </row>
        <row r="2143">
          <cell r="M2143">
            <v>20.207550479839501</v>
          </cell>
          <cell r="AC2143">
            <v>720000</v>
          </cell>
          <cell r="AF2143">
            <v>0</v>
          </cell>
          <cell r="AG2143">
            <v>0</v>
          </cell>
          <cell r="AH2143">
            <v>0</v>
          </cell>
          <cell r="AJ2143">
            <v>1</v>
          </cell>
        </row>
        <row r="2144">
          <cell r="M2144">
            <v>20.4249722208931</v>
          </cell>
          <cell r="AC2144">
            <v>720000</v>
          </cell>
          <cell r="AF2144">
            <v>0</v>
          </cell>
          <cell r="AG2144">
            <v>0</v>
          </cell>
          <cell r="AH2144">
            <v>0</v>
          </cell>
          <cell r="AJ2144">
            <v>1</v>
          </cell>
        </row>
        <row r="2145">
          <cell r="M2145">
            <v>20.1579644180011</v>
          </cell>
          <cell r="AC2145">
            <v>720000</v>
          </cell>
          <cell r="AF2145">
            <v>296250.33303972898</v>
          </cell>
          <cell r="AG2145">
            <v>82.291759177702403</v>
          </cell>
          <cell r="AH2145">
            <v>366549.321962399</v>
          </cell>
          <cell r="AJ2145">
            <v>1</v>
          </cell>
        </row>
        <row r="2146">
          <cell r="M2146">
            <v>20.001093445639199</v>
          </cell>
          <cell r="AC2146">
            <v>720000</v>
          </cell>
          <cell r="AF2146">
            <v>2640644.61777006</v>
          </cell>
          <cell r="AG2146">
            <v>733.51239382501706</v>
          </cell>
          <cell r="AH2146">
            <v>3247100.7430205499</v>
          </cell>
          <cell r="AJ2146">
            <v>1</v>
          </cell>
        </row>
        <row r="2147">
          <cell r="M2147">
            <v>20.000004117867601</v>
          </cell>
          <cell r="AC2147">
            <v>720000</v>
          </cell>
          <cell r="AF2147">
            <v>5369228.2091826499</v>
          </cell>
          <cell r="AG2147">
            <v>1491.4522803285099</v>
          </cell>
          <cell r="AH2147">
            <v>6566662.0376748703</v>
          </cell>
          <cell r="AJ2147">
            <v>1</v>
          </cell>
        </row>
        <row r="2148">
          <cell r="M2148">
            <v>20.000000015507698</v>
          </cell>
          <cell r="AC2148">
            <v>720000</v>
          </cell>
          <cell r="AF2148">
            <v>8637108.8084563892</v>
          </cell>
          <cell r="AG2148">
            <v>2399.1968912378902</v>
          </cell>
          <cell r="AH2148">
            <v>10550274.8209613</v>
          </cell>
          <cell r="AJ2148">
            <v>1</v>
          </cell>
        </row>
        <row r="2149">
          <cell r="M2149">
            <v>20.0000000000584</v>
          </cell>
          <cell r="AC2149">
            <v>720000</v>
          </cell>
          <cell r="AF2149">
            <v>12273712.4580289</v>
          </cell>
          <cell r="AG2149">
            <v>3409.3645716746901</v>
          </cell>
          <cell r="AH2149">
            <v>15048791.4086085</v>
          </cell>
          <cell r="AJ2149">
            <v>1</v>
          </cell>
        </row>
        <row r="2150">
          <cell r="M2150">
            <v>20.000000000000199</v>
          </cell>
          <cell r="AC2150">
            <v>720000</v>
          </cell>
          <cell r="AF2150">
            <v>16018183.885687999</v>
          </cell>
          <cell r="AG2150">
            <v>4449.4955238022203</v>
          </cell>
          <cell r="AH2150">
            <v>19788011.484604299</v>
          </cell>
          <cell r="AJ2150">
            <v>1</v>
          </cell>
        </row>
        <row r="2151">
          <cell r="M2151">
            <v>20</v>
          </cell>
          <cell r="AC2151">
            <v>720000</v>
          </cell>
          <cell r="AF2151">
            <v>19582570.485466499</v>
          </cell>
          <cell r="AG2151">
            <v>5439.6029126295898</v>
          </cell>
          <cell r="AH2151">
            <v>24401699.684450898</v>
          </cell>
          <cell r="AJ2151">
            <v>1</v>
          </cell>
        </row>
        <row r="2152">
          <cell r="M2152">
            <v>19.999999999999801</v>
          </cell>
          <cell r="AC2152">
            <v>720000</v>
          </cell>
          <cell r="AF2152">
            <v>22723896.0614696</v>
          </cell>
          <cell r="AG2152">
            <v>6312.1933504082199</v>
          </cell>
          <cell r="AH2152">
            <v>28524419.194190301</v>
          </cell>
          <cell r="AJ2152">
            <v>1</v>
          </cell>
        </row>
        <row r="2153">
          <cell r="M2153">
            <v>19.999999999999901</v>
          </cell>
          <cell r="AC2153">
            <v>720000</v>
          </cell>
          <cell r="AF2153">
            <v>25271175.0875386</v>
          </cell>
          <cell r="AG2153">
            <v>7019.7708576496198</v>
          </cell>
          <cell r="AH2153">
            <v>31873818.341641199</v>
          </cell>
          <cell r="AJ2153">
            <v>1</v>
          </cell>
        </row>
        <row r="2154">
          <cell r="M2154">
            <v>20</v>
          </cell>
          <cell r="AC2154">
            <v>720000</v>
          </cell>
          <cell r="AF2154">
            <v>27035436.358798001</v>
          </cell>
          <cell r="AG2154">
            <v>7509.8434329994598</v>
          </cell>
          <cell r="AH2154">
            <v>34177082.353803702</v>
          </cell>
          <cell r="AJ2154">
            <v>1</v>
          </cell>
        </row>
        <row r="2155">
          <cell r="M2155">
            <v>19.999999999999599</v>
          </cell>
          <cell r="AC2155">
            <v>720000</v>
          </cell>
          <cell r="AF2155">
            <v>27890257.148667902</v>
          </cell>
          <cell r="AG2155">
            <v>7747.2936524077504</v>
          </cell>
          <cell r="AH2155">
            <v>35283237.015288897</v>
          </cell>
          <cell r="AJ2155">
            <v>1</v>
          </cell>
        </row>
        <row r="2156">
          <cell r="M2156">
            <v>20</v>
          </cell>
          <cell r="AC2156">
            <v>720000</v>
          </cell>
          <cell r="AF2156">
            <v>27765267.1467163</v>
          </cell>
          <cell r="AG2156">
            <v>7712.5742074211903</v>
          </cell>
          <cell r="AH2156">
            <v>35122139.5057384</v>
          </cell>
          <cell r="AJ2156">
            <v>1</v>
          </cell>
        </row>
        <row r="2157">
          <cell r="M2157">
            <v>20.000000000000099</v>
          </cell>
          <cell r="AC2157">
            <v>720000</v>
          </cell>
          <cell r="AF2157">
            <v>26676057.741018102</v>
          </cell>
          <cell r="AG2157">
            <v>7410.01603917169</v>
          </cell>
          <cell r="AH2157">
            <v>33710094.440564498</v>
          </cell>
          <cell r="AJ2157">
            <v>1</v>
          </cell>
        </row>
        <row r="2158">
          <cell r="M2158">
            <v>19.999999999999901</v>
          </cell>
          <cell r="AC2158">
            <v>720000</v>
          </cell>
          <cell r="AF2158">
            <v>24696229.356992502</v>
          </cell>
          <cell r="AG2158">
            <v>6860.0637102757</v>
          </cell>
          <cell r="AH2158">
            <v>31119371.569854699</v>
          </cell>
          <cell r="AJ2158">
            <v>1</v>
          </cell>
        </row>
        <row r="2159">
          <cell r="M2159">
            <v>20</v>
          </cell>
          <cell r="AC2159">
            <v>720000</v>
          </cell>
          <cell r="AF2159">
            <v>21987357.112908199</v>
          </cell>
          <cell r="AG2159">
            <v>6107.5991980300496</v>
          </cell>
          <cell r="AH2159">
            <v>27555176.727765799</v>
          </cell>
          <cell r="AJ2159">
            <v>1</v>
          </cell>
        </row>
        <row r="2160">
          <cell r="M2160">
            <v>20</v>
          </cell>
          <cell r="AC2160">
            <v>720000</v>
          </cell>
          <cell r="AF2160">
            <v>18720454.6988573</v>
          </cell>
          <cell r="AG2160">
            <v>5200.12630523814</v>
          </cell>
          <cell r="AH2160">
            <v>23277692.222524699</v>
          </cell>
          <cell r="AJ2160">
            <v>1</v>
          </cell>
        </row>
        <row r="2161">
          <cell r="M2161">
            <v>20.000000000000099</v>
          </cell>
          <cell r="AC2161">
            <v>720000</v>
          </cell>
          <cell r="AF2161">
            <v>15084513.925168701</v>
          </cell>
          <cell r="AG2161">
            <v>4190.1427569913103</v>
          </cell>
          <cell r="AH2161">
            <v>18595333.543763999</v>
          </cell>
          <cell r="AJ2161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HE160"/>
    </sheetNames>
    <sheetDataSet>
      <sheetData sheetId="0">
        <row r="2">
          <cell r="M2">
            <v>20.000000000000401</v>
          </cell>
          <cell r="AC2">
            <v>236481.22399916101</v>
          </cell>
          <cell r="AF2">
            <v>11824061.199958101</v>
          </cell>
          <cell r="AG2">
            <v>3284.4614444327899</v>
          </cell>
          <cell r="AH2">
            <v>14487296.454312401</v>
          </cell>
          <cell r="AJ2">
            <v>0.32844614444327902</v>
          </cell>
        </row>
        <row r="3">
          <cell r="M3">
            <v>20</v>
          </cell>
          <cell r="AC3">
            <v>166598.119463221</v>
          </cell>
          <cell r="AF3">
            <v>8329905.9731610296</v>
          </cell>
          <cell r="AG3">
            <v>2313.8627703225102</v>
          </cell>
          <cell r="AH3">
            <v>10174026.4436159</v>
          </cell>
          <cell r="AJ3">
            <v>0.23138627703225101</v>
          </cell>
        </row>
        <row r="4">
          <cell r="M4">
            <v>20</v>
          </cell>
          <cell r="AC4">
            <v>105008.481645123</v>
          </cell>
          <cell r="AF4">
            <v>5250424.0822561402</v>
          </cell>
          <cell r="AG4">
            <v>1458.4511339600399</v>
          </cell>
          <cell r="AH4">
            <v>6422301.1011201702</v>
          </cell>
          <cell r="AJ4">
            <v>0.14584511339600401</v>
          </cell>
        </row>
        <row r="5">
          <cell r="M5">
            <v>20</v>
          </cell>
          <cell r="AC5">
            <v>55065.4670171424</v>
          </cell>
          <cell r="AF5">
            <v>2753273.35085712</v>
          </cell>
          <cell r="AG5">
            <v>764.798153015867</v>
          </cell>
          <cell r="AH5">
            <v>3384677.30608695</v>
          </cell>
          <cell r="AJ5">
            <v>7.6479815301586596E-2</v>
          </cell>
        </row>
        <row r="6">
          <cell r="M6">
            <v>20</v>
          </cell>
          <cell r="AC6">
            <v>20474.7579221704</v>
          </cell>
          <cell r="AF6">
            <v>1023737.89610852</v>
          </cell>
          <cell r="AG6">
            <v>284.37163780792298</v>
          </cell>
          <cell r="AH6">
            <v>1265914.2863451701</v>
          </cell>
          <cell r="AJ6">
            <v>2.84371637807922E-2</v>
          </cell>
        </row>
        <row r="7">
          <cell r="M7">
            <v>19.999974325552099</v>
          </cell>
          <cell r="AC7">
            <v>3712.9032160710199</v>
          </cell>
          <cell r="AF7">
            <v>185645.160803551</v>
          </cell>
          <cell r="AG7">
            <v>51.568100223208603</v>
          </cell>
          <cell r="AH7">
            <v>230456.317008785</v>
          </cell>
          <cell r="AJ7">
            <v>5.1568100223208504E-3</v>
          </cell>
        </row>
        <row r="8">
          <cell r="M8">
            <v>19.999999970955901</v>
          </cell>
          <cell r="AC8">
            <v>6169.1442756350698</v>
          </cell>
          <cell r="AF8">
            <v>308457.21378175297</v>
          </cell>
          <cell r="AG8">
            <v>85.682559383820404</v>
          </cell>
          <cell r="AH8">
            <v>382765.22681505099</v>
          </cell>
          <cell r="AJ8">
            <v>8.5682559383820408E-3</v>
          </cell>
        </row>
        <row r="9">
          <cell r="M9">
            <v>20</v>
          </cell>
          <cell r="AC9">
            <v>27525.298076376501</v>
          </cell>
          <cell r="AF9">
            <v>1376264.9038188199</v>
          </cell>
          <cell r="AG9">
            <v>382.29580661633997</v>
          </cell>
          <cell r="AH9">
            <v>1699722.4956845201</v>
          </cell>
          <cell r="AJ9">
            <v>3.8229580661633997E-2</v>
          </cell>
        </row>
        <row r="10">
          <cell r="M10">
            <v>20</v>
          </cell>
          <cell r="AC10">
            <v>66346.340385723204</v>
          </cell>
          <cell r="AF10">
            <v>3317317.0192861599</v>
          </cell>
          <cell r="AG10">
            <v>921.47694980171104</v>
          </cell>
          <cell r="AH10">
            <v>4072220.5320152598</v>
          </cell>
          <cell r="AJ10">
            <v>9.2147694980171002E-2</v>
          </cell>
        </row>
        <row r="11">
          <cell r="M11">
            <v>20</v>
          </cell>
          <cell r="AC11">
            <v>119462.124363129</v>
          </cell>
          <cell r="AF11">
            <v>5973106.2181564402</v>
          </cell>
          <cell r="AG11">
            <v>1659.1961717101201</v>
          </cell>
          <cell r="AH11">
            <v>7300573.9918991504</v>
          </cell>
          <cell r="AJ11">
            <v>0.165919617171012</v>
          </cell>
        </row>
        <row r="12">
          <cell r="M12">
            <v>20</v>
          </cell>
          <cell r="AC12">
            <v>183519.50417614501</v>
          </cell>
          <cell r="AF12">
            <v>9175975.2088072393</v>
          </cell>
          <cell r="AG12">
            <v>2548.8820024464499</v>
          </cell>
          <cell r="AH12">
            <v>11211199.210871199</v>
          </cell>
          <cell r="AJ12">
            <v>0.25488820024464498</v>
          </cell>
        </row>
        <row r="13">
          <cell r="M13">
            <v>19.999999999999901</v>
          </cell>
          <cell r="AC13">
            <v>254812.804308147</v>
          </cell>
          <cell r="AF13">
            <v>12740640.215407399</v>
          </cell>
          <cell r="AG13">
            <v>3539.0667265020502</v>
          </cell>
          <cell r="AH13">
            <v>15633222.1936341</v>
          </cell>
          <cell r="AJ13">
            <v>0.35390667265020498</v>
          </cell>
        </row>
        <row r="14">
          <cell r="M14">
            <v>19.999999999999901</v>
          </cell>
          <cell r="AC14">
            <v>328224.58426108502</v>
          </cell>
          <cell r="AF14">
            <v>16411229.213054201</v>
          </cell>
          <cell r="AG14">
            <v>4558.67478140395</v>
          </cell>
          <cell r="AH14">
            <v>20292049.591235802</v>
          </cell>
          <cell r="AJ14">
            <v>0.45586747814039502</v>
          </cell>
        </row>
        <row r="15">
          <cell r="M15">
            <v>20.0000126415446</v>
          </cell>
          <cell r="AC15">
            <v>398177.97320941702</v>
          </cell>
          <cell r="AF15">
            <v>19905389.227375399</v>
          </cell>
          <cell r="AG15">
            <v>5529.2747853820501</v>
          </cell>
          <cell r="AH15">
            <v>24823560.651990701</v>
          </cell>
          <cell r="AJ15">
            <v>0.553024962790857</v>
          </cell>
        </row>
        <row r="16">
          <cell r="M16">
            <v>20.000437234598799</v>
          </cell>
          <cell r="AC16">
            <v>461863.25001216203</v>
          </cell>
          <cell r="AF16">
            <v>22983734.583897401</v>
          </cell>
          <cell r="AG16">
            <v>6384.3707177492897</v>
          </cell>
          <cell r="AH16">
            <v>28866453.125760101</v>
          </cell>
          <cell r="AJ16">
            <v>0.64147673612800304</v>
          </cell>
        </row>
        <row r="17">
          <cell r="M17">
            <v>20.000994840886499</v>
          </cell>
          <cell r="AC17">
            <v>514330.85834738199</v>
          </cell>
          <cell r="AF17">
            <v>25478623.052748598</v>
          </cell>
          <cell r="AG17">
            <v>7077.3952924301602</v>
          </cell>
          <cell r="AH17">
            <v>32145678.646711402</v>
          </cell>
          <cell r="AJ17">
            <v>0.71434841437136398</v>
          </cell>
        </row>
        <row r="18">
          <cell r="M18">
            <v>20.001329223776398</v>
          </cell>
          <cell r="AC18">
            <v>550386.877521905</v>
          </cell>
          <cell r="AF18">
            <v>27206677.315473001</v>
          </cell>
          <cell r="AG18">
            <v>7557.4103654091596</v>
          </cell>
          <cell r="AH18">
            <v>34399179.845119096</v>
          </cell>
          <cell r="AJ18">
            <v>0.76442621878042305</v>
          </cell>
        </row>
        <row r="19">
          <cell r="M19">
            <v>20.001461220963801</v>
          </cell>
          <cell r="AC19">
            <v>567698.00922658399</v>
          </cell>
          <cell r="AF19">
            <v>28044000.884197999</v>
          </cell>
          <cell r="AG19">
            <v>7790.0002456105503</v>
          </cell>
          <cell r="AH19">
            <v>35481125.576661497</v>
          </cell>
          <cell r="AJ19">
            <v>0.78846945725914397</v>
          </cell>
        </row>
        <row r="20">
          <cell r="M20">
            <v>20.0014537467565</v>
          </cell>
          <cell r="AC20">
            <v>565171.99654696998</v>
          </cell>
          <cell r="AF20">
            <v>27921321.556887299</v>
          </cell>
          <cell r="AG20">
            <v>7755.9226546909103</v>
          </cell>
          <cell r="AH20">
            <v>35323249.784185603</v>
          </cell>
          <cell r="AJ20">
            <v>0.78496110631523597</v>
          </cell>
        </row>
        <row r="21">
          <cell r="M21">
            <v>20.001300045633901</v>
          </cell>
          <cell r="AC21">
            <v>543061.12405978295</v>
          </cell>
          <cell r="AF21">
            <v>26853857.9688017</v>
          </cell>
          <cell r="AG21">
            <v>7459.4049913338104</v>
          </cell>
          <cell r="AH21">
            <v>33941320.253736399</v>
          </cell>
          <cell r="AJ21">
            <v>0.75425156119414305</v>
          </cell>
        </row>
        <row r="22">
          <cell r="M22">
            <v>20.000930472321699</v>
          </cell>
          <cell r="AC22">
            <v>502485.71844028798</v>
          </cell>
          <cell r="AF22">
            <v>24914011.642154299</v>
          </cell>
          <cell r="AG22">
            <v>6920.5587894872997</v>
          </cell>
          <cell r="AH22">
            <v>31405357.402518</v>
          </cell>
          <cell r="AJ22">
            <v>0.69789683116706602</v>
          </cell>
        </row>
        <row r="23">
          <cell r="M23">
            <v>20.000339070013101</v>
          </cell>
          <cell r="AC23">
            <v>446628.60230974399</v>
          </cell>
          <cell r="AF23">
            <v>22260324.285783801</v>
          </cell>
          <cell r="AG23">
            <v>6183.4234127177197</v>
          </cell>
          <cell r="AH23">
            <v>27914287.644359</v>
          </cell>
          <cell r="AJ23">
            <v>0.62031750320797796</v>
          </cell>
        </row>
        <row r="24">
          <cell r="M24">
            <v>20.000004241195501</v>
          </cell>
          <cell r="AC24">
            <v>381184.40105581703</v>
          </cell>
          <cell r="AF24">
            <v>19059220.052790899</v>
          </cell>
          <cell r="AG24">
            <v>5294.2277924419004</v>
          </cell>
          <cell r="AH24">
            <v>23718733.535166301</v>
          </cell>
          <cell r="AJ24">
            <v>0.52942277924419001</v>
          </cell>
        </row>
        <row r="25">
          <cell r="M25">
            <v>20.000000001700801</v>
          </cell>
          <cell r="AC25">
            <v>309892.87023232499</v>
          </cell>
          <cell r="AF25">
            <v>15494643.5116162</v>
          </cell>
          <cell r="AG25">
            <v>4304.0676421156204</v>
          </cell>
          <cell r="AH25">
            <v>19118171.584275201</v>
          </cell>
          <cell r="AJ25">
            <v>0.43040676421156199</v>
          </cell>
        </row>
        <row r="26">
          <cell r="M26">
            <v>20.000000000000298</v>
          </cell>
          <cell r="AC26">
            <v>236481.223999162</v>
          </cell>
          <cell r="AF26">
            <v>11824061.199958101</v>
          </cell>
          <cell r="AG26">
            <v>3284.4614444328099</v>
          </cell>
          <cell r="AH26">
            <v>14487296.454312401</v>
          </cell>
          <cell r="AJ26">
            <v>0.32844614444328102</v>
          </cell>
        </row>
        <row r="27">
          <cell r="M27">
            <v>20</v>
          </cell>
          <cell r="AC27">
            <v>166598.11946321401</v>
          </cell>
          <cell r="AF27">
            <v>8329905.9731606999</v>
          </cell>
          <cell r="AG27">
            <v>2313.8627703224201</v>
          </cell>
          <cell r="AH27">
            <v>10174026.4436155</v>
          </cell>
          <cell r="AJ27">
            <v>0.23138627703224199</v>
          </cell>
        </row>
        <row r="28">
          <cell r="M28">
            <v>20.000000000000099</v>
          </cell>
          <cell r="AC28">
            <v>105008.48164511401</v>
          </cell>
          <cell r="AF28">
            <v>5250424.0822556997</v>
          </cell>
          <cell r="AG28">
            <v>1458.4511339599201</v>
          </cell>
          <cell r="AH28">
            <v>6422301.1011196403</v>
          </cell>
          <cell r="AJ28">
            <v>0.14584511339599199</v>
          </cell>
        </row>
        <row r="29">
          <cell r="M29">
            <v>20</v>
          </cell>
          <cell r="AC29">
            <v>55065.467017137802</v>
          </cell>
          <cell r="AF29">
            <v>2753273.35085689</v>
          </cell>
          <cell r="AG29">
            <v>764.798153015803</v>
          </cell>
          <cell r="AH29">
            <v>3384677.3060866701</v>
          </cell>
          <cell r="AJ29">
            <v>7.6479815301580295E-2</v>
          </cell>
        </row>
        <row r="30">
          <cell r="M30">
            <v>20</v>
          </cell>
          <cell r="AC30">
            <v>20474.757922169501</v>
          </cell>
          <cell r="AF30">
            <v>1023737.8961084801</v>
          </cell>
          <cell r="AG30">
            <v>284.37163780791002</v>
          </cell>
          <cell r="AH30">
            <v>1265914.28634511</v>
          </cell>
          <cell r="AJ30">
            <v>2.8437163780790999E-2</v>
          </cell>
        </row>
        <row r="31">
          <cell r="M31">
            <v>19.999974325552099</v>
          </cell>
          <cell r="AC31">
            <v>3712.9032160708898</v>
          </cell>
          <cell r="AF31">
            <v>185645.16080354399</v>
          </cell>
          <cell r="AG31">
            <v>51.568100223206798</v>
          </cell>
          <cell r="AH31">
            <v>230456.317008777</v>
          </cell>
          <cell r="AJ31">
            <v>5.15681002232067E-3</v>
          </cell>
        </row>
        <row r="32">
          <cell r="M32">
            <v>19.999999970955901</v>
          </cell>
          <cell r="AC32">
            <v>6169.1442756349797</v>
          </cell>
          <cell r="AF32">
            <v>308457.21378174901</v>
          </cell>
          <cell r="AG32">
            <v>85.682559383819196</v>
          </cell>
          <cell r="AH32">
            <v>382765.22681504599</v>
          </cell>
          <cell r="AJ32">
            <v>8.5682559383819194E-3</v>
          </cell>
        </row>
        <row r="33">
          <cell r="M33">
            <v>20</v>
          </cell>
          <cell r="AC33">
            <v>27525.298076375799</v>
          </cell>
          <cell r="AF33">
            <v>1376264.9038187901</v>
          </cell>
          <cell r="AG33">
            <v>382.29580661633099</v>
          </cell>
          <cell r="AH33">
            <v>1699722.4956844801</v>
          </cell>
          <cell r="AJ33">
            <v>3.8229580661633102E-2</v>
          </cell>
        </row>
        <row r="34">
          <cell r="M34">
            <v>20</v>
          </cell>
          <cell r="AC34">
            <v>66346.340385720207</v>
          </cell>
          <cell r="AF34">
            <v>3317317.0192860099</v>
          </cell>
          <cell r="AG34">
            <v>921.47694980166898</v>
          </cell>
          <cell r="AH34">
            <v>4072220.5320150699</v>
          </cell>
          <cell r="AJ34">
            <v>9.2147694980166894E-2</v>
          </cell>
        </row>
        <row r="35">
          <cell r="M35">
            <v>20.000000000000099</v>
          </cell>
          <cell r="AC35">
            <v>119462.12436312001</v>
          </cell>
          <cell r="AF35">
            <v>5973106.2181560202</v>
          </cell>
          <cell r="AG35">
            <v>1659.19617171</v>
          </cell>
          <cell r="AH35">
            <v>7300573.9918986401</v>
          </cell>
          <cell r="AJ35">
            <v>0.16591961717100001</v>
          </cell>
        </row>
        <row r="36">
          <cell r="M36">
            <v>20.000000000000099</v>
          </cell>
          <cell r="AC36">
            <v>183519.504176132</v>
          </cell>
          <cell r="AF36">
            <v>9175975.2088066004</v>
          </cell>
          <cell r="AG36">
            <v>2548.8820024462798</v>
          </cell>
          <cell r="AH36">
            <v>11211199.2108704</v>
          </cell>
          <cell r="AJ36">
            <v>0.25488820024462799</v>
          </cell>
        </row>
        <row r="37">
          <cell r="M37">
            <v>20.000000000000099</v>
          </cell>
          <cell r="AC37">
            <v>254812.80430812601</v>
          </cell>
          <cell r="AF37">
            <v>12740640.215406301</v>
          </cell>
          <cell r="AG37">
            <v>3539.0667265017501</v>
          </cell>
          <cell r="AH37">
            <v>15633222.1936327</v>
          </cell>
          <cell r="AJ37">
            <v>0.353906672650175</v>
          </cell>
        </row>
        <row r="38">
          <cell r="M38">
            <v>20.000000000000199</v>
          </cell>
          <cell r="AC38">
            <v>328224.58426105097</v>
          </cell>
          <cell r="AF38">
            <v>16411229.213052601</v>
          </cell>
          <cell r="AG38">
            <v>4558.6747814034898</v>
          </cell>
          <cell r="AH38">
            <v>20292049.591233701</v>
          </cell>
          <cell r="AJ38">
            <v>0.455867478140349</v>
          </cell>
        </row>
        <row r="39">
          <cell r="M39">
            <v>20.000012641544899</v>
          </cell>
          <cell r="AC39">
            <v>398177.97320940101</v>
          </cell>
          <cell r="AF39">
            <v>19905389.227374598</v>
          </cell>
          <cell r="AG39">
            <v>5529.27478538182</v>
          </cell>
          <cell r="AH39">
            <v>24823560.651989602</v>
          </cell>
          <cell r="AJ39">
            <v>0.55302496279083402</v>
          </cell>
        </row>
        <row r="40">
          <cell r="M40">
            <v>20.0004372345986</v>
          </cell>
          <cell r="AC40">
            <v>461863.25001215399</v>
          </cell>
          <cell r="AF40">
            <v>22983734.583896998</v>
          </cell>
          <cell r="AG40">
            <v>6384.3707177491797</v>
          </cell>
          <cell r="AH40">
            <v>28866453.125759602</v>
          </cell>
          <cell r="AJ40">
            <v>0.64147673612799205</v>
          </cell>
        </row>
        <row r="41">
          <cell r="M41">
            <v>20.000994840886701</v>
          </cell>
          <cell r="AC41">
            <v>514330.85834739002</v>
          </cell>
          <cell r="AF41">
            <v>25478623.052749</v>
          </cell>
          <cell r="AG41">
            <v>7077.3952924302703</v>
          </cell>
          <cell r="AH41">
            <v>32145678.646711901</v>
          </cell>
          <cell r="AJ41">
            <v>0.71434841437137597</v>
          </cell>
        </row>
        <row r="42">
          <cell r="M42">
            <v>20.001329223776501</v>
          </cell>
          <cell r="AC42">
            <v>550386.877521888</v>
          </cell>
          <cell r="AF42">
            <v>27206677.315472201</v>
          </cell>
          <cell r="AG42">
            <v>7557.4103654089404</v>
          </cell>
          <cell r="AH42">
            <v>34399179.845118001</v>
          </cell>
          <cell r="AJ42">
            <v>0.76442621878039996</v>
          </cell>
        </row>
        <row r="43">
          <cell r="M43">
            <v>20.0014612209639</v>
          </cell>
          <cell r="AC43">
            <v>567698.00922658003</v>
          </cell>
          <cell r="AF43">
            <v>28044000.884197801</v>
          </cell>
          <cell r="AG43">
            <v>7790.0002456105003</v>
          </cell>
          <cell r="AH43">
            <v>35481125.576661199</v>
          </cell>
          <cell r="AJ43">
            <v>0.78846945725913897</v>
          </cell>
        </row>
        <row r="44">
          <cell r="M44">
            <v>20.001453746756201</v>
          </cell>
          <cell r="AC44">
            <v>565171.996546968</v>
          </cell>
          <cell r="AF44">
            <v>27921321.556887198</v>
          </cell>
          <cell r="AG44">
            <v>7755.9226546908903</v>
          </cell>
          <cell r="AH44">
            <v>35323249.784185499</v>
          </cell>
          <cell r="AJ44">
            <v>0.78496110631523397</v>
          </cell>
        </row>
        <row r="45">
          <cell r="M45">
            <v>20.001300045633698</v>
          </cell>
          <cell r="AC45">
            <v>543061.12405981799</v>
          </cell>
          <cell r="AF45">
            <v>26853857.968803398</v>
          </cell>
          <cell r="AG45">
            <v>7459.4049913342797</v>
          </cell>
          <cell r="AH45">
            <v>33941320.253738597</v>
          </cell>
          <cell r="AJ45">
            <v>0.75425156119419201</v>
          </cell>
        </row>
        <row r="46">
          <cell r="M46">
            <v>20.000930472322</v>
          </cell>
          <cell r="AC46">
            <v>502485.71844027401</v>
          </cell>
          <cell r="AF46">
            <v>24914011.642153598</v>
          </cell>
          <cell r="AG46">
            <v>6920.5587894871196</v>
          </cell>
          <cell r="AH46">
            <v>31405357.402517099</v>
          </cell>
          <cell r="AJ46">
            <v>0.69789683116704804</v>
          </cell>
        </row>
        <row r="47">
          <cell r="M47">
            <v>20.000339070012998</v>
          </cell>
          <cell r="AC47">
            <v>446628.60230974201</v>
          </cell>
          <cell r="AF47">
            <v>22260324.285783701</v>
          </cell>
          <cell r="AG47">
            <v>6183.4234127176996</v>
          </cell>
          <cell r="AH47">
            <v>27914287.644358899</v>
          </cell>
          <cell r="AJ47">
            <v>0.62031750320797496</v>
          </cell>
        </row>
        <row r="48">
          <cell r="M48">
            <v>20.000004241195501</v>
          </cell>
          <cell r="AC48">
            <v>381184.40105581703</v>
          </cell>
          <cell r="AF48">
            <v>19059220.052790798</v>
          </cell>
          <cell r="AG48">
            <v>5294.2277924419004</v>
          </cell>
          <cell r="AH48">
            <v>23718733.535166301</v>
          </cell>
          <cell r="AJ48">
            <v>0.52942277924419001</v>
          </cell>
        </row>
        <row r="49">
          <cell r="M49">
            <v>20.000000001700801</v>
          </cell>
          <cell r="AC49">
            <v>309892.87023232499</v>
          </cell>
          <cell r="AF49">
            <v>15494643.5116162</v>
          </cell>
          <cell r="AG49">
            <v>4304.0676421156204</v>
          </cell>
          <cell r="AH49">
            <v>19118171.584275201</v>
          </cell>
          <cell r="AJ49">
            <v>0.43040676421156199</v>
          </cell>
        </row>
        <row r="50">
          <cell r="M50">
            <v>20.000000000000298</v>
          </cell>
          <cell r="AC50">
            <v>236481.22399916101</v>
          </cell>
          <cell r="AF50">
            <v>11824061.199958</v>
          </cell>
          <cell r="AG50">
            <v>3284.4614444327899</v>
          </cell>
          <cell r="AH50">
            <v>14487296.4543123</v>
          </cell>
          <cell r="AJ50">
            <v>0.32844614444327902</v>
          </cell>
        </row>
        <row r="51">
          <cell r="M51">
            <v>19.999999999999901</v>
          </cell>
          <cell r="AC51">
            <v>166598.119463226</v>
          </cell>
          <cell r="AF51">
            <v>8329905.9731612904</v>
          </cell>
          <cell r="AG51">
            <v>2313.8627703225802</v>
          </cell>
          <cell r="AH51">
            <v>10174026.4436162</v>
          </cell>
          <cell r="AJ51">
            <v>0.231386277032258</v>
          </cell>
        </row>
        <row r="52">
          <cell r="M52">
            <v>20</v>
          </cell>
          <cell r="AC52">
            <v>105008.481645122</v>
          </cell>
          <cell r="AF52">
            <v>5250424.0822561197</v>
          </cell>
          <cell r="AG52">
            <v>1458.4511339600299</v>
          </cell>
          <cell r="AH52">
            <v>6422301.1011201497</v>
          </cell>
          <cell r="AJ52">
            <v>0.14584511339600301</v>
          </cell>
        </row>
        <row r="53">
          <cell r="M53">
            <v>20</v>
          </cell>
          <cell r="AC53">
            <v>55065.4670171381</v>
          </cell>
          <cell r="AF53">
            <v>2753273.3508569002</v>
          </cell>
          <cell r="AG53">
            <v>764.79815301580697</v>
          </cell>
          <cell r="AH53">
            <v>3384677.3060866902</v>
          </cell>
          <cell r="AJ53">
            <v>7.64798153015806E-2</v>
          </cell>
        </row>
        <row r="54">
          <cell r="M54">
            <v>20</v>
          </cell>
          <cell r="AC54">
            <v>20474.7579221702</v>
          </cell>
          <cell r="AF54">
            <v>1023737.89610851</v>
          </cell>
          <cell r="AG54">
            <v>284.371637807919</v>
          </cell>
          <cell r="AH54">
            <v>1265914.2863451501</v>
          </cell>
          <cell r="AJ54">
            <v>2.8437163780791901E-2</v>
          </cell>
        </row>
        <row r="55">
          <cell r="M55">
            <v>19.999974325552099</v>
          </cell>
          <cell r="AC55">
            <v>3712.9032160711399</v>
          </cell>
          <cell r="AF55">
            <v>185645.160803557</v>
          </cell>
          <cell r="AG55">
            <v>51.568100223210401</v>
          </cell>
          <cell r="AH55">
            <v>230456.317008793</v>
          </cell>
          <cell r="AJ55">
            <v>5.15681002232103E-3</v>
          </cell>
        </row>
        <row r="56">
          <cell r="M56">
            <v>19.999999970955901</v>
          </cell>
          <cell r="AC56">
            <v>6169.1442756351998</v>
          </cell>
          <cell r="AF56">
            <v>308457.21378176002</v>
          </cell>
          <cell r="AG56">
            <v>85.682559383822195</v>
          </cell>
          <cell r="AH56">
            <v>382765.22681505902</v>
          </cell>
          <cell r="AJ56">
            <v>8.5682559383822195E-3</v>
          </cell>
        </row>
        <row r="57">
          <cell r="M57">
            <v>20</v>
          </cell>
          <cell r="AC57">
            <v>27525.298076375799</v>
          </cell>
          <cell r="AF57">
            <v>1376264.9038187901</v>
          </cell>
          <cell r="AG57">
            <v>382.29580661633099</v>
          </cell>
          <cell r="AH57">
            <v>1699722.4956844801</v>
          </cell>
          <cell r="AJ57">
            <v>3.8229580661633102E-2</v>
          </cell>
        </row>
        <row r="58">
          <cell r="M58">
            <v>20</v>
          </cell>
          <cell r="AC58">
            <v>66346.340385720207</v>
          </cell>
          <cell r="AF58">
            <v>3317317.0192860099</v>
          </cell>
          <cell r="AG58">
            <v>921.47694980166898</v>
          </cell>
          <cell r="AH58">
            <v>4072220.5320150699</v>
          </cell>
          <cell r="AJ58">
            <v>9.2147694980166894E-2</v>
          </cell>
        </row>
        <row r="59">
          <cell r="M59">
            <v>20.000000000000099</v>
          </cell>
          <cell r="AC59">
            <v>119462.12436312001</v>
          </cell>
          <cell r="AF59">
            <v>5973106.2181560202</v>
          </cell>
          <cell r="AG59">
            <v>1659.19617171</v>
          </cell>
          <cell r="AH59">
            <v>7300573.9918986401</v>
          </cell>
          <cell r="AJ59">
            <v>0.16591961717100001</v>
          </cell>
        </row>
        <row r="60">
          <cell r="M60">
            <v>20.000000000000099</v>
          </cell>
          <cell r="AC60">
            <v>183519.504176132</v>
          </cell>
          <cell r="AF60">
            <v>9175975.2088066004</v>
          </cell>
          <cell r="AG60">
            <v>2548.8820024462798</v>
          </cell>
          <cell r="AH60">
            <v>11211199.2108704</v>
          </cell>
          <cell r="AJ60">
            <v>0.25488820024462799</v>
          </cell>
        </row>
        <row r="61">
          <cell r="M61">
            <v>20.000000000000099</v>
          </cell>
          <cell r="AC61">
            <v>254812.80430812601</v>
          </cell>
          <cell r="AF61">
            <v>12740640.215406301</v>
          </cell>
          <cell r="AG61">
            <v>3539.0667265017501</v>
          </cell>
          <cell r="AH61">
            <v>15633222.1936327</v>
          </cell>
          <cell r="AJ61">
            <v>0.353906672650175</v>
          </cell>
        </row>
        <row r="62">
          <cell r="M62">
            <v>20.000000000000199</v>
          </cell>
          <cell r="AC62">
            <v>328224.58426105499</v>
          </cell>
          <cell r="AF62">
            <v>16411229.213052699</v>
          </cell>
          <cell r="AG62">
            <v>4558.6747814035398</v>
          </cell>
          <cell r="AH62">
            <v>20292049.591233902</v>
          </cell>
          <cell r="AJ62">
            <v>0.455867478140354</v>
          </cell>
        </row>
        <row r="63">
          <cell r="M63">
            <v>20.000012641544899</v>
          </cell>
          <cell r="AC63">
            <v>398177.97320940101</v>
          </cell>
          <cell r="AF63">
            <v>19905389.227374598</v>
          </cell>
          <cell r="AG63">
            <v>5529.27478538182</v>
          </cell>
          <cell r="AH63">
            <v>24823560.651989602</v>
          </cell>
          <cell r="AJ63">
            <v>0.55302496279083402</v>
          </cell>
        </row>
        <row r="64">
          <cell r="M64">
            <v>20.0004372345986</v>
          </cell>
          <cell r="AC64">
            <v>461863.25001214602</v>
          </cell>
          <cell r="AF64">
            <v>22983734.5838967</v>
          </cell>
          <cell r="AG64">
            <v>6384.3707177490796</v>
          </cell>
          <cell r="AH64">
            <v>28866453.125759199</v>
          </cell>
          <cell r="AJ64">
            <v>0.64147673612798095</v>
          </cell>
        </row>
        <row r="65">
          <cell r="M65">
            <v>20.000994840886701</v>
          </cell>
          <cell r="AC65">
            <v>514330.85834738502</v>
          </cell>
          <cell r="AF65">
            <v>25478623.052748699</v>
          </cell>
          <cell r="AG65">
            <v>7077.3952924301902</v>
          </cell>
          <cell r="AH65">
            <v>32145678.646711498</v>
          </cell>
          <cell r="AJ65">
            <v>0.71434841437136798</v>
          </cell>
        </row>
        <row r="66">
          <cell r="M66">
            <v>20.001329223776199</v>
          </cell>
          <cell r="AC66">
            <v>550386.87752192304</v>
          </cell>
          <cell r="AF66">
            <v>27206677.315473799</v>
          </cell>
          <cell r="AG66">
            <v>7557.4103654093997</v>
          </cell>
          <cell r="AH66">
            <v>34399179.845120199</v>
          </cell>
          <cell r="AJ66">
            <v>0.76442621878044803</v>
          </cell>
        </row>
        <row r="67">
          <cell r="M67">
            <v>20.001461220963801</v>
          </cell>
          <cell r="AC67">
            <v>567698.00922659005</v>
          </cell>
          <cell r="AF67">
            <v>28044000.884198301</v>
          </cell>
          <cell r="AG67">
            <v>7790.0002456106304</v>
          </cell>
          <cell r="AH67">
            <v>35481125.5766619</v>
          </cell>
          <cell r="AJ67">
            <v>0.78846945725915196</v>
          </cell>
        </row>
        <row r="68">
          <cell r="M68">
            <v>20.001453746756599</v>
          </cell>
          <cell r="AC68">
            <v>565171.99654696195</v>
          </cell>
          <cell r="AF68">
            <v>27921321.5568869</v>
          </cell>
          <cell r="AG68">
            <v>7755.9226546908103</v>
          </cell>
          <cell r="AH68">
            <v>35323249.784185097</v>
          </cell>
          <cell r="AJ68">
            <v>0.78496110631522498</v>
          </cell>
        </row>
        <row r="69">
          <cell r="M69">
            <v>20.001300045633901</v>
          </cell>
          <cell r="AC69">
            <v>543061.12405979098</v>
          </cell>
          <cell r="AF69">
            <v>26853857.968802098</v>
          </cell>
          <cell r="AG69">
            <v>7459.4049913339204</v>
          </cell>
          <cell r="AH69">
            <v>33941320.253737003</v>
          </cell>
          <cell r="AJ69">
            <v>0.75425156119415404</v>
          </cell>
        </row>
        <row r="70">
          <cell r="M70">
            <v>20.000930472321802</v>
          </cell>
          <cell r="AC70">
            <v>502485.71844026301</v>
          </cell>
          <cell r="AF70">
            <v>24914011.642153099</v>
          </cell>
          <cell r="AG70">
            <v>6920.5587894869705</v>
          </cell>
          <cell r="AH70">
            <v>31405357.402516399</v>
          </cell>
          <cell r="AJ70">
            <v>0.69789683116703205</v>
          </cell>
        </row>
        <row r="71">
          <cell r="M71">
            <v>20.000339070012998</v>
          </cell>
          <cell r="AC71">
            <v>446628.60230976099</v>
          </cell>
          <cell r="AF71">
            <v>22260324.285784598</v>
          </cell>
          <cell r="AG71">
            <v>6183.4234127179398</v>
          </cell>
          <cell r="AH71">
            <v>27914287.644359998</v>
          </cell>
          <cell r="AJ71">
            <v>0.62031750320800105</v>
          </cell>
        </row>
        <row r="72">
          <cell r="M72">
            <v>20.000004241195299</v>
          </cell>
          <cell r="AC72">
            <v>381184.40105582302</v>
          </cell>
          <cell r="AF72">
            <v>19059220.0527911</v>
          </cell>
          <cell r="AG72">
            <v>5294.2277924419895</v>
          </cell>
          <cell r="AH72">
            <v>23718733.535166699</v>
          </cell>
          <cell r="AJ72">
            <v>0.529422779244199</v>
          </cell>
        </row>
        <row r="73">
          <cell r="M73">
            <v>20.000000001700801</v>
          </cell>
          <cell r="AC73">
            <v>309892.87023233302</v>
          </cell>
          <cell r="AF73">
            <v>15494643.511616699</v>
          </cell>
          <cell r="AG73">
            <v>4304.0676421157405</v>
          </cell>
          <cell r="AH73">
            <v>19118171.5842757</v>
          </cell>
          <cell r="AJ73">
            <v>0.43040676421157398</v>
          </cell>
        </row>
        <row r="74">
          <cell r="M74">
            <v>20.000000000000401</v>
          </cell>
          <cell r="AC74">
            <v>236481.22399915499</v>
          </cell>
          <cell r="AF74">
            <v>11824061.1999577</v>
          </cell>
          <cell r="AG74">
            <v>3284.4614444327099</v>
          </cell>
          <cell r="AH74">
            <v>14487296.454312</v>
          </cell>
          <cell r="AJ74">
            <v>0.32844614444327103</v>
          </cell>
        </row>
        <row r="75">
          <cell r="M75">
            <v>20</v>
          </cell>
          <cell r="AC75">
            <v>166598.11946321899</v>
          </cell>
          <cell r="AF75">
            <v>8329905.9731609495</v>
          </cell>
          <cell r="AG75">
            <v>2313.8627703224902</v>
          </cell>
          <cell r="AH75">
            <v>10174026.4436158</v>
          </cell>
          <cell r="AJ75">
            <v>0.23138627703224901</v>
          </cell>
        </row>
        <row r="76">
          <cell r="M76">
            <v>20</v>
          </cell>
          <cell r="AC76">
            <v>105008.48164511799</v>
          </cell>
          <cell r="AF76">
            <v>5250424.0822559204</v>
          </cell>
          <cell r="AG76">
            <v>1458.4511339599801</v>
          </cell>
          <cell r="AH76">
            <v>6422301.1011199104</v>
          </cell>
          <cell r="AJ76">
            <v>0.14584511339599801</v>
          </cell>
        </row>
        <row r="77">
          <cell r="M77">
            <v>20</v>
          </cell>
          <cell r="AC77">
            <v>55065.467017137402</v>
          </cell>
          <cell r="AF77">
            <v>2753273.3508568699</v>
          </cell>
          <cell r="AG77">
            <v>764.79815301579697</v>
          </cell>
          <cell r="AH77">
            <v>3384677.3060866501</v>
          </cell>
          <cell r="AJ77">
            <v>7.6479815301579698E-2</v>
          </cell>
        </row>
        <row r="78">
          <cell r="M78">
            <v>20</v>
          </cell>
          <cell r="AC78">
            <v>20474.757922169902</v>
          </cell>
          <cell r="AF78">
            <v>1023737.8961085</v>
          </cell>
          <cell r="AG78">
            <v>284.37163780791599</v>
          </cell>
          <cell r="AH78">
            <v>1265914.2863451301</v>
          </cell>
          <cell r="AJ78">
            <v>2.8437163780791499E-2</v>
          </cell>
        </row>
        <row r="79">
          <cell r="M79">
            <v>19.999974325552099</v>
          </cell>
          <cell r="AC79">
            <v>3712.9032160710199</v>
          </cell>
          <cell r="AF79">
            <v>185645.160803551</v>
          </cell>
          <cell r="AG79">
            <v>51.568100223208603</v>
          </cell>
          <cell r="AH79">
            <v>230456.317008785</v>
          </cell>
          <cell r="AJ79">
            <v>5.1568100223208504E-3</v>
          </cell>
        </row>
        <row r="80">
          <cell r="M80">
            <v>19.999999970955901</v>
          </cell>
          <cell r="AC80">
            <v>6169.1442756354299</v>
          </cell>
          <cell r="AF80">
            <v>308457.21378177201</v>
          </cell>
          <cell r="AG80">
            <v>85.682559383825406</v>
          </cell>
          <cell r="AH80">
            <v>382765.22681507398</v>
          </cell>
          <cell r="AJ80">
            <v>8.5682559383825404E-3</v>
          </cell>
        </row>
        <row r="81">
          <cell r="M81">
            <v>20</v>
          </cell>
          <cell r="AC81">
            <v>27525.298076376999</v>
          </cell>
          <cell r="AF81">
            <v>1376264.9038188499</v>
          </cell>
          <cell r="AG81">
            <v>382.29580661634702</v>
          </cell>
          <cell r="AH81">
            <v>1699722.4956845499</v>
          </cell>
          <cell r="AJ81">
            <v>3.8229580661634698E-2</v>
          </cell>
        </row>
        <row r="82">
          <cell r="M82">
            <v>20</v>
          </cell>
          <cell r="AC82">
            <v>66346.340385724703</v>
          </cell>
          <cell r="AF82">
            <v>3317317.0192862302</v>
          </cell>
          <cell r="AG82">
            <v>921.47694980173105</v>
          </cell>
          <cell r="AH82">
            <v>4072220.5320153502</v>
          </cell>
          <cell r="AJ82">
            <v>9.2147694980173098E-2</v>
          </cell>
        </row>
        <row r="83">
          <cell r="M83">
            <v>20</v>
          </cell>
          <cell r="AC83">
            <v>119462.12436313</v>
          </cell>
          <cell r="AF83">
            <v>5973106.21815651</v>
          </cell>
          <cell r="AG83">
            <v>1659.1961717101401</v>
          </cell>
          <cell r="AH83">
            <v>7300573.9918992296</v>
          </cell>
          <cell r="AJ83">
            <v>0.165919617171014</v>
          </cell>
        </row>
        <row r="84">
          <cell r="M84">
            <v>20</v>
          </cell>
          <cell r="AC84">
            <v>183519.50417614001</v>
          </cell>
          <cell r="AF84">
            <v>9175975.2088070009</v>
          </cell>
          <cell r="AG84">
            <v>2548.8820024463898</v>
          </cell>
          <cell r="AH84">
            <v>11211199.210870899</v>
          </cell>
          <cell r="AJ84">
            <v>0.25488820024463898</v>
          </cell>
        </row>
        <row r="85">
          <cell r="M85">
            <v>20.000000000000099</v>
          </cell>
          <cell r="AC85">
            <v>254812.80430813</v>
          </cell>
          <cell r="AF85">
            <v>12740640.2154065</v>
          </cell>
          <cell r="AG85">
            <v>3539.0667265018101</v>
          </cell>
          <cell r="AH85">
            <v>15633222.193632999</v>
          </cell>
          <cell r="AJ85">
            <v>0.353906672650181</v>
          </cell>
        </row>
        <row r="86">
          <cell r="M86">
            <v>20.000000000000099</v>
          </cell>
          <cell r="AC86">
            <v>328224.58426105703</v>
          </cell>
          <cell r="AF86">
            <v>16411229.213052901</v>
          </cell>
          <cell r="AG86">
            <v>4558.6747814035698</v>
          </cell>
          <cell r="AH86">
            <v>20292049.591234099</v>
          </cell>
          <cell r="AJ86">
            <v>0.455867478140357</v>
          </cell>
        </row>
        <row r="87">
          <cell r="M87">
            <v>20.0000126415447</v>
          </cell>
          <cell r="AC87">
            <v>398177.97320942598</v>
          </cell>
          <cell r="AF87">
            <v>19905389.227375802</v>
          </cell>
          <cell r="AG87">
            <v>5529.2747853821702</v>
          </cell>
          <cell r="AH87">
            <v>24823560.6519913</v>
          </cell>
          <cell r="AJ87">
            <v>0.55302496279086999</v>
          </cell>
        </row>
        <row r="88">
          <cell r="M88">
            <v>20.000437234599101</v>
          </cell>
          <cell r="AC88">
            <v>461863.250012131</v>
          </cell>
          <cell r="AF88">
            <v>22983734.583896</v>
          </cell>
          <cell r="AG88">
            <v>6384.3707177488805</v>
          </cell>
          <cell r="AH88">
            <v>28866453.125758201</v>
          </cell>
          <cell r="AJ88">
            <v>0.64147673612795997</v>
          </cell>
        </row>
        <row r="89">
          <cell r="M89">
            <v>20.000994840886701</v>
          </cell>
          <cell r="AC89">
            <v>514330.858347364</v>
          </cell>
          <cell r="AF89">
            <v>25478623.0527477</v>
          </cell>
          <cell r="AG89">
            <v>7077.3952924299301</v>
          </cell>
          <cell r="AH89">
            <v>32145678.646710299</v>
          </cell>
          <cell r="AJ89">
            <v>0.71434841437134</v>
          </cell>
        </row>
        <row r="90">
          <cell r="M90">
            <v>20.001329223776299</v>
          </cell>
          <cell r="AC90">
            <v>550386.87752191804</v>
          </cell>
          <cell r="AF90">
            <v>27206677.315473601</v>
          </cell>
          <cell r="AG90">
            <v>7557.4103654093396</v>
          </cell>
          <cell r="AH90">
            <v>34399179.845119901</v>
          </cell>
          <cell r="AJ90">
            <v>0.76442621878044203</v>
          </cell>
        </row>
        <row r="91">
          <cell r="M91">
            <v>20.0014612209639</v>
          </cell>
          <cell r="AC91">
            <v>567698.00922658504</v>
          </cell>
          <cell r="AF91">
            <v>28044000.884198099</v>
          </cell>
          <cell r="AG91">
            <v>7790.0002456105703</v>
          </cell>
          <cell r="AH91">
            <v>35481125.576661602</v>
          </cell>
          <cell r="AJ91">
            <v>0.78846945725914597</v>
          </cell>
        </row>
        <row r="92">
          <cell r="M92">
            <v>20.001453746756599</v>
          </cell>
          <cell r="AC92">
            <v>565171.996546968</v>
          </cell>
          <cell r="AF92">
            <v>27921321.556887198</v>
          </cell>
          <cell r="AG92">
            <v>7755.9226546908803</v>
          </cell>
          <cell r="AH92">
            <v>35323249.784185499</v>
          </cell>
          <cell r="AJ92">
            <v>0.78496110631523297</v>
          </cell>
        </row>
        <row r="93">
          <cell r="M93">
            <v>20.001300045633801</v>
          </cell>
          <cell r="AC93">
            <v>543061.12405979901</v>
          </cell>
          <cell r="AF93">
            <v>26853857.968802501</v>
          </cell>
          <cell r="AG93">
            <v>7459.4049913340295</v>
          </cell>
          <cell r="AH93">
            <v>33941320.253737502</v>
          </cell>
          <cell r="AJ93">
            <v>0.75425156119416603</v>
          </cell>
        </row>
        <row r="94">
          <cell r="M94">
            <v>20.000930472321901</v>
          </cell>
          <cell r="AC94">
            <v>502485.71844025498</v>
          </cell>
          <cell r="AF94">
            <v>24914011.642152701</v>
          </cell>
          <cell r="AG94">
            <v>6920.5587894868704</v>
          </cell>
          <cell r="AH94">
            <v>31405357.402516</v>
          </cell>
          <cell r="AJ94">
            <v>0.69789683116702095</v>
          </cell>
        </row>
        <row r="95">
          <cell r="M95">
            <v>20.0003390700127</v>
          </cell>
          <cell r="AC95">
            <v>446628.60230978997</v>
          </cell>
          <cell r="AF95">
            <v>22260324.285785999</v>
          </cell>
          <cell r="AG95">
            <v>6183.4234127183299</v>
          </cell>
          <cell r="AH95">
            <v>27914287.644361898</v>
          </cell>
          <cell r="AJ95">
            <v>0.62031750320804202</v>
          </cell>
        </row>
        <row r="96">
          <cell r="M96">
            <v>20.000004241195398</v>
          </cell>
          <cell r="AC96">
            <v>381184.40105582</v>
          </cell>
          <cell r="AF96">
            <v>19059220.052790999</v>
          </cell>
          <cell r="AG96">
            <v>5294.2277924419504</v>
          </cell>
          <cell r="AH96">
            <v>23718733.535166498</v>
          </cell>
          <cell r="AJ96">
            <v>0.52942277924419501</v>
          </cell>
        </row>
        <row r="97">
          <cell r="M97">
            <v>20.000000001700801</v>
          </cell>
          <cell r="AC97">
            <v>309892.87023232499</v>
          </cell>
          <cell r="AF97">
            <v>15494643.511616301</v>
          </cell>
          <cell r="AG97">
            <v>4304.0676421156304</v>
          </cell>
          <cell r="AH97">
            <v>19118171.584275201</v>
          </cell>
          <cell r="AJ97">
            <v>0.43040676421156299</v>
          </cell>
        </row>
        <row r="98">
          <cell r="M98">
            <v>20.000000000000401</v>
          </cell>
          <cell r="AC98">
            <v>236481.22399915499</v>
          </cell>
          <cell r="AF98">
            <v>11824061.1999577</v>
          </cell>
          <cell r="AG98">
            <v>3284.4614444327099</v>
          </cell>
          <cell r="AH98">
            <v>14487296.454312</v>
          </cell>
          <cell r="AJ98">
            <v>0.32844614444327103</v>
          </cell>
        </row>
        <row r="99">
          <cell r="M99">
            <v>20</v>
          </cell>
          <cell r="AC99">
            <v>166598.11946321899</v>
          </cell>
          <cell r="AF99">
            <v>8329905.9731609598</v>
          </cell>
          <cell r="AG99">
            <v>2313.8627703224902</v>
          </cell>
          <cell r="AH99">
            <v>10174026.4436158</v>
          </cell>
          <cell r="AJ99">
            <v>0.23138627703224901</v>
          </cell>
        </row>
        <row r="100">
          <cell r="M100">
            <v>20</v>
          </cell>
          <cell r="AC100">
            <v>105008.481645123</v>
          </cell>
          <cell r="AF100">
            <v>5250424.0822561597</v>
          </cell>
          <cell r="AG100">
            <v>1458.4511339600499</v>
          </cell>
          <cell r="AH100">
            <v>6422301.1011202</v>
          </cell>
          <cell r="AJ100">
            <v>0.14584511339600501</v>
          </cell>
        </row>
        <row r="101">
          <cell r="M101">
            <v>20</v>
          </cell>
          <cell r="AC101">
            <v>55065.467017139097</v>
          </cell>
          <cell r="AF101">
            <v>2753273.3508569598</v>
          </cell>
          <cell r="AG101">
            <v>764.79815301582096</v>
          </cell>
          <cell r="AH101">
            <v>3384677.3060867498</v>
          </cell>
          <cell r="AJ101">
            <v>7.6479815301582099E-2</v>
          </cell>
        </row>
        <row r="102">
          <cell r="M102">
            <v>20</v>
          </cell>
          <cell r="AC102">
            <v>20474.7579221706</v>
          </cell>
          <cell r="AF102">
            <v>1023737.89610853</v>
          </cell>
          <cell r="AG102">
            <v>284.37163780792599</v>
          </cell>
          <cell r="AH102">
            <v>1265914.2863451799</v>
          </cell>
          <cell r="AJ102">
            <v>2.8437163780792502E-2</v>
          </cell>
        </row>
        <row r="103">
          <cell r="M103">
            <v>19.999974325552099</v>
          </cell>
          <cell r="AC103">
            <v>3712.90321607121</v>
          </cell>
          <cell r="AF103">
            <v>185645.16080355999</v>
          </cell>
          <cell r="AG103">
            <v>51.568100223211303</v>
          </cell>
          <cell r="AH103">
            <v>230456.31700879699</v>
          </cell>
          <cell r="AJ103">
            <v>5.1568100223211202E-3</v>
          </cell>
        </row>
        <row r="104">
          <cell r="M104">
            <v>19.999999970955901</v>
          </cell>
          <cell r="AC104">
            <v>6169.1442756351998</v>
          </cell>
          <cell r="AF104">
            <v>308457.21378176002</v>
          </cell>
          <cell r="AG104">
            <v>85.682559383822195</v>
          </cell>
          <cell r="AH104">
            <v>382765.22681505902</v>
          </cell>
          <cell r="AJ104">
            <v>8.5682559383822195E-3</v>
          </cell>
        </row>
        <row r="105">
          <cell r="M105">
            <v>20</v>
          </cell>
          <cell r="AC105">
            <v>27525.298076376999</v>
          </cell>
          <cell r="AF105">
            <v>1376264.9038188499</v>
          </cell>
          <cell r="AG105">
            <v>382.29580661634799</v>
          </cell>
          <cell r="AH105">
            <v>1699722.4956845499</v>
          </cell>
          <cell r="AJ105">
            <v>3.8229580661634698E-2</v>
          </cell>
        </row>
        <row r="106">
          <cell r="M106">
            <v>20</v>
          </cell>
          <cell r="AC106">
            <v>66346.340385724194</v>
          </cell>
          <cell r="AF106">
            <v>3317317.0192862102</v>
          </cell>
          <cell r="AG106">
            <v>921.476949801724</v>
          </cell>
          <cell r="AH106">
            <v>4072220.5320153101</v>
          </cell>
          <cell r="AJ106">
            <v>9.2147694980172404E-2</v>
          </cell>
        </row>
        <row r="107">
          <cell r="M107">
            <v>20.000000000000099</v>
          </cell>
          <cell r="AC107">
            <v>119462.12436312401</v>
          </cell>
          <cell r="AF107">
            <v>5973106.2181561999</v>
          </cell>
          <cell r="AG107">
            <v>1659.1961717100501</v>
          </cell>
          <cell r="AH107">
            <v>7300573.9918988496</v>
          </cell>
          <cell r="AJ107">
            <v>0.16591961717100501</v>
          </cell>
        </row>
        <row r="108">
          <cell r="M108">
            <v>20.000000000000099</v>
          </cell>
          <cell r="AC108">
            <v>183519.504176135</v>
          </cell>
          <cell r="AF108">
            <v>9175975.2088067308</v>
          </cell>
          <cell r="AG108">
            <v>2548.8820024463098</v>
          </cell>
          <cell r="AH108">
            <v>11211199.210870599</v>
          </cell>
          <cell r="AJ108">
            <v>0.25488820024463099</v>
          </cell>
        </row>
        <row r="109">
          <cell r="M109">
            <v>20.000000000000099</v>
          </cell>
          <cell r="AC109">
            <v>254812.80430812799</v>
          </cell>
          <cell r="AF109">
            <v>12740640.215406399</v>
          </cell>
          <cell r="AG109">
            <v>3539.0667265017801</v>
          </cell>
          <cell r="AH109">
            <v>15633222.1936328</v>
          </cell>
          <cell r="AJ109">
            <v>0.353906672650178</v>
          </cell>
        </row>
        <row r="110">
          <cell r="M110">
            <v>20.000000000000199</v>
          </cell>
          <cell r="AC110">
            <v>328224.58426105097</v>
          </cell>
          <cell r="AF110">
            <v>16411229.213052601</v>
          </cell>
          <cell r="AG110">
            <v>4558.6747814034898</v>
          </cell>
          <cell r="AH110">
            <v>20292049.591233701</v>
          </cell>
          <cell r="AJ110">
            <v>0.455867478140349</v>
          </cell>
        </row>
        <row r="111">
          <cell r="M111">
            <v>20.0000126415446</v>
          </cell>
          <cell r="AC111">
            <v>398177.973209413</v>
          </cell>
          <cell r="AF111">
            <v>19905389.227375198</v>
          </cell>
          <cell r="AG111">
            <v>5529.2747853819901</v>
          </cell>
          <cell r="AH111">
            <v>24823560.651990399</v>
          </cell>
          <cell r="AJ111">
            <v>0.553024962790851</v>
          </cell>
        </row>
        <row r="112">
          <cell r="M112">
            <v>20.000437234598898</v>
          </cell>
          <cell r="AC112">
            <v>461863.25001215201</v>
          </cell>
          <cell r="AF112">
            <v>22983734.583896998</v>
          </cell>
          <cell r="AG112">
            <v>6384.3707177491497</v>
          </cell>
          <cell r="AH112">
            <v>28866453.125759501</v>
          </cell>
          <cell r="AJ112">
            <v>0.64147673612798894</v>
          </cell>
        </row>
        <row r="113">
          <cell r="M113">
            <v>20.000994840886602</v>
          </cell>
          <cell r="AC113">
            <v>514330.858347364</v>
          </cell>
          <cell r="AF113">
            <v>25478623.0527477</v>
          </cell>
          <cell r="AG113">
            <v>7077.3952924299201</v>
          </cell>
          <cell r="AH113">
            <v>32145678.646710299</v>
          </cell>
          <cell r="AJ113">
            <v>0.714348414371339</v>
          </cell>
        </row>
        <row r="114">
          <cell r="M114">
            <v>20.0013292237761</v>
          </cell>
          <cell r="AC114">
            <v>550386.87752191804</v>
          </cell>
          <cell r="AF114">
            <v>27206677.315473601</v>
          </cell>
          <cell r="AG114">
            <v>7557.4103654093396</v>
          </cell>
          <cell r="AH114">
            <v>34399179.845119901</v>
          </cell>
          <cell r="AJ114">
            <v>0.76442621878044203</v>
          </cell>
        </row>
        <row r="115">
          <cell r="M115">
            <v>20.001461220963499</v>
          </cell>
          <cell r="AC115">
            <v>567698.00922661205</v>
          </cell>
          <cell r="AF115">
            <v>28044000.8841994</v>
          </cell>
          <cell r="AG115">
            <v>7790.0002456109296</v>
          </cell>
          <cell r="AH115">
            <v>35481125.5766633</v>
          </cell>
          <cell r="AJ115">
            <v>0.78846945725918305</v>
          </cell>
        </row>
        <row r="116">
          <cell r="M116">
            <v>20.001453746756301</v>
          </cell>
          <cell r="AC116">
            <v>565171.99654697301</v>
          </cell>
          <cell r="AF116">
            <v>27921321.556887399</v>
          </cell>
          <cell r="AG116">
            <v>7755.9226546909604</v>
          </cell>
          <cell r="AH116">
            <v>35323249.784185797</v>
          </cell>
          <cell r="AJ116">
            <v>0.78496110631524096</v>
          </cell>
        </row>
        <row r="117">
          <cell r="M117">
            <v>20.001300045633801</v>
          </cell>
          <cell r="AC117">
            <v>543061.12405979796</v>
          </cell>
          <cell r="AF117">
            <v>26853857.9688024</v>
          </cell>
          <cell r="AG117">
            <v>7459.4049913340104</v>
          </cell>
          <cell r="AH117">
            <v>33941320.253737301</v>
          </cell>
          <cell r="AJ117">
            <v>0.75425156119416303</v>
          </cell>
        </row>
        <row r="118">
          <cell r="M118">
            <v>20.000930472321901</v>
          </cell>
          <cell r="AC118">
            <v>502485.71844027302</v>
          </cell>
          <cell r="AF118">
            <v>24914011.642153598</v>
          </cell>
          <cell r="AG118">
            <v>6920.5587894870996</v>
          </cell>
          <cell r="AH118">
            <v>31405357.402517099</v>
          </cell>
          <cell r="AJ118">
            <v>0.69789683116704604</v>
          </cell>
        </row>
        <row r="119">
          <cell r="M119">
            <v>20.000339070012998</v>
          </cell>
          <cell r="AC119">
            <v>446628.602309765</v>
          </cell>
          <cell r="AF119">
            <v>22260324.2857848</v>
          </cell>
          <cell r="AG119">
            <v>6183.4234127179898</v>
          </cell>
          <cell r="AH119">
            <v>27914287.6443603</v>
          </cell>
          <cell r="AJ119">
            <v>0.62031750320800705</v>
          </cell>
        </row>
        <row r="120">
          <cell r="M120">
            <v>20.000004241195501</v>
          </cell>
          <cell r="AC120">
            <v>381184.40105582</v>
          </cell>
          <cell r="AF120">
            <v>19059220.052790999</v>
          </cell>
          <cell r="AG120">
            <v>5294.2277924419504</v>
          </cell>
          <cell r="AH120">
            <v>23718733.535166498</v>
          </cell>
          <cell r="AJ120">
            <v>0.52942277924419501</v>
          </cell>
        </row>
        <row r="121">
          <cell r="M121">
            <v>20.000000001700801</v>
          </cell>
          <cell r="AC121">
            <v>309892.87023232802</v>
          </cell>
          <cell r="AF121">
            <v>15494643.5116164</v>
          </cell>
          <cell r="AG121">
            <v>4304.0676421156704</v>
          </cell>
          <cell r="AH121">
            <v>19118171.584275398</v>
          </cell>
          <cell r="AJ121">
            <v>0.43040676421156698</v>
          </cell>
        </row>
        <row r="122">
          <cell r="M122">
            <v>20.000000000000401</v>
          </cell>
          <cell r="AC122">
            <v>236481.22399915801</v>
          </cell>
          <cell r="AF122">
            <v>11824061.1999579</v>
          </cell>
          <cell r="AG122">
            <v>3284.4614444327499</v>
          </cell>
          <cell r="AH122">
            <v>14487296.4543122</v>
          </cell>
          <cell r="AJ122">
            <v>0.32844614444327502</v>
          </cell>
        </row>
        <row r="123">
          <cell r="M123">
            <v>20</v>
          </cell>
          <cell r="AC123">
            <v>166598.119463218</v>
          </cell>
          <cell r="AF123">
            <v>8329905.9731609002</v>
          </cell>
          <cell r="AG123">
            <v>2313.8627703224702</v>
          </cell>
          <cell r="AH123">
            <v>10174026.4436158</v>
          </cell>
          <cell r="AJ123">
            <v>0.23138627703224701</v>
          </cell>
        </row>
        <row r="124">
          <cell r="M124">
            <v>20</v>
          </cell>
          <cell r="AC124">
            <v>105008.481645122</v>
          </cell>
          <cell r="AF124">
            <v>5250424.0822560899</v>
          </cell>
          <cell r="AG124">
            <v>1458.4511339600199</v>
          </cell>
          <cell r="AH124">
            <v>6422301.1011201097</v>
          </cell>
          <cell r="AJ124">
            <v>0.14584511339600201</v>
          </cell>
        </row>
        <row r="125">
          <cell r="M125">
            <v>20</v>
          </cell>
          <cell r="AC125">
            <v>55065.4670171381</v>
          </cell>
          <cell r="AF125">
            <v>2753273.35085691</v>
          </cell>
          <cell r="AG125">
            <v>764.79815301580697</v>
          </cell>
          <cell r="AH125">
            <v>3384677.3060866902</v>
          </cell>
          <cell r="AJ125">
            <v>7.6479815301580698E-2</v>
          </cell>
        </row>
        <row r="126">
          <cell r="M126">
            <v>20</v>
          </cell>
          <cell r="AC126">
            <v>20474.757922170698</v>
          </cell>
          <cell r="AF126">
            <v>1023737.89610853</v>
          </cell>
          <cell r="AG126">
            <v>284.37163780792599</v>
          </cell>
          <cell r="AH126">
            <v>1265914.2863451799</v>
          </cell>
          <cell r="AJ126">
            <v>2.8437163780792599E-2</v>
          </cell>
        </row>
        <row r="127">
          <cell r="M127">
            <v>19.999974325552099</v>
          </cell>
          <cell r="AC127">
            <v>3712.9032160710199</v>
          </cell>
          <cell r="AF127">
            <v>185645.160803551</v>
          </cell>
          <cell r="AG127">
            <v>51.568100223208603</v>
          </cell>
          <cell r="AH127">
            <v>230456.317008785</v>
          </cell>
          <cell r="AJ127">
            <v>5.1568100223208504E-3</v>
          </cell>
        </row>
        <row r="128">
          <cell r="M128">
            <v>19.999999970955901</v>
          </cell>
          <cell r="AC128">
            <v>6169.1442756353299</v>
          </cell>
          <cell r="AF128">
            <v>308457.21378176601</v>
          </cell>
          <cell r="AG128">
            <v>85.682559383824</v>
          </cell>
          <cell r="AH128">
            <v>382765.226815067</v>
          </cell>
          <cell r="AJ128">
            <v>8.5682559383823895E-3</v>
          </cell>
        </row>
        <row r="129">
          <cell r="M129">
            <v>20</v>
          </cell>
          <cell r="AC129">
            <v>27525.298076375901</v>
          </cell>
          <cell r="AF129">
            <v>1376264.9038188001</v>
          </cell>
          <cell r="AG129">
            <v>382.29580661633202</v>
          </cell>
          <cell r="AH129">
            <v>1699722.4956844801</v>
          </cell>
          <cell r="AJ129">
            <v>3.8229580661633199E-2</v>
          </cell>
        </row>
        <row r="130">
          <cell r="M130">
            <v>20</v>
          </cell>
          <cell r="AC130">
            <v>66346.340385719697</v>
          </cell>
          <cell r="AF130">
            <v>3317317.0192859801</v>
          </cell>
          <cell r="AG130">
            <v>921.47694980166204</v>
          </cell>
          <cell r="AH130">
            <v>4072220.5320150401</v>
          </cell>
          <cell r="AJ130">
            <v>9.21476949801662E-2</v>
          </cell>
        </row>
        <row r="131">
          <cell r="M131">
            <v>20</v>
          </cell>
          <cell r="AC131">
            <v>119462.124363127</v>
          </cell>
          <cell r="AF131">
            <v>5973106.2181563703</v>
          </cell>
          <cell r="AG131">
            <v>1659.1961717101001</v>
          </cell>
          <cell r="AH131">
            <v>7300573.9918990601</v>
          </cell>
          <cell r="AJ131">
            <v>0.16591961717101</v>
          </cell>
        </row>
        <row r="132">
          <cell r="M132">
            <v>20</v>
          </cell>
          <cell r="AC132">
            <v>183519.50417614801</v>
          </cell>
          <cell r="AF132">
            <v>9175975.2088073809</v>
          </cell>
          <cell r="AG132">
            <v>2548.8820024464899</v>
          </cell>
          <cell r="AH132">
            <v>11211199.2108713</v>
          </cell>
          <cell r="AJ132">
            <v>0.25488820024464898</v>
          </cell>
        </row>
        <row r="133">
          <cell r="M133">
            <v>20</v>
          </cell>
          <cell r="AC133">
            <v>254812.80430813701</v>
          </cell>
          <cell r="AF133">
            <v>12740640.2154069</v>
          </cell>
          <cell r="AG133">
            <v>3539.0667265019101</v>
          </cell>
          <cell r="AH133">
            <v>15633222.1936334</v>
          </cell>
          <cell r="AJ133">
            <v>0.35390667265019099</v>
          </cell>
        </row>
        <row r="134">
          <cell r="M134">
            <v>20.000000000000099</v>
          </cell>
          <cell r="AC134">
            <v>328224.58426107903</v>
          </cell>
          <cell r="AF134">
            <v>16411229.213053901</v>
          </cell>
          <cell r="AG134">
            <v>4558.6747814038699</v>
          </cell>
          <cell r="AH134">
            <v>20292049.5912355</v>
          </cell>
          <cell r="AJ134">
            <v>0.45586747814038697</v>
          </cell>
        </row>
        <row r="135">
          <cell r="M135">
            <v>20.000012641544799</v>
          </cell>
          <cell r="AC135">
            <v>398177.973209408</v>
          </cell>
          <cell r="AF135">
            <v>19905389.2273749</v>
          </cell>
          <cell r="AG135">
            <v>5529.2747853819101</v>
          </cell>
          <cell r="AH135">
            <v>24823560.651990101</v>
          </cell>
          <cell r="AJ135">
            <v>0.55302496279084401</v>
          </cell>
        </row>
        <row r="136">
          <cell r="M136">
            <v>20.0004372345985</v>
          </cell>
          <cell r="AC136">
            <v>461863.25001214998</v>
          </cell>
          <cell r="AF136">
            <v>22983734.583896901</v>
          </cell>
          <cell r="AG136">
            <v>6384.3707177491297</v>
          </cell>
          <cell r="AH136">
            <v>28866453.1257594</v>
          </cell>
          <cell r="AJ136">
            <v>0.64147673612798695</v>
          </cell>
        </row>
        <row r="137">
          <cell r="M137">
            <v>20.000994840886499</v>
          </cell>
          <cell r="AC137">
            <v>514330.85834738699</v>
          </cell>
          <cell r="AF137">
            <v>25478623.052748799</v>
          </cell>
          <cell r="AG137">
            <v>7077.3952924302203</v>
          </cell>
          <cell r="AH137">
            <v>32145678.6467117</v>
          </cell>
          <cell r="AJ137">
            <v>0.71434841437137098</v>
          </cell>
        </row>
        <row r="138">
          <cell r="M138">
            <v>20.001329223776299</v>
          </cell>
          <cell r="AC138">
            <v>550386.87752191699</v>
          </cell>
          <cell r="AF138">
            <v>27206677.315473601</v>
          </cell>
          <cell r="AG138">
            <v>7557.4103654093196</v>
          </cell>
          <cell r="AH138">
            <v>34399179.845119797</v>
          </cell>
          <cell r="AJ138">
            <v>0.76442621878044004</v>
          </cell>
        </row>
        <row r="139">
          <cell r="M139">
            <v>20.0014612209634</v>
          </cell>
          <cell r="AC139">
            <v>567698.00922661496</v>
          </cell>
          <cell r="AF139">
            <v>28044000.8841995</v>
          </cell>
          <cell r="AG139">
            <v>7790.0002456109696</v>
          </cell>
          <cell r="AH139">
            <v>35481125.576663397</v>
          </cell>
          <cell r="AJ139">
            <v>0.78846945725918705</v>
          </cell>
        </row>
        <row r="140">
          <cell r="M140">
            <v>20.001453746756599</v>
          </cell>
          <cell r="AC140">
            <v>565171.99654695799</v>
          </cell>
          <cell r="AF140">
            <v>27921321.556886699</v>
          </cell>
          <cell r="AG140">
            <v>7755.9226546907503</v>
          </cell>
          <cell r="AH140">
            <v>35323249.784184903</v>
          </cell>
          <cell r="AJ140">
            <v>0.78496110631521998</v>
          </cell>
        </row>
        <row r="141">
          <cell r="M141">
            <v>20.001300045633499</v>
          </cell>
          <cell r="AC141">
            <v>543061.12405981205</v>
          </cell>
          <cell r="AF141">
            <v>26853857.9688031</v>
          </cell>
          <cell r="AG141">
            <v>7459.4049913341996</v>
          </cell>
          <cell r="AH141">
            <v>33941320.253738202</v>
          </cell>
          <cell r="AJ141">
            <v>0.75425156119418302</v>
          </cell>
        </row>
        <row r="142">
          <cell r="M142">
            <v>20.000930472321802</v>
          </cell>
          <cell r="AC142">
            <v>502485.71844027599</v>
          </cell>
          <cell r="AF142">
            <v>24914011.642153699</v>
          </cell>
          <cell r="AG142">
            <v>6920.5587894871496</v>
          </cell>
          <cell r="AH142">
            <v>31405357.4025173</v>
          </cell>
          <cell r="AJ142">
            <v>0.69789683116705103</v>
          </cell>
        </row>
        <row r="143">
          <cell r="M143">
            <v>20.000339070012899</v>
          </cell>
          <cell r="AC143">
            <v>446628.60230977298</v>
          </cell>
          <cell r="AF143">
            <v>22260324.285785101</v>
          </cell>
          <cell r="AG143">
            <v>6183.4234127180898</v>
          </cell>
          <cell r="AH143">
            <v>27914287.644360799</v>
          </cell>
          <cell r="AJ143">
            <v>0.62031750320801704</v>
          </cell>
        </row>
        <row r="144">
          <cell r="M144">
            <v>20.000004241195398</v>
          </cell>
          <cell r="AC144">
            <v>381184.40105582302</v>
          </cell>
          <cell r="AF144">
            <v>19059220.052791201</v>
          </cell>
          <cell r="AG144">
            <v>5294.2277924419895</v>
          </cell>
          <cell r="AH144">
            <v>23718733.535166699</v>
          </cell>
          <cell r="AJ144">
            <v>0.529422779244199</v>
          </cell>
        </row>
        <row r="145">
          <cell r="M145">
            <v>20.000000001700801</v>
          </cell>
          <cell r="AC145">
            <v>309892.87023232802</v>
          </cell>
          <cell r="AF145">
            <v>15494643.5116164</v>
          </cell>
          <cell r="AG145">
            <v>4304.0676421156704</v>
          </cell>
          <cell r="AH145">
            <v>19118171.584275398</v>
          </cell>
          <cell r="AJ145">
            <v>0.43040676421156698</v>
          </cell>
        </row>
        <row r="146">
          <cell r="M146">
            <v>20.000000000000401</v>
          </cell>
          <cell r="AC146">
            <v>236481.22399915801</v>
          </cell>
          <cell r="AF146">
            <v>11824061.1999579</v>
          </cell>
          <cell r="AG146">
            <v>3284.4614444327499</v>
          </cell>
          <cell r="AH146">
            <v>14487296.4543122</v>
          </cell>
          <cell r="AJ146">
            <v>0.32844614444327502</v>
          </cell>
        </row>
        <row r="147">
          <cell r="M147">
            <v>20</v>
          </cell>
          <cell r="AC147">
            <v>166598.119463218</v>
          </cell>
          <cell r="AF147">
            <v>8329905.9731609104</v>
          </cell>
          <cell r="AG147">
            <v>2313.8627703224702</v>
          </cell>
          <cell r="AH147">
            <v>10174026.4436158</v>
          </cell>
          <cell r="AJ147">
            <v>0.23138627703224701</v>
          </cell>
        </row>
        <row r="148">
          <cell r="M148">
            <v>20</v>
          </cell>
          <cell r="AC148">
            <v>105008.481645123</v>
          </cell>
          <cell r="AF148">
            <v>5250424.0822561299</v>
          </cell>
          <cell r="AG148">
            <v>1458.4511339600399</v>
          </cell>
          <cell r="AH148">
            <v>6422301.1011201702</v>
          </cell>
          <cell r="AJ148">
            <v>0.14584511339600401</v>
          </cell>
        </row>
        <row r="149">
          <cell r="M149">
            <v>20</v>
          </cell>
          <cell r="AC149">
            <v>55065.467017143601</v>
          </cell>
          <cell r="AF149">
            <v>2753273.3508571801</v>
          </cell>
          <cell r="AG149">
            <v>764.79815301588405</v>
          </cell>
          <cell r="AH149">
            <v>3384677.3060870301</v>
          </cell>
          <cell r="AJ149">
            <v>7.64798153015884E-2</v>
          </cell>
        </row>
        <row r="150">
          <cell r="M150">
            <v>20</v>
          </cell>
          <cell r="AC150">
            <v>20474.757922170102</v>
          </cell>
          <cell r="AF150">
            <v>1023737.89610851</v>
          </cell>
          <cell r="AG150">
            <v>284.37163780791798</v>
          </cell>
          <cell r="AH150">
            <v>1265914.2863451501</v>
          </cell>
          <cell r="AJ150">
            <v>2.8437163780791801E-2</v>
          </cell>
        </row>
        <row r="151">
          <cell r="M151">
            <v>19.999974325552099</v>
          </cell>
          <cell r="AC151">
            <v>3712.9032160711699</v>
          </cell>
          <cell r="AF151">
            <v>185645.16080355801</v>
          </cell>
          <cell r="AG151">
            <v>51.568100223210699</v>
          </cell>
          <cell r="AH151">
            <v>230456.31700879501</v>
          </cell>
          <cell r="AJ151">
            <v>5.1568100223210603E-3</v>
          </cell>
        </row>
        <row r="152">
          <cell r="M152">
            <v>19.999999970955901</v>
          </cell>
          <cell r="AC152">
            <v>6169.1442756353299</v>
          </cell>
          <cell r="AF152">
            <v>308457.21378176601</v>
          </cell>
          <cell r="AG152">
            <v>85.682559383824</v>
          </cell>
          <cell r="AH152">
            <v>382765.226815067</v>
          </cell>
          <cell r="AJ152">
            <v>8.5682559383823895E-3</v>
          </cell>
        </row>
        <row r="153">
          <cell r="M153">
            <v>20</v>
          </cell>
          <cell r="AC153">
            <v>27525.298076377199</v>
          </cell>
          <cell r="AF153">
            <v>1376264.90381886</v>
          </cell>
          <cell r="AG153">
            <v>382.29580661634998</v>
          </cell>
          <cell r="AH153">
            <v>1699722.4956845599</v>
          </cell>
          <cell r="AJ153">
            <v>3.8229580661634899E-2</v>
          </cell>
        </row>
        <row r="154">
          <cell r="M154">
            <v>20</v>
          </cell>
          <cell r="AC154">
            <v>66346.340385724106</v>
          </cell>
          <cell r="AF154">
            <v>3317317.0192861999</v>
          </cell>
          <cell r="AG154">
            <v>921.47694980172298</v>
          </cell>
          <cell r="AH154">
            <v>4072220.5320153101</v>
          </cell>
          <cell r="AJ154">
            <v>9.2147694980172307E-2</v>
          </cell>
        </row>
        <row r="155">
          <cell r="M155">
            <v>20.000000000000099</v>
          </cell>
          <cell r="AC155">
            <v>119462.12436312401</v>
          </cell>
          <cell r="AF155">
            <v>5973106.2181561803</v>
          </cell>
          <cell r="AG155">
            <v>1659.1961717100501</v>
          </cell>
          <cell r="AH155">
            <v>7300573.9918988403</v>
          </cell>
          <cell r="AJ155">
            <v>0.16591961717100501</v>
          </cell>
        </row>
        <row r="156">
          <cell r="M156">
            <v>19.999999999999901</v>
          </cell>
          <cell r="AC156">
            <v>183519.50417614501</v>
          </cell>
          <cell r="AF156">
            <v>9175975.2088072598</v>
          </cell>
          <cell r="AG156">
            <v>2548.8820024464599</v>
          </cell>
          <cell r="AH156">
            <v>11211199.210871199</v>
          </cell>
          <cell r="AJ156">
            <v>0.25488820024464598</v>
          </cell>
        </row>
        <row r="157">
          <cell r="M157">
            <v>20</v>
          </cell>
          <cell r="AC157">
            <v>254812.804308141</v>
          </cell>
          <cell r="AF157">
            <v>12740640.215407001</v>
          </cell>
          <cell r="AG157">
            <v>3539.0667265019601</v>
          </cell>
          <cell r="AH157">
            <v>15633222.193633599</v>
          </cell>
          <cell r="AJ157">
            <v>0.35390667265019599</v>
          </cell>
        </row>
        <row r="158">
          <cell r="M158">
            <v>20.000000000000199</v>
          </cell>
          <cell r="AC158">
            <v>328224.58426105202</v>
          </cell>
          <cell r="AF158">
            <v>16411229.213052601</v>
          </cell>
          <cell r="AG158">
            <v>4558.6747814034998</v>
          </cell>
          <cell r="AH158">
            <v>20292049.591233701</v>
          </cell>
          <cell r="AJ158">
            <v>0.45586747814035</v>
          </cell>
        </row>
        <row r="159">
          <cell r="M159">
            <v>20.0000126415446</v>
          </cell>
          <cell r="AC159">
            <v>398177.97320940997</v>
          </cell>
          <cell r="AF159">
            <v>19905389.227375001</v>
          </cell>
          <cell r="AG159">
            <v>5529.2747853819501</v>
          </cell>
          <cell r="AH159">
            <v>24823560.651990201</v>
          </cell>
          <cell r="AJ159">
            <v>0.55302496279084701</v>
          </cell>
        </row>
        <row r="160">
          <cell r="M160">
            <v>20.000437234598898</v>
          </cell>
          <cell r="AC160">
            <v>461863.25001215498</v>
          </cell>
          <cell r="AF160">
            <v>22983734.583897099</v>
          </cell>
          <cell r="AG160">
            <v>6384.3707177491997</v>
          </cell>
          <cell r="AH160">
            <v>28866453.125759698</v>
          </cell>
          <cell r="AJ160">
            <v>0.64147673612799305</v>
          </cell>
        </row>
        <row r="161">
          <cell r="M161">
            <v>20.000994840886701</v>
          </cell>
          <cell r="AC161">
            <v>514330.858347375</v>
          </cell>
          <cell r="AF161">
            <v>25478623.0527482</v>
          </cell>
          <cell r="AG161">
            <v>7077.3952924300602</v>
          </cell>
          <cell r="AH161">
            <v>32145678.646710899</v>
          </cell>
          <cell r="AJ161">
            <v>0.71434841437135399</v>
          </cell>
        </row>
        <row r="162">
          <cell r="M162">
            <v>20.001329223776501</v>
          </cell>
          <cell r="AC162">
            <v>550386.87752191396</v>
          </cell>
          <cell r="AF162">
            <v>27206677.3154734</v>
          </cell>
          <cell r="AG162">
            <v>7557.4103654092896</v>
          </cell>
          <cell r="AH162">
            <v>34399179.845119603</v>
          </cell>
          <cell r="AJ162">
            <v>0.76442621878043604</v>
          </cell>
        </row>
        <row r="163">
          <cell r="M163">
            <v>20.0014612209639</v>
          </cell>
          <cell r="AC163">
            <v>567698.00922657701</v>
          </cell>
          <cell r="AF163">
            <v>28044000.884197701</v>
          </cell>
          <cell r="AG163">
            <v>7790.0002456104603</v>
          </cell>
          <cell r="AH163">
            <v>35481125.576661102</v>
          </cell>
          <cell r="AJ163">
            <v>0.78846945725913498</v>
          </cell>
        </row>
        <row r="164">
          <cell r="M164">
            <v>20.0014537467565</v>
          </cell>
          <cell r="AC164">
            <v>565171.99654697406</v>
          </cell>
          <cell r="AF164">
            <v>27921321.5568875</v>
          </cell>
          <cell r="AG164">
            <v>7755.9226546909704</v>
          </cell>
          <cell r="AH164">
            <v>35323249.784185901</v>
          </cell>
          <cell r="AJ164">
            <v>0.78496110631524196</v>
          </cell>
        </row>
        <row r="165">
          <cell r="M165">
            <v>20.001300045633698</v>
          </cell>
          <cell r="AC165">
            <v>543061.12405979401</v>
          </cell>
          <cell r="AF165">
            <v>26853857.968802299</v>
          </cell>
          <cell r="AG165">
            <v>7459.4049913339704</v>
          </cell>
          <cell r="AH165">
            <v>33941320.253737196</v>
          </cell>
          <cell r="AJ165">
            <v>0.75425156119415904</v>
          </cell>
        </row>
        <row r="166">
          <cell r="M166">
            <v>20.000930472321802</v>
          </cell>
          <cell r="AC166">
            <v>502485.71844028</v>
          </cell>
          <cell r="AF166">
            <v>24914011.6421539</v>
          </cell>
          <cell r="AG166">
            <v>6920.5587894871896</v>
          </cell>
          <cell r="AH166">
            <v>31405357.402517501</v>
          </cell>
          <cell r="AJ166">
            <v>0.69789683116705503</v>
          </cell>
        </row>
        <row r="167">
          <cell r="M167">
            <v>20.000339070012998</v>
          </cell>
          <cell r="AC167">
            <v>446628.602309754</v>
          </cell>
          <cell r="AF167">
            <v>22260324.2857843</v>
          </cell>
          <cell r="AG167">
            <v>6183.4234127178497</v>
          </cell>
          <cell r="AH167">
            <v>27914287.6443596</v>
          </cell>
          <cell r="AJ167">
            <v>0.62031750320799195</v>
          </cell>
        </row>
        <row r="168">
          <cell r="M168">
            <v>20.000004241195398</v>
          </cell>
          <cell r="AC168">
            <v>381184.40105582698</v>
          </cell>
          <cell r="AF168">
            <v>19059220.052791301</v>
          </cell>
          <cell r="AG168">
            <v>5294.2277924420396</v>
          </cell>
          <cell r="AH168">
            <v>23718733.535166901</v>
          </cell>
          <cell r="AJ168">
            <v>0.529422779244204</v>
          </cell>
        </row>
        <row r="169">
          <cell r="M169">
            <v>20.000000001700801</v>
          </cell>
          <cell r="AC169">
            <v>309892.87023232499</v>
          </cell>
          <cell r="AF169">
            <v>15494643.5116162</v>
          </cell>
          <cell r="AG169">
            <v>4304.0676421156204</v>
          </cell>
          <cell r="AH169">
            <v>19118171.584275201</v>
          </cell>
          <cell r="AJ169">
            <v>0.43040676421156199</v>
          </cell>
        </row>
        <row r="170">
          <cell r="M170">
            <v>20.000000000000199</v>
          </cell>
          <cell r="AC170">
            <v>236481.22399916401</v>
          </cell>
          <cell r="AF170">
            <v>11824061.1999582</v>
          </cell>
          <cell r="AG170">
            <v>3284.4614444328299</v>
          </cell>
          <cell r="AH170">
            <v>14487296.4543125</v>
          </cell>
          <cell r="AJ170">
            <v>0.32844614444328302</v>
          </cell>
        </row>
        <row r="171">
          <cell r="M171">
            <v>20</v>
          </cell>
          <cell r="AC171">
            <v>166598.119463221</v>
          </cell>
          <cell r="AF171">
            <v>8329905.9731610399</v>
          </cell>
          <cell r="AG171">
            <v>2313.8627703225102</v>
          </cell>
          <cell r="AH171">
            <v>10174026.4436159</v>
          </cell>
          <cell r="AJ171">
            <v>0.23138627703225101</v>
          </cell>
        </row>
        <row r="172">
          <cell r="M172">
            <v>20.000000000000099</v>
          </cell>
          <cell r="AC172">
            <v>105008.48164511401</v>
          </cell>
          <cell r="AF172">
            <v>5250424.0822557202</v>
          </cell>
          <cell r="AG172">
            <v>1458.4511339599201</v>
          </cell>
          <cell r="AH172">
            <v>6422301.1011196598</v>
          </cell>
          <cell r="AJ172">
            <v>0.14584511339599199</v>
          </cell>
        </row>
        <row r="173">
          <cell r="M173">
            <v>20</v>
          </cell>
          <cell r="AC173">
            <v>55065.467017137496</v>
          </cell>
          <cell r="AF173">
            <v>2753273.3508568699</v>
          </cell>
          <cell r="AG173">
            <v>764.79815301579799</v>
          </cell>
          <cell r="AH173">
            <v>3384677.3060866501</v>
          </cell>
          <cell r="AJ173">
            <v>7.6479815301579795E-2</v>
          </cell>
        </row>
        <row r="174">
          <cell r="M174">
            <v>20</v>
          </cell>
          <cell r="AC174">
            <v>20474.757922169701</v>
          </cell>
          <cell r="AF174">
            <v>1023737.8961084801</v>
          </cell>
          <cell r="AG174">
            <v>284.37163780791201</v>
          </cell>
          <cell r="AH174">
            <v>1265914.2863451201</v>
          </cell>
          <cell r="AJ174">
            <v>2.84371637807912E-2</v>
          </cell>
        </row>
        <row r="175">
          <cell r="M175">
            <v>19.999974325552099</v>
          </cell>
          <cell r="AC175">
            <v>3712.9032160709498</v>
          </cell>
          <cell r="AF175">
            <v>185645.160803548</v>
          </cell>
          <cell r="AG175">
            <v>51.568100223207701</v>
          </cell>
          <cell r="AH175">
            <v>230456.31700878101</v>
          </cell>
          <cell r="AJ175">
            <v>5.1568100223207602E-3</v>
          </cell>
        </row>
        <row r="176">
          <cell r="M176">
            <v>19.999999970955901</v>
          </cell>
          <cell r="AC176">
            <v>6169.1442756349998</v>
          </cell>
          <cell r="AF176">
            <v>308457.21378175</v>
          </cell>
          <cell r="AG176">
            <v>85.682559383819495</v>
          </cell>
          <cell r="AH176">
            <v>382765.22681504698</v>
          </cell>
          <cell r="AJ176">
            <v>8.5682559383819402E-3</v>
          </cell>
        </row>
        <row r="177">
          <cell r="M177">
            <v>20</v>
          </cell>
          <cell r="AC177">
            <v>27525.298076378302</v>
          </cell>
          <cell r="AF177">
            <v>1376264.90381892</v>
          </cell>
          <cell r="AG177">
            <v>382.29580661636601</v>
          </cell>
          <cell r="AH177">
            <v>1699722.49568463</v>
          </cell>
          <cell r="AJ177">
            <v>3.8229580661636502E-2</v>
          </cell>
        </row>
        <row r="178">
          <cell r="M178">
            <v>20</v>
          </cell>
          <cell r="AC178">
            <v>66346.340385724601</v>
          </cell>
          <cell r="AF178">
            <v>3317317.0192862302</v>
          </cell>
          <cell r="AG178">
            <v>921.47694980173105</v>
          </cell>
          <cell r="AH178">
            <v>4072220.5320153502</v>
          </cell>
          <cell r="AJ178">
            <v>9.2147694980173098E-2</v>
          </cell>
        </row>
        <row r="179">
          <cell r="M179">
            <v>20</v>
          </cell>
          <cell r="AC179">
            <v>119462.12436313</v>
          </cell>
          <cell r="AF179">
            <v>5973106.2181565203</v>
          </cell>
          <cell r="AG179">
            <v>1659.1961717101401</v>
          </cell>
          <cell r="AH179">
            <v>7300573.9918992398</v>
          </cell>
          <cell r="AJ179">
            <v>0.165919617171014</v>
          </cell>
        </row>
        <row r="180">
          <cell r="M180">
            <v>20</v>
          </cell>
          <cell r="AC180">
            <v>183519.50417614501</v>
          </cell>
          <cell r="AF180">
            <v>9175975.2088072393</v>
          </cell>
          <cell r="AG180">
            <v>2548.8820024464599</v>
          </cell>
          <cell r="AH180">
            <v>11211199.210871199</v>
          </cell>
          <cell r="AJ180">
            <v>0.25488820024464598</v>
          </cell>
        </row>
        <row r="181">
          <cell r="M181">
            <v>20</v>
          </cell>
          <cell r="AC181">
            <v>254812.804308144</v>
          </cell>
          <cell r="AF181">
            <v>12740640.2154072</v>
          </cell>
          <cell r="AG181">
            <v>3539.0667265020002</v>
          </cell>
          <cell r="AH181">
            <v>15633222.1936338</v>
          </cell>
          <cell r="AJ181">
            <v>0.35390667265019998</v>
          </cell>
        </row>
        <row r="182">
          <cell r="M182">
            <v>20.000000000000199</v>
          </cell>
          <cell r="AC182">
            <v>328224.58426106302</v>
          </cell>
          <cell r="AF182">
            <v>16411229.2130531</v>
          </cell>
          <cell r="AG182">
            <v>4558.6747814036498</v>
          </cell>
          <cell r="AH182">
            <v>20292049.591234401</v>
          </cell>
          <cell r="AJ182">
            <v>0.45586747814036499</v>
          </cell>
        </row>
        <row r="183">
          <cell r="M183">
            <v>20.000012641544899</v>
          </cell>
          <cell r="AC183">
            <v>398177.97320940101</v>
          </cell>
          <cell r="AF183">
            <v>19905389.227374598</v>
          </cell>
          <cell r="AG183">
            <v>5529.27478538182</v>
          </cell>
          <cell r="AH183">
            <v>24823560.651989602</v>
          </cell>
          <cell r="AJ183">
            <v>0.55302496279083402</v>
          </cell>
        </row>
        <row r="184">
          <cell r="M184">
            <v>20.000437234598699</v>
          </cell>
          <cell r="AC184">
            <v>461863.25001215597</v>
          </cell>
          <cell r="AF184">
            <v>22983734.583897199</v>
          </cell>
          <cell r="AG184">
            <v>6384.3707177492097</v>
          </cell>
          <cell r="AH184">
            <v>28866453.125759799</v>
          </cell>
          <cell r="AJ184">
            <v>0.64147673612799505</v>
          </cell>
        </row>
        <row r="185">
          <cell r="M185">
            <v>20.000994840886499</v>
          </cell>
          <cell r="AC185">
            <v>514330.85834738298</v>
          </cell>
          <cell r="AF185">
            <v>25478623.052748598</v>
          </cell>
          <cell r="AG185">
            <v>7077.3952924301702</v>
          </cell>
          <cell r="AH185">
            <v>32145678.646711402</v>
          </cell>
          <cell r="AJ185">
            <v>0.71434841437136498</v>
          </cell>
        </row>
        <row r="186">
          <cell r="M186">
            <v>20.001329223776398</v>
          </cell>
          <cell r="AC186">
            <v>550386.87752191501</v>
          </cell>
          <cell r="AF186">
            <v>27206677.315473501</v>
          </cell>
          <cell r="AG186">
            <v>7557.4103654092996</v>
          </cell>
          <cell r="AH186">
            <v>34399179.8451197</v>
          </cell>
          <cell r="AJ186">
            <v>0.76442621878043704</v>
          </cell>
        </row>
        <row r="187">
          <cell r="M187">
            <v>20.001461220963801</v>
          </cell>
          <cell r="AC187">
            <v>567698.00922658597</v>
          </cell>
          <cell r="AF187">
            <v>28044000.884198099</v>
          </cell>
          <cell r="AG187">
            <v>7790.0002456105804</v>
          </cell>
          <cell r="AH187">
            <v>35481125.576661602</v>
          </cell>
          <cell r="AJ187">
            <v>0.78846945725914697</v>
          </cell>
        </row>
        <row r="188">
          <cell r="M188">
            <v>20.0014537467564</v>
          </cell>
          <cell r="AC188">
            <v>565171.99654695904</v>
          </cell>
          <cell r="AF188">
            <v>27921321.5568868</v>
          </cell>
          <cell r="AG188">
            <v>7755.9226546907703</v>
          </cell>
          <cell r="AH188">
            <v>35323249.784185</v>
          </cell>
          <cell r="AJ188">
            <v>0.78496110631522098</v>
          </cell>
        </row>
        <row r="189">
          <cell r="M189">
            <v>20.001300045633901</v>
          </cell>
          <cell r="AC189">
            <v>543061.12405978702</v>
          </cell>
          <cell r="AF189">
            <v>26853857.968801901</v>
          </cell>
          <cell r="AG189">
            <v>7459.4049913338704</v>
          </cell>
          <cell r="AH189">
            <v>33941320.253736697</v>
          </cell>
          <cell r="AJ189">
            <v>0.75425156119414904</v>
          </cell>
        </row>
        <row r="190">
          <cell r="M190">
            <v>20.000930472322</v>
          </cell>
          <cell r="AC190">
            <v>502485.71844027302</v>
          </cell>
          <cell r="AF190">
            <v>24914011.642153598</v>
          </cell>
          <cell r="AG190">
            <v>6920.5587894870996</v>
          </cell>
          <cell r="AH190">
            <v>31405357.402516998</v>
          </cell>
          <cell r="AJ190">
            <v>0.69789683116704504</v>
          </cell>
        </row>
        <row r="191">
          <cell r="M191">
            <v>20.0003390700127</v>
          </cell>
          <cell r="AC191">
            <v>446628.60230975098</v>
          </cell>
          <cell r="AF191">
            <v>22260324.285784099</v>
          </cell>
          <cell r="AG191">
            <v>6183.4234127178097</v>
          </cell>
          <cell r="AH191">
            <v>27914287.644359499</v>
          </cell>
          <cell r="AJ191">
            <v>0.62031750320798795</v>
          </cell>
        </row>
        <row r="192">
          <cell r="M192">
            <v>20.000004241195501</v>
          </cell>
          <cell r="AC192">
            <v>381184.40105583402</v>
          </cell>
          <cell r="AF192">
            <v>19059220.0527917</v>
          </cell>
          <cell r="AG192">
            <v>5294.2277924421296</v>
          </cell>
          <cell r="AH192">
            <v>23718733.5351674</v>
          </cell>
          <cell r="AJ192">
            <v>0.52942277924421299</v>
          </cell>
        </row>
        <row r="193">
          <cell r="M193">
            <v>20.000000001700801</v>
          </cell>
          <cell r="AC193">
            <v>309892.87023232802</v>
          </cell>
          <cell r="AF193">
            <v>15494643.5116164</v>
          </cell>
          <cell r="AG193">
            <v>4304.0676421156604</v>
          </cell>
          <cell r="AH193">
            <v>19118171.584275398</v>
          </cell>
          <cell r="AJ193">
            <v>0.43040676421156598</v>
          </cell>
        </row>
        <row r="194">
          <cell r="M194">
            <v>20.000000000000298</v>
          </cell>
          <cell r="AC194">
            <v>236481.223999159</v>
          </cell>
          <cell r="AF194">
            <v>11824061.199958</v>
          </cell>
          <cell r="AG194">
            <v>3284.4614444327699</v>
          </cell>
          <cell r="AH194">
            <v>14487296.4543122</v>
          </cell>
          <cell r="AJ194">
            <v>0.32844614444327702</v>
          </cell>
        </row>
        <row r="195">
          <cell r="M195">
            <v>20</v>
          </cell>
          <cell r="AC195">
            <v>166598.119463215</v>
          </cell>
          <cell r="AF195">
            <v>8329905.9731607297</v>
          </cell>
          <cell r="AG195">
            <v>2313.8627703224302</v>
          </cell>
          <cell r="AH195">
            <v>10174026.4436155</v>
          </cell>
          <cell r="AJ195">
            <v>0.23138627703224299</v>
          </cell>
        </row>
        <row r="196">
          <cell r="M196">
            <v>20.000000000000099</v>
          </cell>
          <cell r="AC196">
            <v>105008.481645115</v>
          </cell>
          <cell r="AF196">
            <v>5250424.0822557705</v>
          </cell>
          <cell r="AG196">
            <v>1458.4511339599301</v>
          </cell>
          <cell r="AH196">
            <v>6422301.1011197204</v>
          </cell>
          <cell r="AJ196">
            <v>0.14584511339599299</v>
          </cell>
        </row>
        <row r="197">
          <cell r="M197">
            <v>20</v>
          </cell>
          <cell r="AC197">
            <v>55065.467017138501</v>
          </cell>
          <cell r="AF197">
            <v>2753273.35085693</v>
          </cell>
          <cell r="AG197">
            <v>764.798153015813</v>
          </cell>
          <cell r="AH197">
            <v>3384677.30608672</v>
          </cell>
          <cell r="AJ197">
            <v>7.6479815301581197E-2</v>
          </cell>
        </row>
        <row r="198">
          <cell r="M198">
            <v>20</v>
          </cell>
          <cell r="AC198">
            <v>20474.757922168901</v>
          </cell>
          <cell r="AF198">
            <v>1023737.89610845</v>
          </cell>
          <cell r="AG198">
            <v>284.371637807902</v>
          </cell>
          <cell r="AH198">
            <v>1265914.28634507</v>
          </cell>
          <cell r="AJ198">
            <v>2.8437163780790101E-2</v>
          </cell>
        </row>
        <row r="199">
          <cell r="M199">
            <v>19.999974325552099</v>
          </cell>
          <cell r="AC199">
            <v>3712.9032160708498</v>
          </cell>
          <cell r="AF199">
            <v>185645.16080354201</v>
          </cell>
          <cell r="AG199">
            <v>51.568100223206201</v>
          </cell>
          <cell r="AH199">
            <v>230456.31700877499</v>
          </cell>
          <cell r="AJ199">
            <v>5.1568100223206102E-3</v>
          </cell>
        </row>
        <row r="200">
          <cell r="M200">
            <v>19.999999970955901</v>
          </cell>
          <cell r="AC200">
            <v>6169.1442756353299</v>
          </cell>
          <cell r="AF200">
            <v>308457.21378176601</v>
          </cell>
          <cell r="AG200">
            <v>85.682559383824</v>
          </cell>
          <cell r="AH200">
            <v>382765.226815067</v>
          </cell>
          <cell r="AJ200">
            <v>8.5682559383823895E-3</v>
          </cell>
        </row>
        <row r="201">
          <cell r="M201">
            <v>20</v>
          </cell>
          <cell r="AC201">
            <v>27525.298076376301</v>
          </cell>
          <cell r="AF201">
            <v>1376264.9038188099</v>
          </cell>
          <cell r="AG201">
            <v>382.29580661633702</v>
          </cell>
          <cell r="AH201">
            <v>1699722.4956845101</v>
          </cell>
          <cell r="AJ201">
            <v>3.8229580661633601E-2</v>
          </cell>
        </row>
        <row r="202">
          <cell r="M202">
            <v>20</v>
          </cell>
          <cell r="AC202">
            <v>66346.340385721298</v>
          </cell>
          <cell r="AF202">
            <v>3317317.01928607</v>
          </cell>
          <cell r="AG202">
            <v>921.47694980168501</v>
          </cell>
          <cell r="AH202">
            <v>4072220.5320151402</v>
          </cell>
          <cell r="AJ202">
            <v>9.2147694980168393E-2</v>
          </cell>
        </row>
        <row r="203">
          <cell r="M203">
            <v>20</v>
          </cell>
          <cell r="AC203">
            <v>119462.12436312799</v>
          </cell>
          <cell r="AF203">
            <v>5973106.2181563796</v>
          </cell>
          <cell r="AG203">
            <v>1659.1961717101101</v>
          </cell>
          <cell r="AH203">
            <v>7300573.9918990796</v>
          </cell>
          <cell r="AJ203">
            <v>0.165919617171011</v>
          </cell>
        </row>
        <row r="204">
          <cell r="M204">
            <v>20</v>
          </cell>
          <cell r="AC204">
            <v>183519.50417614501</v>
          </cell>
          <cell r="AF204">
            <v>9175975.2088072393</v>
          </cell>
          <cell r="AG204">
            <v>2548.8820024464499</v>
          </cell>
          <cell r="AH204">
            <v>11211199.210871199</v>
          </cell>
          <cell r="AJ204">
            <v>0.25488820024464498</v>
          </cell>
        </row>
        <row r="205">
          <cell r="M205">
            <v>20.000000000000099</v>
          </cell>
          <cell r="AC205">
            <v>254812.80430813701</v>
          </cell>
          <cell r="AF205">
            <v>12740640.2154069</v>
          </cell>
          <cell r="AG205">
            <v>3539.0667265019001</v>
          </cell>
          <cell r="AH205">
            <v>15633222.1936334</v>
          </cell>
          <cell r="AJ205">
            <v>0.35390667265018999</v>
          </cell>
        </row>
        <row r="206">
          <cell r="M206">
            <v>20.000000000000199</v>
          </cell>
          <cell r="AC206">
            <v>328224.58426105703</v>
          </cell>
          <cell r="AF206">
            <v>16411229.213052901</v>
          </cell>
          <cell r="AG206">
            <v>4558.6747814035698</v>
          </cell>
          <cell r="AH206">
            <v>20292049.591234099</v>
          </cell>
          <cell r="AJ206">
            <v>0.455867478140357</v>
          </cell>
        </row>
        <row r="207">
          <cell r="M207">
            <v>20.000012641544899</v>
          </cell>
          <cell r="AC207">
            <v>398177.97320940101</v>
          </cell>
          <cell r="AF207">
            <v>19905389.227374598</v>
          </cell>
          <cell r="AG207">
            <v>5529.27478538182</v>
          </cell>
          <cell r="AH207">
            <v>24823560.651989602</v>
          </cell>
          <cell r="AJ207">
            <v>0.55302496279083402</v>
          </cell>
        </row>
        <row r="208">
          <cell r="M208">
            <v>20.0004372345985</v>
          </cell>
          <cell r="AC208">
            <v>461863.25001215399</v>
          </cell>
          <cell r="AF208">
            <v>22983734.583896998</v>
          </cell>
          <cell r="AG208">
            <v>6384.3707177491797</v>
          </cell>
          <cell r="AH208">
            <v>28866453.125759602</v>
          </cell>
          <cell r="AJ208">
            <v>0.64147673612799205</v>
          </cell>
        </row>
        <row r="209">
          <cell r="M209">
            <v>20.000994840886602</v>
          </cell>
          <cell r="AC209">
            <v>514330.858347381</v>
          </cell>
          <cell r="AF209">
            <v>25478623.052748501</v>
          </cell>
          <cell r="AG209">
            <v>7077.3952924301402</v>
          </cell>
          <cell r="AH209">
            <v>32145678.646711301</v>
          </cell>
          <cell r="AJ209">
            <v>0.71434841437136298</v>
          </cell>
        </row>
        <row r="210">
          <cell r="M210">
            <v>20.001329223776299</v>
          </cell>
          <cell r="AC210">
            <v>550386.87752191501</v>
          </cell>
          <cell r="AF210">
            <v>27206677.315473501</v>
          </cell>
          <cell r="AG210">
            <v>7557.4103654092996</v>
          </cell>
          <cell r="AH210">
            <v>34399179.8451197</v>
          </cell>
          <cell r="AJ210">
            <v>0.76442621878043804</v>
          </cell>
        </row>
        <row r="211">
          <cell r="M211">
            <v>20.001461220963701</v>
          </cell>
          <cell r="AC211">
            <v>567698.00922659202</v>
          </cell>
          <cell r="AF211">
            <v>28044000.884198401</v>
          </cell>
          <cell r="AG211">
            <v>7790.0002456106604</v>
          </cell>
          <cell r="AH211">
            <v>35481125.576661997</v>
          </cell>
          <cell r="AJ211">
            <v>0.78846945725915596</v>
          </cell>
        </row>
        <row r="212">
          <cell r="M212">
            <v>20.0014537467565</v>
          </cell>
          <cell r="AC212">
            <v>565171.99654696696</v>
          </cell>
          <cell r="AF212">
            <v>27921321.556887101</v>
          </cell>
          <cell r="AG212">
            <v>7755.9226546908703</v>
          </cell>
          <cell r="AH212">
            <v>35323249.784185402</v>
          </cell>
          <cell r="AJ212">
            <v>0.78496110631523097</v>
          </cell>
        </row>
        <row r="213">
          <cell r="M213">
            <v>20.001300045633901</v>
          </cell>
          <cell r="AC213">
            <v>543061.12405979203</v>
          </cell>
          <cell r="AF213">
            <v>26853857.968802199</v>
          </cell>
          <cell r="AG213">
            <v>7459.4049913339304</v>
          </cell>
          <cell r="AH213">
            <v>33941320.253737003</v>
          </cell>
          <cell r="AJ213">
            <v>0.75425156119415504</v>
          </cell>
        </row>
        <row r="214">
          <cell r="M214">
            <v>20.000930472321901</v>
          </cell>
          <cell r="AC214">
            <v>502485.718440264</v>
          </cell>
          <cell r="AF214">
            <v>24914011.642153099</v>
          </cell>
          <cell r="AG214">
            <v>6920.5587894869795</v>
          </cell>
          <cell r="AH214">
            <v>31405357.402516499</v>
          </cell>
          <cell r="AJ214">
            <v>0.69789683116703305</v>
          </cell>
        </row>
        <row r="215">
          <cell r="M215">
            <v>20.000339070012998</v>
          </cell>
          <cell r="AC215">
            <v>446628.60230975802</v>
          </cell>
          <cell r="AF215">
            <v>22260324.285784401</v>
          </cell>
          <cell r="AG215">
            <v>6183.4234127178997</v>
          </cell>
          <cell r="AH215">
            <v>27914287.644359902</v>
          </cell>
          <cell r="AJ215">
            <v>0.62031750320799695</v>
          </cell>
        </row>
        <row r="216">
          <cell r="M216">
            <v>20.000004241195501</v>
          </cell>
          <cell r="AC216">
            <v>381184.40105581097</v>
          </cell>
          <cell r="AF216">
            <v>19059220.0527905</v>
          </cell>
          <cell r="AG216">
            <v>5294.2277924418104</v>
          </cell>
          <cell r="AH216">
            <v>23718733.535165899</v>
          </cell>
          <cell r="AJ216">
            <v>0.52942277924418102</v>
          </cell>
        </row>
        <row r="217">
          <cell r="M217">
            <v>20.000000001700801</v>
          </cell>
          <cell r="AC217">
            <v>309892.87023232802</v>
          </cell>
          <cell r="AF217">
            <v>15494643.5116164</v>
          </cell>
          <cell r="AG217">
            <v>4304.0676421156604</v>
          </cell>
          <cell r="AH217">
            <v>19118171.584275302</v>
          </cell>
          <cell r="AJ217">
            <v>0.43040676421156598</v>
          </cell>
        </row>
        <row r="218">
          <cell r="M218">
            <v>20.000000000000401</v>
          </cell>
          <cell r="AC218">
            <v>236481.22399916101</v>
          </cell>
          <cell r="AF218">
            <v>11824061.199958101</v>
          </cell>
          <cell r="AG218">
            <v>3284.4614444327899</v>
          </cell>
          <cell r="AH218">
            <v>14487296.454312401</v>
          </cell>
          <cell r="AJ218">
            <v>0.32844614444327902</v>
          </cell>
        </row>
        <row r="219">
          <cell r="M219">
            <v>20</v>
          </cell>
          <cell r="AC219">
            <v>166598.119463218</v>
          </cell>
          <cell r="AF219">
            <v>8329905.9731609002</v>
          </cell>
          <cell r="AG219">
            <v>2313.8627703224702</v>
          </cell>
          <cell r="AH219">
            <v>10174026.443615699</v>
          </cell>
          <cell r="AJ219">
            <v>0.23138627703224701</v>
          </cell>
        </row>
        <row r="220">
          <cell r="M220">
            <v>20.000000000000099</v>
          </cell>
          <cell r="AC220">
            <v>105008.481645115</v>
          </cell>
          <cell r="AF220">
            <v>5250424.0822557602</v>
          </cell>
          <cell r="AG220">
            <v>1458.4511339599301</v>
          </cell>
          <cell r="AH220">
            <v>6422301.1011197101</v>
          </cell>
          <cell r="AJ220">
            <v>0.14584511339599299</v>
          </cell>
        </row>
        <row r="221">
          <cell r="M221">
            <v>20</v>
          </cell>
          <cell r="AC221">
            <v>55065.467017137998</v>
          </cell>
          <cell r="AF221">
            <v>2753273.3508569002</v>
          </cell>
          <cell r="AG221">
            <v>764.79815301580595</v>
          </cell>
          <cell r="AH221">
            <v>3384677.3060866902</v>
          </cell>
          <cell r="AJ221">
            <v>7.64798153015806E-2</v>
          </cell>
        </row>
        <row r="222">
          <cell r="M222">
            <v>20</v>
          </cell>
          <cell r="AC222">
            <v>20474.7579221694</v>
          </cell>
          <cell r="AF222">
            <v>1023737.89610847</v>
          </cell>
          <cell r="AG222">
            <v>284.37163780790797</v>
          </cell>
          <cell r="AH222">
            <v>1265914.2863451</v>
          </cell>
          <cell r="AJ222">
            <v>2.8437163780790801E-2</v>
          </cell>
        </row>
        <row r="223">
          <cell r="M223">
            <v>19.999974325552099</v>
          </cell>
          <cell r="AC223">
            <v>3712.9032160710199</v>
          </cell>
          <cell r="AF223">
            <v>185645.160803551</v>
          </cell>
          <cell r="AG223">
            <v>51.568100223208603</v>
          </cell>
          <cell r="AH223">
            <v>230456.317008785</v>
          </cell>
          <cell r="AJ223">
            <v>5.1568100223208504E-3</v>
          </cell>
        </row>
        <row r="224">
          <cell r="M224">
            <v>19.999999970955901</v>
          </cell>
          <cell r="AC224">
            <v>6169.1442756351498</v>
          </cell>
          <cell r="AF224">
            <v>308457.21378175798</v>
          </cell>
          <cell r="AG224">
            <v>85.682559383821598</v>
          </cell>
          <cell r="AH224">
            <v>382765.226815056</v>
          </cell>
          <cell r="AJ224">
            <v>8.5682559383821605E-3</v>
          </cell>
        </row>
        <row r="225">
          <cell r="M225">
            <v>20</v>
          </cell>
          <cell r="AC225">
            <v>27525.2980763757</v>
          </cell>
          <cell r="AF225">
            <v>1376264.9038187901</v>
          </cell>
          <cell r="AG225">
            <v>382.29580661633003</v>
          </cell>
          <cell r="AH225">
            <v>1699722.4956844701</v>
          </cell>
          <cell r="AJ225">
            <v>3.82295806616329E-2</v>
          </cell>
        </row>
        <row r="226">
          <cell r="M226">
            <v>20</v>
          </cell>
          <cell r="AC226">
            <v>66346.340385718198</v>
          </cell>
          <cell r="AF226">
            <v>3317317.0192859098</v>
          </cell>
          <cell r="AG226">
            <v>921.47694980164204</v>
          </cell>
          <cell r="AH226">
            <v>4072220.5320149502</v>
          </cell>
          <cell r="AJ226">
            <v>9.2147694980164202E-2</v>
          </cell>
        </row>
        <row r="227">
          <cell r="M227">
            <v>20.000000000000099</v>
          </cell>
          <cell r="AC227">
            <v>119462.12436312099</v>
          </cell>
          <cell r="AF227">
            <v>5973106.2181560304</v>
          </cell>
          <cell r="AG227">
            <v>1659.19617171001</v>
          </cell>
          <cell r="AH227">
            <v>7300573.9918986503</v>
          </cell>
          <cell r="AJ227">
            <v>0.16591961717100101</v>
          </cell>
        </row>
        <row r="228">
          <cell r="M228">
            <v>20</v>
          </cell>
          <cell r="AC228">
            <v>183519.50417614201</v>
          </cell>
          <cell r="AF228">
            <v>9175975.2088070996</v>
          </cell>
          <cell r="AG228">
            <v>2548.8820024464198</v>
          </cell>
          <cell r="AH228">
            <v>11211199.210871</v>
          </cell>
          <cell r="AJ228">
            <v>0.25488820024464198</v>
          </cell>
        </row>
        <row r="229">
          <cell r="M229">
            <v>20.000000000000099</v>
          </cell>
          <cell r="AC229">
            <v>254812.80430813099</v>
          </cell>
          <cell r="AF229">
            <v>12740640.2154065</v>
          </cell>
          <cell r="AG229">
            <v>3539.0667265018201</v>
          </cell>
          <cell r="AH229">
            <v>15633222.193632999</v>
          </cell>
          <cell r="AJ229">
            <v>0.353906672650182</v>
          </cell>
        </row>
        <row r="230">
          <cell r="M230">
            <v>20.000000000000099</v>
          </cell>
          <cell r="AC230">
            <v>328224.58426105703</v>
          </cell>
          <cell r="AF230">
            <v>16411229.2130528</v>
          </cell>
          <cell r="AG230">
            <v>4558.6747814035698</v>
          </cell>
          <cell r="AH230">
            <v>20292049.591234099</v>
          </cell>
          <cell r="AJ230">
            <v>0.455867478140357</v>
          </cell>
        </row>
        <row r="231">
          <cell r="M231">
            <v>20.000012641544799</v>
          </cell>
          <cell r="AC231">
            <v>398177.97320941603</v>
          </cell>
          <cell r="AF231">
            <v>19905389.227375299</v>
          </cell>
          <cell r="AG231">
            <v>5529.2747853820301</v>
          </cell>
          <cell r="AH231">
            <v>24823560.6519906</v>
          </cell>
          <cell r="AJ231">
            <v>0.553024962790856</v>
          </cell>
        </row>
        <row r="232">
          <cell r="M232">
            <v>20.000437234598799</v>
          </cell>
          <cell r="AC232">
            <v>461863.25001214701</v>
          </cell>
          <cell r="AF232">
            <v>22983734.5838967</v>
          </cell>
          <cell r="AG232">
            <v>6384.3707177490896</v>
          </cell>
          <cell r="AH232">
            <v>28866453.125759199</v>
          </cell>
          <cell r="AJ232">
            <v>0.64147673612798295</v>
          </cell>
        </row>
        <row r="233">
          <cell r="M233">
            <v>20.000994840886499</v>
          </cell>
          <cell r="AC233">
            <v>514330.858347381</v>
          </cell>
          <cell r="AF233">
            <v>25478623.052748501</v>
          </cell>
          <cell r="AG233">
            <v>7077.3952924301402</v>
          </cell>
          <cell r="AH233">
            <v>32145678.646711301</v>
          </cell>
          <cell r="AJ233">
            <v>0.71434841437136198</v>
          </cell>
        </row>
        <row r="234">
          <cell r="M234">
            <v>20.001329223776199</v>
          </cell>
          <cell r="AC234">
            <v>550386.87752190698</v>
          </cell>
          <cell r="AF234">
            <v>27206677.315473098</v>
          </cell>
          <cell r="AG234">
            <v>7557.4103654091896</v>
          </cell>
          <cell r="AH234">
            <v>34399179.845119201</v>
          </cell>
          <cell r="AJ234">
            <v>0.76442621878042705</v>
          </cell>
        </row>
        <row r="235">
          <cell r="M235">
            <v>20.001461220963701</v>
          </cell>
          <cell r="AC235">
            <v>567698.00922660297</v>
          </cell>
          <cell r="AF235">
            <v>28044000.8841989</v>
          </cell>
          <cell r="AG235">
            <v>7790.0002456108105</v>
          </cell>
          <cell r="AH235">
            <v>35481125.576662697</v>
          </cell>
          <cell r="AJ235">
            <v>0.78846945725917095</v>
          </cell>
        </row>
        <row r="236">
          <cell r="M236">
            <v>20.0014537467565</v>
          </cell>
          <cell r="AC236">
            <v>565171.996546968</v>
          </cell>
          <cell r="AF236">
            <v>27921321.556887198</v>
          </cell>
          <cell r="AG236">
            <v>7755.9226546908903</v>
          </cell>
          <cell r="AH236">
            <v>35323249.784185499</v>
          </cell>
          <cell r="AJ236">
            <v>0.78496110631523297</v>
          </cell>
        </row>
        <row r="237">
          <cell r="M237">
            <v>20.001300045633901</v>
          </cell>
          <cell r="AC237">
            <v>543061.12405980099</v>
          </cell>
          <cell r="AF237">
            <v>26853857.968802601</v>
          </cell>
          <cell r="AG237">
            <v>7459.4049913340596</v>
          </cell>
          <cell r="AH237">
            <v>33941320.253737599</v>
          </cell>
          <cell r="AJ237">
            <v>0.75425156119416803</v>
          </cell>
        </row>
        <row r="238">
          <cell r="M238">
            <v>20.000930472322</v>
          </cell>
          <cell r="AC238">
            <v>502485.71844027302</v>
          </cell>
          <cell r="AF238">
            <v>24914011.642153598</v>
          </cell>
          <cell r="AG238">
            <v>6920.5587894871096</v>
          </cell>
          <cell r="AH238">
            <v>31405357.402517099</v>
          </cell>
          <cell r="AJ238">
            <v>0.69789683116704704</v>
          </cell>
        </row>
        <row r="239">
          <cell r="M239">
            <v>20.000339070012998</v>
          </cell>
          <cell r="AC239">
            <v>446628.602309749</v>
          </cell>
          <cell r="AF239">
            <v>22260324.285783999</v>
          </cell>
          <cell r="AG239">
            <v>6183.4234127177897</v>
          </cell>
          <cell r="AH239">
            <v>27914287.644359302</v>
          </cell>
          <cell r="AJ239">
            <v>0.62031750320798495</v>
          </cell>
        </row>
        <row r="240">
          <cell r="M240">
            <v>20.000004241195398</v>
          </cell>
          <cell r="AC240">
            <v>381184.40105582599</v>
          </cell>
          <cell r="AF240">
            <v>19059220.052791301</v>
          </cell>
          <cell r="AG240">
            <v>5294.2277924420196</v>
          </cell>
          <cell r="AH240">
            <v>23718733.5351668</v>
          </cell>
          <cell r="AJ240">
            <v>0.529422779244202</v>
          </cell>
        </row>
        <row r="241">
          <cell r="M241">
            <v>20.000000001700801</v>
          </cell>
          <cell r="AC241">
            <v>309892.87023232802</v>
          </cell>
          <cell r="AF241">
            <v>15494643.5116164</v>
          </cell>
          <cell r="AG241">
            <v>4304.0676421156704</v>
          </cell>
          <cell r="AH241">
            <v>19118171.584275398</v>
          </cell>
          <cell r="AJ241">
            <v>0.43040676421156698</v>
          </cell>
        </row>
        <row r="242">
          <cell r="M242">
            <v>20.000000000000401</v>
          </cell>
          <cell r="AC242">
            <v>236481.22399915499</v>
          </cell>
          <cell r="AF242">
            <v>11824061.1999577</v>
          </cell>
          <cell r="AG242">
            <v>3284.4614444327099</v>
          </cell>
          <cell r="AH242">
            <v>14487296.454312</v>
          </cell>
          <cell r="AJ242">
            <v>0.32844614444327103</v>
          </cell>
        </row>
        <row r="243">
          <cell r="M243">
            <v>20</v>
          </cell>
          <cell r="AC243">
            <v>166598.119463218</v>
          </cell>
          <cell r="AF243">
            <v>8329905.9731608899</v>
          </cell>
          <cell r="AG243">
            <v>2313.8627703224702</v>
          </cell>
          <cell r="AH243">
            <v>10174026.443615699</v>
          </cell>
          <cell r="AJ243">
            <v>0.23138627703224701</v>
          </cell>
        </row>
        <row r="244">
          <cell r="M244">
            <v>20.000000000000099</v>
          </cell>
          <cell r="AC244">
            <v>105008.481645116</v>
          </cell>
          <cell r="AF244">
            <v>5250424.0822557798</v>
          </cell>
          <cell r="AG244">
            <v>1458.4511339599401</v>
          </cell>
          <cell r="AH244">
            <v>6422301.1011197297</v>
          </cell>
          <cell r="AJ244">
            <v>0.14584511339599401</v>
          </cell>
        </row>
        <row r="245">
          <cell r="M245">
            <v>20</v>
          </cell>
          <cell r="AC245">
            <v>55065.467017137998</v>
          </cell>
          <cell r="AF245">
            <v>2753273.3508569002</v>
          </cell>
          <cell r="AG245">
            <v>764.79815301580595</v>
          </cell>
          <cell r="AH245">
            <v>3384677.3060866902</v>
          </cell>
          <cell r="AJ245">
            <v>7.64798153015806E-2</v>
          </cell>
        </row>
        <row r="246">
          <cell r="M246">
            <v>20</v>
          </cell>
          <cell r="AC246">
            <v>20474.7579221694</v>
          </cell>
          <cell r="AF246">
            <v>1023737.89610847</v>
          </cell>
          <cell r="AG246">
            <v>284.37163780790797</v>
          </cell>
          <cell r="AH246">
            <v>1265914.2863451</v>
          </cell>
          <cell r="AJ246">
            <v>2.8437163780790801E-2</v>
          </cell>
        </row>
        <row r="247">
          <cell r="M247">
            <v>19.999974325552099</v>
          </cell>
          <cell r="AC247">
            <v>3712.9032160710199</v>
          </cell>
          <cell r="AF247">
            <v>185645.160803551</v>
          </cell>
          <cell r="AG247">
            <v>51.568100223208603</v>
          </cell>
          <cell r="AH247">
            <v>230456.317008785</v>
          </cell>
          <cell r="AJ247">
            <v>5.1568100223208504E-3</v>
          </cell>
        </row>
        <row r="248">
          <cell r="M248">
            <v>19.999999970955901</v>
          </cell>
          <cell r="AC248">
            <v>6169.1442756351498</v>
          </cell>
          <cell r="AF248">
            <v>308457.21378175798</v>
          </cell>
          <cell r="AG248">
            <v>85.682559383821598</v>
          </cell>
          <cell r="AH248">
            <v>382765.226815056</v>
          </cell>
          <cell r="AJ248">
            <v>8.5682559383821605E-3</v>
          </cell>
        </row>
        <row r="249">
          <cell r="M249">
            <v>20</v>
          </cell>
          <cell r="AC249">
            <v>27525.2980763757</v>
          </cell>
          <cell r="AF249">
            <v>1376264.9038187901</v>
          </cell>
          <cell r="AG249">
            <v>382.29580661633003</v>
          </cell>
          <cell r="AH249">
            <v>1699722.4956844701</v>
          </cell>
          <cell r="AJ249">
            <v>3.82295806616329E-2</v>
          </cell>
        </row>
        <row r="250">
          <cell r="M250">
            <v>20</v>
          </cell>
          <cell r="AC250">
            <v>66346.340385718198</v>
          </cell>
          <cell r="AF250">
            <v>3317317.0192859098</v>
          </cell>
          <cell r="AG250">
            <v>921.47694980164204</v>
          </cell>
          <cell r="AH250">
            <v>4072220.5320149502</v>
          </cell>
          <cell r="AJ250">
            <v>9.2147694980164202E-2</v>
          </cell>
        </row>
        <row r="251">
          <cell r="M251">
            <v>20.000000000000099</v>
          </cell>
          <cell r="AC251">
            <v>119462.12436312099</v>
          </cell>
          <cell r="AF251">
            <v>5973106.2181560304</v>
          </cell>
          <cell r="AG251">
            <v>1659.19617171001</v>
          </cell>
          <cell r="AH251">
            <v>7300573.9918986503</v>
          </cell>
          <cell r="AJ251">
            <v>0.16591961717100101</v>
          </cell>
        </row>
        <row r="252">
          <cell r="M252">
            <v>20</v>
          </cell>
          <cell r="AC252">
            <v>183519.50417614201</v>
          </cell>
          <cell r="AF252">
            <v>9175975.2088070996</v>
          </cell>
          <cell r="AG252">
            <v>2548.8820024464198</v>
          </cell>
          <cell r="AH252">
            <v>11211199.210871</v>
          </cell>
          <cell r="AJ252">
            <v>0.25488820024464198</v>
          </cell>
        </row>
        <row r="253">
          <cell r="M253">
            <v>20.000000000000099</v>
          </cell>
          <cell r="AC253">
            <v>254812.80430813099</v>
          </cell>
          <cell r="AF253">
            <v>12740640.2154065</v>
          </cell>
          <cell r="AG253">
            <v>3539.0667265018201</v>
          </cell>
          <cell r="AH253">
            <v>15633222.193632999</v>
          </cell>
          <cell r="AJ253">
            <v>0.353906672650182</v>
          </cell>
        </row>
        <row r="254">
          <cell r="M254">
            <v>20.000000000000099</v>
          </cell>
          <cell r="AC254">
            <v>328224.58426105703</v>
          </cell>
          <cell r="AF254">
            <v>16411229.2130528</v>
          </cell>
          <cell r="AG254">
            <v>4558.6747814035698</v>
          </cell>
          <cell r="AH254">
            <v>20292049.591234099</v>
          </cell>
          <cell r="AJ254">
            <v>0.455867478140357</v>
          </cell>
        </row>
        <row r="255">
          <cell r="M255">
            <v>20.000012641544799</v>
          </cell>
          <cell r="AC255">
            <v>398177.97320941603</v>
          </cell>
          <cell r="AF255">
            <v>19905389.227375299</v>
          </cell>
          <cell r="AG255">
            <v>5529.2747853820301</v>
          </cell>
          <cell r="AH255">
            <v>24823560.6519906</v>
          </cell>
          <cell r="AJ255">
            <v>0.553024962790856</v>
          </cell>
        </row>
        <row r="256">
          <cell r="M256">
            <v>20.000437234598799</v>
          </cell>
          <cell r="AC256">
            <v>461863.25001214701</v>
          </cell>
          <cell r="AF256">
            <v>22983734.5838967</v>
          </cell>
          <cell r="AG256">
            <v>6384.3707177490896</v>
          </cell>
          <cell r="AH256">
            <v>28866453.125759199</v>
          </cell>
          <cell r="AJ256">
            <v>0.64147673612798295</v>
          </cell>
        </row>
        <row r="257">
          <cell r="M257">
            <v>20.000994840886499</v>
          </cell>
          <cell r="AC257">
            <v>514330.858347381</v>
          </cell>
          <cell r="AF257">
            <v>25478623.052748501</v>
          </cell>
          <cell r="AG257">
            <v>7077.3952924301402</v>
          </cell>
          <cell r="AH257">
            <v>32145678.646711301</v>
          </cell>
          <cell r="AJ257">
            <v>0.71434841437136198</v>
          </cell>
        </row>
        <row r="258">
          <cell r="M258">
            <v>20.001329223776199</v>
          </cell>
          <cell r="AC258">
            <v>550386.87752190698</v>
          </cell>
          <cell r="AF258">
            <v>27206677.315473098</v>
          </cell>
          <cell r="AG258">
            <v>7557.4103654091896</v>
          </cell>
          <cell r="AH258">
            <v>34399179.845119201</v>
          </cell>
          <cell r="AJ258">
            <v>0.76442621878042705</v>
          </cell>
        </row>
        <row r="259">
          <cell r="M259">
            <v>20.001461220963701</v>
          </cell>
          <cell r="AC259">
            <v>567698.00922660297</v>
          </cell>
          <cell r="AF259">
            <v>28044000.8841989</v>
          </cell>
          <cell r="AG259">
            <v>7790.0002456108105</v>
          </cell>
          <cell r="AH259">
            <v>35481125.576662697</v>
          </cell>
          <cell r="AJ259">
            <v>0.78846945725917095</v>
          </cell>
        </row>
        <row r="260">
          <cell r="M260">
            <v>20.0014537467565</v>
          </cell>
          <cell r="AC260">
            <v>565171.996546968</v>
          </cell>
          <cell r="AF260">
            <v>27921321.556887198</v>
          </cell>
          <cell r="AG260">
            <v>7755.9226546908903</v>
          </cell>
          <cell r="AH260">
            <v>35323249.784185499</v>
          </cell>
          <cell r="AJ260">
            <v>0.78496110631523297</v>
          </cell>
        </row>
        <row r="261">
          <cell r="M261">
            <v>20.001300045633901</v>
          </cell>
          <cell r="AC261">
            <v>543061.12405980099</v>
          </cell>
          <cell r="AF261">
            <v>26853857.968802601</v>
          </cell>
          <cell r="AG261">
            <v>7459.4049913340596</v>
          </cell>
          <cell r="AH261">
            <v>33941320.253737599</v>
          </cell>
          <cell r="AJ261">
            <v>0.75425156119416803</v>
          </cell>
        </row>
        <row r="262">
          <cell r="M262">
            <v>20.000930472322</v>
          </cell>
          <cell r="AC262">
            <v>502485.71844027302</v>
          </cell>
          <cell r="AF262">
            <v>24914011.642153598</v>
          </cell>
          <cell r="AG262">
            <v>6920.5587894871096</v>
          </cell>
          <cell r="AH262">
            <v>31405357.402517099</v>
          </cell>
          <cell r="AJ262">
            <v>0.69789683116704704</v>
          </cell>
        </row>
        <row r="263">
          <cell r="M263">
            <v>20.000339070012998</v>
          </cell>
          <cell r="AC263">
            <v>446628.602309749</v>
          </cell>
          <cell r="AF263">
            <v>22260324.285783999</v>
          </cell>
          <cell r="AG263">
            <v>6183.4234127177897</v>
          </cell>
          <cell r="AH263">
            <v>27914287.644359302</v>
          </cell>
          <cell r="AJ263">
            <v>0.62031750320798495</v>
          </cell>
        </row>
        <row r="264">
          <cell r="M264">
            <v>20.000004241195398</v>
          </cell>
          <cell r="AC264">
            <v>381184.40105582599</v>
          </cell>
          <cell r="AF264">
            <v>19059220.052791301</v>
          </cell>
          <cell r="AG264">
            <v>5294.2277924420196</v>
          </cell>
          <cell r="AH264">
            <v>23718733.5351668</v>
          </cell>
          <cell r="AJ264">
            <v>0.529422779244202</v>
          </cell>
        </row>
        <row r="265">
          <cell r="M265">
            <v>20.000000001700801</v>
          </cell>
          <cell r="AC265">
            <v>309892.87023232802</v>
          </cell>
          <cell r="AF265">
            <v>15494643.5116164</v>
          </cell>
          <cell r="AG265">
            <v>4304.0676421156704</v>
          </cell>
          <cell r="AH265">
            <v>19118171.584275398</v>
          </cell>
          <cell r="AJ265">
            <v>0.43040676421156698</v>
          </cell>
        </row>
        <row r="266">
          <cell r="M266">
            <v>20.000000000000401</v>
          </cell>
          <cell r="AC266">
            <v>236481.22399915499</v>
          </cell>
          <cell r="AF266">
            <v>11824061.1999577</v>
          </cell>
          <cell r="AG266">
            <v>3284.4614444327099</v>
          </cell>
          <cell r="AH266">
            <v>14487296.454312</v>
          </cell>
          <cell r="AJ266">
            <v>0.32844614444327103</v>
          </cell>
        </row>
        <row r="267">
          <cell r="M267">
            <v>20</v>
          </cell>
          <cell r="AC267">
            <v>166598.119463218</v>
          </cell>
          <cell r="AF267">
            <v>8329905.9731608899</v>
          </cell>
          <cell r="AG267">
            <v>2313.8627703224702</v>
          </cell>
          <cell r="AH267">
            <v>10174026.443615699</v>
          </cell>
          <cell r="AJ267">
            <v>0.23138627703224701</v>
          </cell>
        </row>
        <row r="268">
          <cell r="M268">
            <v>20.000000000000099</v>
          </cell>
          <cell r="AC268">
            <v>105008.481645116</v>
          </cell>
          <cell r="AF268">
            <v>5250424.0822557798</v>
          </cell>
          <cell r="AG268">
            <v>1458.4511339599401</v>
          </cell>
          <cell r="AH268">
            <v>6422301.1011197297</v>
          </cell>
          <cell r="AJ268">
            <v>0.14584511339599401</v>
          </cell>
        </row>
        <row r="269">
          <cell r="M269">
            <v>20</v>
          </cell>
          <cell r="AC269">
            <v>55065.467017137998</v>
          </cell>
          <cell r="AF269">
            <v>2753273.3508569002</v>
          </cell>
          <cell r="AG269">
            <v>764.79815301580595</v>
          </cell>
          <cell r="AH269">
            <v>3384677.3060866902</v>
          </cell>
          <cell r="AJ269">
            <v>7.64798153015806E-2</v>
          </cell>
        </row>
        <row r="270">
          <cell r="M270">
            <v>20</v>
          </cell>
          <cell r="AC270">
            <v>20474.7579221694</v>
          </cell>
          <cell r="AF270">
            <v>1023737.89610847</v>
          </cell>
          <cell r="AG270">
            <v>284.37163780790797</v>
          </cell>
          <cell r="AH270">
            <v>1265914.2863451</v>
          </cell>
          <cell r="AJ270">
            <v>2.8437163780790801E-2</v>
          </cell>
        </row>
        <row r="271">
          <cell r="M271">
            <v>19.999974325552099</v>
          </cell>
          <cell r="AC271">
            <v>3712.9032160710199</v>
          </cell>
          <cell r="AF271">
            <v>185645.160803551</v>
          </cell>
          <cell r="AG271">
            <v>51.568100223208603</v>
          </cell>
          <cell r="AH271">
            <v>230456.317008785</v>
          </cell>
          <cell r="AJ271">
            <v>5.1568100223208504E-3</v>
          </cell>
        </row>
        <row r="272">
          <cell r="M272">
            <v>19.999999970955901</v>
          </cell>
          <cell r="AC272">
            <v>6169.1442756351498</v>
          </cell>
          <cell r="AF272">
            <v>308457.21378175798</v>
          </cell>
          <cell r="AG272">
            <v>85.682559383821598</v>
          </cell>
          <cell r="AH272">
            <v>382765.226815056</v>
          </cell>
          <cell r="AJ272">
            <v>8.5682559383821605E-3</v>
          </cell>
        </row>
        <row r="273">
          <cell r="M273">
            <v>20</v>
          </cell>
          <cell r="AC273">
            <v>27525.2980763757</v>
          </cell>
          <cell r="AF273">
            <v>1376264.9038187901</v>
          </cell>
          <cell r="AG273">
            <v>382.29580661633003</v>
          </cell>
          <cell r="AH273">
            <v>1699722.4956844701</v>
          </cell>
          <cell r="AJ273">
            <v>3.82295806616329E-2</v>
          </cell>
        </row>
        <row r="274">
          <cell r="M274">
            <v>20</v>
          </cell>
          <cell r="AC274">
            <v>66346.340385718198</v>
          </cell>
          <cell r="AF274">
            <v>3317317.0192859098</v>
          </cell>
          <cell r="AG274">
            <v>921.47694980164204</v>
          </cell>
          <cell r="AH274">
            <v>4072220.5320149502</v>
          </cell>
          <cell r="AJ274">
            <v>9.2147694980164202E-2</v>
          </cell>
        </row>
        <row r="275">
          <cell r="M275">
            <v>20.000000000000099</v>
          </cell>
          <cell r="AC275">
            <v>119462.12436312099</v>
          </cell>
          <cell r="AF275">
            <v>5973106.2181560304</v>
          </cell>
          <cell r="AG275">
            <v>1659.19617171001</v>
          </cell>
          <cell r="AH275">
            <v>7300573.9918986503</v>
          </cell>
          <cell r="AJ275">
            <v>0.16591961717100101</v>
          </cell>
        </row>
        <row r="276">
          <cell r="M276">
            <v>20</v>
          </cell>
          <cell r="AC276">
            <v>183519.50417614201</v>
          </cell>
          <cell r="AF276">
            <v>9175975.2088070996</v>
          </cell>
          <cell r="AG276">
            <v>2548.8820024464198</v>
          </cell>
          <cell r="AH276">
            <v>11211199.210871</v>
          </cell>
          <cell r="AJ276">
            <v>0.25488820024464198</v>
          </cell>
        </row>
        <row r="277">
          <cell r="M277">
            <v>20.000000000000099</v>
          </cell>
          <cell r="AC277">
            <v>254812.80430813099</v>
          </cell>
          <cell r="AF277">
            <v>12740640.2154065</v>
          </cell>
          <cell r="AG277">
            <v>3539.0667265018201</v>
          </cell>
          <cell r="AH277">
            <v>15633222.193632999</v>
          </cell>
          <cell r="AJ277">
            <v>0.353906672650182</v>
          </cell>
        </row>
        <row r="278">
          <cell r="M278">
            <v>20.000000000000099</v>
          </cell>
          <cell r="AC278">
            <v>328224.58426105703</v>
          </cell>
          <cell r="AF278">
            <v>16411229.2130528</v>
          </cell>
          <cell r="AG278">
            <v>4558.6747814035698</v>
          </cell>
          <cell r="AH278">
            <v>20292049.591234099</v>
          </cell>
          <cell r="AJ278">
            <v>0.455867478140357</v>
          </cell>
        </row>
        <row r="279">
          <cell r="M279">
            <v>20.000012641544799</v>
          </cell>
          <cell r="AC279">
            <v>398177.97320941603</v>
          </cell>
          <cell r="AF279">
            <v>19905389.227375299</v>
          </cell>
          <cell r="AG279">
            <v>5529.2747853820301</v>
          </cell>
          <cell r="AH279">
            <v>24823560.6519906</v>
          </cell>
          <cell r="AJ279">
            <v>0.553024962790856</v>
          </cell>
        </row>
        <row r="280">
          <cell r="M280">
            <v>20.000437234598799</v>
          </cell>
          <cell r="AC280">
            <v>461863.25001214701</v>
          </cell>
          <cell r="AF280">
            <v>22983734.5838967</v>
          </cell>
          <cell r="AG280">
            <v>6384.3707177490896</v>
          </cell>
          <cell r="AH280">
            <v>28866453.125759199</v>
          </cell>
          <cell r="AJ280">
            <v>0.64147673612798295</v>
          </cell>
        </row>
        <row r="281">
          <cell r="M281">
            <v>20.000994840886499</v>
          </cell>
          <cell r="AC281">
            <v>514330.858347381</v>
          </cell>
          <cell r="AF281">
            <v>25478623.052748501</v>
          </cell>
          <cell r="AG281">
            <v>7077.3952924301402</v>
          </cell>
          <cell r="AH281">
            <v>32145678.646711301</v>
          </cell>
          <cell r="AJ281">
            <v>0.71434841437136198</v>
          </cell>
        </row>
        <row r="282">
          <cell r="M282">
            <v>20.001329223776199</v>
          </cell>
          <cell r="AC282">
            <v>550386.87752190698</v>
          </cell>
          <cell r="AF282">
            <v>27206677.315473098</v>
          </cell>
          <cell r="AG282">
            <v>7557.4103654091896</v>
          </cell>
          <cell r="AH282">
            <v>34399179.845119201</v>
          </cell>
          <cell r="AJ282">
            <v>0.76442621878042705</v>
          </cell>
        </row>
        <row r="283">
          <cell r="M283">
            <v>20.001461220963701</v>
          </cell>
          <cell r="AC283">
            <v>567698.00922660297</v>
          </cell>
          <cell r="AF283">
            <v>28044000.8841989</v>
          </cell>
          <cell r="AG283">
            <v>7790.0002456108105</v>
          </cell>
          <cell r="AH283">
            <v>35481125.576662697</v>
          </cell>
          <cell r="AJ283">
            <v>0.78846945725917095</v>
          </cell>
        </row>
        <row r="284">
          <cell r="M284">
            <v>20.0014537467565</v>
          </cell>
          <cell r="AC284">
            <v>565171.996546968</v>
          </cell>
          <cell r="AF284">
            <v>27921321.556887198</v>
          </cell>
          <cell r="AG284">
            <v>7755.9226546908903</v>
          </cell>
          <cell r="AH284">
            <v>35323249.784185499</v>
          </cell>
          <cell r="AJ284">
            <v>0.78496110631523297</v>
          </cell>
        </row>
        <row r="285">
          <cell r="M285">
            <v>20.001300045633901</v>
          </cell>
          <cell r="AC285">
            <v>543061.12405980099</v>
          </cell>
          <cell r="AF285">
            <v>26853857.968802601</v>
          </cell>
          <cell r="AG285">
            <v>7459.4049913340596</v>
          </cell>
          <cell r="AH285">
            <v>33941320.253737599</v>
          </cell>
          <cell r="AJ285">
            <v>0.75425156119416803</v>
          </cell>
        </row>
        <row r="286">
          <cell r="M286">
            <v>20.000930472322</v>
          </cell>
          <cell r="AC286">
            <v>502485.71844027302</v>
          </cell>
          <cell r="AF286">
            <v>24914011.642153598</v>
          </cell>
          <cell r="AG286">
            <v>6920.5587894871096</v>
          </cell>
          <cell r="AH286">
            <v>31405357.402517099</v>
          </cell>
          <cell r="AJ286">
            <v>0.69789683116704704</v>
          </cell>
        </row>
        <row r="287">
          <cell r="M287">
            <v>20.000339070012998</v>
          </cell>
          <cell r="AC287">
            <v>446628.602309749</v>
          </cell>
          <cell r="AF287">
            <v>22260324.285783999</v>
          </cell>
          <cell r="AG287">
            <v>6183.4234127177897</v>
          </cell>
          <cell r="AH287">
            <v>27914287.644359302</v>
          </cell>
          <cell r="AJ287">
            <v>0.62031750320798495</v>
          </cell>
        </row>
        <row r="288">
          <cell r="M288">
            <v>20.000004241195398</v>
          </cell>
          <cell r="AC288">
            <v>381184.40105582599</v>
          </cell>
          <cell r="AF288">
            <v>19059220.052791301</v>
          </cell>
          <cell r="AG288">
            <v>5294.2277924420196</v>
          </cell>
          <cell r="AH288">
            <v>23718733.5351668</v>
          </cell>
          <cell r="AJ288">
            <v>0.529422779244202</v>
          </cell>
        </row>
        <row r="289">
          <cell r="M289">
            <v>20.000000001700801</v>
          </cell>
          <cell r="AC289">
            <v>309892.87023232802</v>
          </cell>
          <cell r="AF289">
            <v>15494643.5116164</v>
          </cell>
          <cell r="AG289">
            <v>4304.0676421156704</v>
          </cell>
          <cell r="AH289">
            <v>19118171.584275398</v>
          </cell>
          <cell r="AJ289">
            <v>0.43040676421156698</v>
          </cell>
        </row>
        <row r="290">
          <cell r="M290">
            <v>20.000000000000401</v>
          </cell>
          <cell r="AC290">
            <v>236481.22399915499</v>
          </cell>
          <cell r="AF290">
            <v>11824061.1999577</v>
          </cell>
          <cell r="AG290">
            <v>3284.4614444327099</v>
          </cell>
          <cell r="AH290">
            <v>14487296.454312</v>
          </cell>
          <cell r="AJ290">
            <v>0.32844614444327103</v>
          </cell>
        </row>
        <row r="291">
          <cell r="M291">
            <v>20</v>
          </cell>
          <cell r="AC291">
            <v>166598.119463218</v>
          </cell>
          <cell r="AF291">
            <v>8329905.9731608899</v>
          </cell>
          <cell r="AG291">
            <v>2313.8627703224702</v>
          </cell>
          <cell r="AH291">
            <v>10174026.443615699</v>
          </cell>
          <cell r="AJ291">
            <v>0.23138627703224701</v>
          </cell>
        </row>
        <row r="292">
          <cell r="M292">
            <v>20.000000000000099</v>
          </cell>
          <cell r="AC292">
            <v>105008.481645116</v>
          </cell>
          <cell r="AF292">
            <v>5250424.0822557798</v>
          </cell>
          <cell r="AG292">
            <v>1458.4511339599401</v>
          </cell>
          <cell r="AH292">
            <v>6422301.1011197297</v>
          </cell>
          <cell r="AJ292">
            <v>0.14584511339599401</v>
          </cell>
        </row>
        <row r="293">
          <cell r="M293">
            <v>20</v>
          </cell>
          <cell r="AC293">
            <v>55065.467017137998</v>
          </cell>
          <cell r="AF293">
            <v>2753273.3508569002</v>
          </cell>
          <cell r="AG293">
            <v>764.79815301580595</v>
          </cell>
          <cell r="AH293">
            <v>3384677.3060866902</v>
          </cell>
          <cell r="AJ293">
            <v>7.64798153015806E-2</v>
          </cell>
        </row>
        <row r="294">
          <cell r="M294">
            <v>20</v>
          </cell>
          <cell r="AC294">
            <v>20474.7579221694</v>
          </cell>
          <cell r="AF294">
            <v>1023737.89610847</v>
          </cell>
          <cell r="AG294">
            <v>284.37163780790797</v>
          </cell>
          <cell r="AH294">
            <v>1265914.2863451</v>
          </cell>
          <cell r="AJ294">
            <v>2.8437163780790801E-2</v>
          </cell>
        </row>
        <row r="295">
          <cell r="M295">
            <v>19.999974325552099</v>
          </cell>
          <cell r="AC295">
            <v>3712.9032160710199</v>
          </cell>
          <cell r="AF295">
            <v>185645.160803551</v>
          </cell>
          <cell r="AG295">
            <v>51.568100223208603</v>
          </cell>
          <cell r="AH295">
            <v>230456.317008785</v>
          </cell>
          <cell r="AJ295">
            <v>5.1568100223208504E-3</v>
          </cell>
        </row>
        <row r="296">
          <cell r="M296">
            <v>19.999999970955901</v>
          </cell>
          <cell r="AC296">
            <v>6169.1442756351498</v>
          </cell>
          <cell r="AF296">
            <v>308457.21378175798</v>
          </cell>
          <cell r="AG296">
            <v>85.682559383821598</v>
          </cell>
          <cell r="AH296">
            <v>382765.226815056</v>
          </cell>
          <cell r="AJ296">
            <v>8.5682559383821605E-3</v>
          </cell>
        </row>
        <row r="297">
          <cell r="M297">
            <v>20</v>
          </cell>
          <cell r="AC297">
            <v>27525.2980763757</v>
          </cell>
          <cell r="AF297">
            <v>1376264.9038187901</v>
          </cell>
          <cell r="AG297">
            <v>382.29580661633003</v>
          </cell>
          <cell r="AH297">
            <v>1699722.4956844701</v>
          </cell>
          <cell r="AJ297">
            <v>3.82295806616329E-2</v>
          </cell>
        </row>
        <row r="298">
          <cell r="M298">
            <v>20</v>
          </cell>
          <cell r="AC298">
            <v>66346.340385718198</v>
          </cell>
          <cell r="AF298">
            <v>3317317.0192859098</v>
          </cell>
          <cell r="AG298">
            <v>921.47694980164204</v>
          </cell>
          <cell r="AH298">
            <v>4072220.5320149502</v>
          </cell>
          <cell r="AJ298">
            <v>9.2147694980164202E-2</v>
          </cell>
        </row>
        <row r="299">
          <cell r="M299">
            <v>20.000000000000099</v>
          </cell>
          <cell r="AC299">
            <v>119462.12436312099</v>
          </cell>
          <cell r="AF299">
            <v>5973106.2181560304</v>
          </cell>
          <cell r="AG299">
            <v>1659.19617171001</v>
          </cell>
          <cell r="AH299">
            <v>7300573.9918986503</v>
          </cell>
          <cell r="AJ299">
            <v>0.16591961717100101</v>
          </cell>
        </row>
        <row r="300">
          <cell r="M300">
            <v>20</v>
          </cell>
          <cell r="AC300">
            <v>183519.50417614201</v>
          </cell>
          <cell r="AF300">
            <v>9175975.2088070996</v>
          </cell>
          <cell r="AG300">
            <v>2548.8820024464198</v>
          </cell>
          <cell r="AH300">
            <v>11211199.210871</v>
          </cell>
          <cell r="AJ300">
            <v>0.25488820024464198</v>
          </cell>
        </row>
        <row r="301">
          <cell r="M301">
            <v>20.000000000000099</v>
          </cell>
          <cell r="AC301">
            <v>254812.80430813099</v>
          </cell>
          <cell r="AF301">
            <v>12740640.2154065</v>
          </cell>
          <cell r="AG301">
            <v>3539.0667265018201</v>
          </cell>
          <cell r="AH301">
            <v>15633222.193632999</v>
          </cell>
          <cell r="AJ301">
            <v>0.353906672650182</v>
          </cell>
        </row>
        <row r="302">
          <cell r="M302">
            <v>20.000000000000099</v>
          </cell>
          <cell r="AC302">
            <v>328224.58426105703</v>
          </cell>
          <cell r="AF302">
            <v>16411229.2130528</v>
          </cell>
          <cell r="AG302">
            <v>4558.6747814035698</v>
          </cell>
          <cell r="AH302">
            <v>20292049.591234099</v>
          </cell>
          <cell r="AJ302">
            <v>0.455867478140357</v>
          </cell>
        </row>
        <row r="303">
          <cell r="M303">
            <v>20.000012641544799</v>
          </cell>
          <cell r="AC303">
            <v>398177.97320941603</v>
          </cell>
          <cell r="AF303">
            <v>19905389.227375299</v>
          </cell>
          <cell r="AG303">
            <v>5529.2747853820301</v>
          </cell>
          <cell r="AH303">
            <v>24823560.6519906</v>
          </cell>
          <cell r="AJ303">
            <v>0.553024962790856</v>
          </cell>
        </row>
        <row r="304">
          <cell r="M304">
            <v>20.000437234598799</v>
          </cell>
          <cell r="AC304">
            <v>461863.25001214701</v>
          </cell>
          <cell r="AF304">
            <v>22983734.5838967</v>
          </cell>
          <cell r="AG304">
            <v>6384.3707177490896</v>
          </cell>
          <cell r="AH304">
            <v>28866453.125759199</v>
          </cell>
          <cell r="AJ304">
            <v>0.64147673612798295</v>
          </cell>
        </row>
        <row r="305">
          <cell r="M305">
            <v>20.000994840886499</v>
          </cell>
          <cell r="AC305">
            <v>514330.858347381</v>
          </cell>
          <cell r="AF305">
            <v>25478623.052748501</v>
          </cell>
          <cell r="AG305">
            <v>7077.3952924301402</v>
          </cell>
          <cell r="AH305">
            <v>32145678.646711301</v>
          </cell>
          <cell r="AJ305">
            <v>0.71434841437136198</v>
          </cell>
        </row>
        <row r="306">
          <cell r="M306">
            <v>20.001329223776199</v>
          </cell>
          <cell r="AC306">
            <v>550386.87752190698</v>
          </cell>
          <cell r="AF306">
            <v>27206677.315473098</v>
          </cell>
          <cell r="AG306">
            <v>7557.4103654091896</v>
          </cell>
          <cell r="AH306">
            <v>34399179.845119201</v>
          </cell>
          <cell r="AJ306">
            <v>0.76442621878042705</v>
          </cell>
        </row>
        <row r="307">
          <cell r="M307">
            <v>20.001461220963701</v>
          </cell>
          <cell r="AC307">
            <v>567698.00922660297</v>
          </cell>
          <cell r="AF307">
            <v>28044000.8841989</v>
          </cell>
          <cell r="AG307">
            <v>7790.0002456108105</v>
          </cell>
          <cell r="AH307">
            <v>35481125.576662697</v>
          </cell>
          <cell r="AJ307">
            <v>0.78846945725917095</v>
          </cell>
        </row>
        <row r="308">
          <cell r="M308">
            <v>20.0014537467565</v>
          </cell>
          <cell r="AC308">
            <v>565171.996546968</v>
          </cell>
          <cell r="AF308">
            <v>27921321.556887198</v>
          </cell>
          <cell r="AG308">
            <v>7755.9226546908903</v>
          </cell>
          <cell r="AH308">
            <v>35323249.784185499</v>
          </cell>
          <cell r="AJ308">
            <v>0.78496110631523297</v>
          </cell>
        </row>
        <row r="309">
          <cell r="M309">
            <v>20.001300045633901</v>
          </cell>
          <cell r="AC309">
            <v>543061.12405980099</v>
          </cell>
          <cell r="AF309">
            <v>26853857.968802601</v>
          </cell>
          <cell r="AG309">
            <v>7459.4049913340596</v>
          </cell>
          <cell r="AH309">
            <v>33941320.253737599</v>
          </cell>
          <cell r="AJ309">
            <v>0.75425156119416803</v>
          </cell>
        </row>
        <row r="310">
          <cell r="M310">
            <v>20.000930472322</v>
          </cell>
          <cell r="AC310">
            <v>502485.71844027302</v>
          </cell>
          <cell r="AF310">
            <v>24914011.642153598</v>
          </cell>
          <cell r="AG310">
            <v>6920.5587894871096</v>
          </cell>
          <cell r="AH310">
            <v>31405357.402517099</v>
          </cell>
          <cell r="AJ310">
            <v>0.69789683116704704</v>
          </cell>
        </row>
        <row r="311">
          <cell r="M311">
            <v>20.000339070012998</v>
          </cell>
          <cell r="AC311">
            <v>446628.602309749</v>
          </cell>
          <cell r="AF311">
            <v>22260324.285783999</v>
          </cell>
          <cell r="AG311">
            <v>6183.4234127177897</v>
          </cell>
          <cell r="AH311">
            <v>27914287.644359302</v>
          </cell>
          <cell r="AJ311">
            <v>0.62031750320798495</v>
          </cell>
        </row>
        <row r="312">
          <cell r="M312">
            <v>20.000004241195398</v>
          </cell>
          <cell r="AC312">
            <v>381184.40105582599</v>
          </cell>
          <cell r="AF312">
            <v>19059220.052791301</v>
          </cell>
          <cell r="AG312">
            <v>5294.2277924420196</v>
          </cell>
          <cell r="AH312">
            <v>23718733.5351668</v>
          </cell>
          <cell r="AJ312">
            <v>0.529422779244202</v>
          </cell>
        </row>
        <row r="313">
          <cell r="M313">
            <v>20.000000001700801</v>
          </cell>
          <cell r="AC313">
            <v>309892.87023232802</v>
          </cell>
          <cell r="AF313">
            <v>15494643.5116164</v>
          </cell>
          <cell r="AG313">
            <v>4304.0676421156704</v>
          </cell>
          <cell r="AH313">
            <v>19118171.584275398</v>
          </cell>
          <cell r="AJ313">
            <v>0.43040676421156698</v>
          </cell>
        </row>
        <row r="314">
          <cell r="M314">
            <v>20.000000000000401</v>
          </cell>
          <cell r="AC314">
            <v>236481.22399915499</v>
          </cell>
          <cell r="AF314">
            <v>11824061.1999577</v>
          </cell>
          <cell r="AG314">
            <v>3284.4614444327099</v>
          </cell>
          <cell r="AH314">
            <v>14487296.454312</v>
          </cell>
          <cell r="AJ314">
            <v>0.32844614444327103</v>
          </cell>
        </row>
        <row r="315">
          <cell r="M315">
            <v>20</v>
          </cell>
          <cell r="AC315">
            <v>166598.119463218</v>
          </cell>
          <cell r="AF315">
            <v>8329905.9731608899</v>
          </cell>
          <cell r="AG315">
            <v>2313.8627703224702</v>
          </cell>
          <cell r="AH315">
            <v>10174026.443615699</v>
          </cell>
          <cell r="AJ315">
            <v>0.23138627703224701</v>
          </cell>
        </row>
        <row r="316">
          <cell r="M316">
            <v>20.000000000000099</v>
          </cell>
          <cell r="AC316">
            <v>105008.481645116</v>
          </cell>
          <cell r="AF316">
            <v>5250424.0822557798</v>
          </cell>
          <cell r="AG316">
            <v>1458.4511339599401</v>
          </cell>
          <cell r="AH316">
            <v>6422301.1011197297</v>
          </cell>
          <cell r="AJ316">
            <v>0.14584511339599401</v>
          </cell>
        </row>
        <row r="317">
          <cell r="M317">
            <v>20</v>
          </cell>
          <cell r="AC317">
            <v>55065.467017137998</v>
          </cell>
          <cell r="AF317">
            <v>2753273.3508569002</v>
          </cell>
          <cell r="AG317">
            <v>764.79815301580595</v>
          </cell>
          <cell r="AH317">
            <v>3384677.3060866902</v>
          </cell>
          <cell r="AJ317">
            <v>7.64798153015806E-2</v>
          </cell>
        </row>
        <row r="318">
          <cell r="M318">
            <v>20</v>
          </cell>
          <cell r="AC318">
            <v>20474.7579221694</v>
          </cell>
          <cell r="AF318">
            <v>1023737.89610847</v>
          </cell>
          <cell r="AG318">
            <v>284.37163780790797</v>
          </cell>
          <cell r="AH318">
            <v>1265914.2863451</v>
          </cell>
          <cell r="AJ318">
            <v>2.8437163780790801E-2</v>
          </cell>
        </row>
        <row r="319">
          <cell r="M319">
            <v>19.999974325552099</v>
          </cell>
          <cell r="AC319">
            <v>3712.9032160710199</v>
          </cell>
          <cell r="AF319">
            <v>185645.160803551</v>
          </cell>
          <cell r="AG319">
            <v>51.568100223208603</v>
          </cell>
          <cell r="AH319">
            <v>230456.317008785</v>
          </cell>
          <cell r="AJ319">
            <v>5.1568100223208504E-3</v>
          </cell>
        </row>
        <row r="320">
          <cell r="M320">
            <v>19.999999970955901</v>
          </cell>
          <cell r="AC320">
            <v>6169.1442756351498</v>
          </cell>
          <cell r="AF320">
            <v>308457.21378175798</v>
          </cell>
          <cell r="AG320">
            <v>85.682559383821598</v>
          </cell>
          <cell r="AH320">
            <v>382765.226815056</v>
          </cell>
          <cell r="AJ320">
            <v>8.5682559383821605E-3</v>
          </cell>
        </row>
        <row r="321">
          <cell r="M321">
            <v>20</v>
          </cell>
          <cell r="AC321">
            <v>27525.2980763757</v>
          </cell>
          <cell r="AF321">
            <v>1376264.9038187901</v>
          </cell>
          <cell r="AG321">
            <v>382.29580661633003</v>
          </cell>
          <cell r="AH321">
            <v>1699722.4956844701</v>
          </cell>
          <cell r="AJ321">
            <v>3.82295806616329E-2</v>
          </cell>
        </row>
        <row r="322">
          <cell r="M322">
            <v>20</v>
          </cell>
          <cell r="AC322">
            <v>66346.340385718198</v>
          </cell>
          <cell r="AF322">
            <v>3317317.0192859098</v>
          </cell>
          <cell r="AG322">
            <v>921.47694980164204</v>
          </cell>
          <cell r="AH322">
            <v>4072220.5320149502</v>
          </cell>
          <cell r="AJ322">
            <v>9.2147694980164202E-2</v>
          </cell>
        </row>
        <row r="323">
          <cell r="M323">
            <v>20.000000000000099</v>
          </cell>
          <cell r="AC323">
            <v>119462.12436312099</v>
          </cell>
          <cell r="AF323">
            <v>5973106.2181560304</v>
          </cell>
          <cell r="AG323">
            <v>1659.19617171001</v>
          </cell>
          <cell r="AH323">
            <v>7300573.9918986503</v>
          </cell>
          <cell r="AJ323">
            <v>0.16591961717100101</v>
          </cell>
        </row>
        <row r="324">
          <cell r="M324">
            <v>20</v>
          </cell>
          <cell r="AC324">
            <v>183519.50417614201</v>
          </cell>
          <cell r="AF324">
            <v>9175975.2088070996</v>
          </cell>
          <cell r="AG324">
            <v>2548.8820024464198</v>
          </cell>
          <cell r="AH324">
            <v>11211199.210871</v>
          </cell>
          <cell r="AJ324">
            <v>0.25488820024464198</v>
          </cell>
        </row>
        <row r="325">
          <cell r="M325">
            <v>20.000000000000099</v>
          </cell>
          <cell r="AC325">
            <v>254812.80430813099</v>
          </cell>
          <cell r="AF325">
            <v>12740640.2154065</v>
          </cell>
          <cell r="AG325">
            <v>3539.0667265018201</v>
          </cell>
          <cell r="AH325">
            <v>15633222.193632999</v>
          </cell>
          <cell r="AJ325">
            <v>0.353906672650182</v>
          </cell>
        </row>
        <row r="326">
          <cell r="M326">
            <v>20.000000000000099</v>
          </cell>
          <cell r="AC326">
            <v>328224.58426105703</v>
          </cell>
          <cell r="AF326">
            <v>16411229.2130528</v>
          </cell>
          <cell r="AG326">
            <v>4558.6747814035698</v>
          </cell>
          <cell r="AH326">
            <v>20292049.591234099</v>
          </cell>
          <cell r="AJ326">
            <v>0.455867478140357</v>
          </cell>
        </row>
        <row r="327">
          <cell r="M327">
            <v>20.000012641544799</v>
          </cell>
          <cell r="AC327">
            <v>398177.97320941603</v>
          </cell>
          <cell r="AF327">
            <v>19905389.227375299</v>
          </cell>
          <cell r="AG327">
            <v>5529.2747853820301</v>
          </cell>
          <cell r="AH327">
            <v>24823560.6519906</v>
          </cell>
          <cell r="AJ327">
            <v>0.553024962790856</v>
          </cell>
        </row>
        <row r="328">
          <cell r="M328">
            <v>20.000437234598799</v>
          </cell>
          <cell r="AC328">
            <v>461863.25001214701</v>
          </cell>
          <cell r="AF328">
            <v>22983734.5838967</v>
          </cell>
          <cell r="AG328">
            <v>6384.3707177490896</v>
          </cell>
          <cell r="AH328">
            <v>28866453.125759199</v>
          </cell>
          <cell r="AJ328">
            <v>0.64147673612798295</v>
          </cell>
        </row>
        <row r="329">
          <cell r="M329">
            <v>20.000994840886499</v>
          </cell>
          <cell r="AC329">
            <v>514330.858347381</v>
          </cell>
          <cell r="AF329">
            <v>25478623.052748501</v>
          </cell>
          <cell r="AG329">
            <v>7077.3952924301402</v>
          </cell>
          <cell r="AH329">
            <v>32145678.646711301</v>
          </cell>
          <cell r="AJ329">
            <v>0.71434841437136198</v>
          </cell>
        </row>
        <row r="330">
          <cell r="M330">
            <v>20.001329223776199</v>
          </cell>
          <cell r="AC330">
            <v>550386.87752190698</v>
          </cell>
          <cell r="AF330">
            <v>27206677.315473098</v>
          </cell>
          <cell r="AG330">
            <v>7557.4103654091896</v>
          </cell>
          <cell r="AH330">
            <v>34399179.845119201</v>
          </cell>
          <cell r="AJ330">
            <v>0.76442621878042705</v>
          </cell>
        </row>
        <row r="331">
          <cell r="M331">
            <v>20.001461220963701</v>
          </cell>
          <cell r="AC331">
            <v>567698.00922660297</v>
          </cell>
          <cell r="AF331">
            <v>28044000.8841989</v>
          </cell>
          <cell r="AG331">
            <v>7790.0002456108105</v>
          </cell>
          <cell r="AH331">
            <v>35481125.576662697</v>
          </cell>
          <cell r="AJ331">
            <v>0.78846945725917095</v>
          </cell>
        </row>
        <row r="332">
          <cell r="M332">
            <v>20.0014537467565</v>
          </cell>
          <cell r="AC332">
            <v>565171.996546968</v>
          </cell>
          <cell r="AF332">
            <v>27921321.556887198</v>
          </cell>
          <cell r="AG332">
            <v>7755.9226546908903</v>
          </cell>
          <cell r="AH332">
            <v>35323249.784185499</v>
          </cell>
          <cell r="AJ332">
            <v>0.78496110631523297</v>
          </cell>
        </row>
        <row r="333">
          <cell r="M333">
            <v>20.001300045633901</v>
          </cell>
          <cell r="AC333">
            <v>543061.12405980099</v>
          </cell>
          <cell r="AF333">
            <v>26853857.968802601</v>
          </cell>
          <cell r="AG333">
            <v>7459.4049913340596</v>
          </cell>
          <cell r="AH333">
            <v>33941320.253737599</v>
          </cell>
          <cell r="AJ333">
            <v>0.75425156119416803</v>
          </cell>
        </row>
        <row r="334">
          <cell r="M334">
            <v>20.000930472322</v>
          </cell>
          <cell r="AC334">
            <v>502485.71844027302</v>
          </cell>
          <cell r="AF334">
            <v>24914011.642153598</v>
          </cell>
          <cell r="AG334">
            <v>6920.5587894871096</v>
          </cell>
          <cell r="AH334">
            <v>31405357.402517099</v>
          </cell>
          <cell r="AJ334">
            <v>0.69789683116704704</v>
          </cell>
        </row>
        <row r="335">
          <cell r="M335">
            <v>20.000339070012998</v>
          </cell>
          <cell r="AC335">
            <v>446628.602309749</v>
          </cell>
          <cell r="AF335">
            <v>22260324.285783999</v>
          </cell>
          <cell r="AG335">
            <v>6183.4234127177897</v>
          </cell>
          <cell r="AH335">
            <v>27914287.644359302</v>
          </cell>
          <cell r="AJ335">
            <v>0.62031750320798495</v>
          </cell>
        </row>
        <row r="336">
          <cell r="M336">
            <v>20.000004241195398</v>
          </cell>
          <cell r="AC336">
            <v>381184.40105582599</v>
          </cell>
          <cell r="AF336">
            <v>19059220.052791301</v>
          </cell>
          <cell r="AG336">
            <v>5294.2277924420196</v>
          </cell>
          <cell r="AH336">
            <v>23718733.5351668</v>
          </cell>
          <cell r="AJ336">
            <v>0.529422779244202</v>
          </cell>
        </row>
        <row r="337">
          <cell r="M337">
            <v>20.000000001700801</v>
          </cell>
          <cell r="AC337">
            <v>309892.87023232802</v>
          </cell>
          <cell r="AF337">
            <v>15494643.5116164</v>
          </cell>
          <cell r="AG337">
            <v>4304.0676421156704</v>
          </cell>
          <cell r="AH337">
            <v>19118171.584275398</v>
          </cell>
          <cell r="AJ337">
            <v>0.43040676421156698</v>
          </cell>
        </row>
        <row r="338">
          <cell r="M338">
            <v>20.000000000000401</v>
          </cell>
          <cell r="AC338">
            <v>236481.22399915499</v>
          </cell>
          <cell r="AF338">
            <v>11824061.1999577</v>
          </cell>
          <cell r="AG338">
            <v>3284.4614444327099</v>
          </cell>
          <cell r="AH338">
            <v>14487296.454312</v>
          </cell>
          <cell r="AJ338">
            <v>0.32844614444327103</v>
          </cell>
        </row>
        <row r="339">
          <cell r="M339">
            <v>20</v>
          </cell>
          <cell r="AC339">
            <v>166598.119463218</v>
          </cell>
          <cell r="AF339">
            <v>8329905.9731608899</v>
          </cell>
          <cell r="AG339">
            <v>2313.8627703224702</v>
          </cell>
          <cell r="AH339">
            <v>10174026.443615699</v>
          </cell>
          <cell r="AJ339">
            <v>0.23138627703224701</v>
          </cell>
        </row>
        <row r="340">
          <cell r="M340">
            <v>20.000000000000099</v>
          </cell>
          <cell r="AC340">
            <v>105008.481645116</v>
          </cell>
          <cell r="AF340">
            <v>5250424.0822557798</v>
          </cell>
          <cell r="AG340">
            <v>1458.4511339599401</v>
          </cell>
          <cell r="AH340">
            <v>6422301.1011197297</v>
          </cell>
          <cell r="AJ340">
            <v>0.14584511339599401</v>
          </cell>
        </row>
        <row r="341">
          <cell r="M341">
            <v>20</v>
          </cell>
          <cell r="AC341">
            <v>55065.467017137998</v>
          </cell>
          <cell r="AF341">
            <v>2753273.3508569002</v>
          </cell>
          <cell r="AG341">
            <v>764.79815301580595</v>
          </cell>
          <cell r="AH341">
            <v>3384677.3060866902</v>
          </cell>
          <cell r="AJ341">
            <v>7.64798153015806E-2</v>
          </cell>
        </row>
        <row r="342">
          <cell r="M342">
            <v>20</v>
          </cell>
          <cell r="AC342">
            <v>20474.7579221694</v>
          </cell>
          <cell r="AF342">
            <v>1023737.89610847</v>
          </cell>
          <cell r="AG342">
            <v>284.37163780790797</v>
          </cell>
          <cell r="AH342">
            <v>1265914.2863451</v>
          </cell>
          <cell r="AJ342">
            <v>2.8437163780790801E-2</v>
          </cell>
        </row>
        <row r="343">
          <cell r="M343">
            <v>19.999974325552099</v>
          </cell>
          <cell r="AC343">
            <v>3712.9032160710199</v>
          </cell>
          <cell r="AF343">
            <v>185645.160803551</v>
          </cell>
          <cell r="AG343">
            <v>51.568100223208603</v>
          </cell>
          <cell r="AH343">
            <v>230456.317008785</v>
          </cell>
          <cell r="AJ343">
            <v>5.1568100223208504E-3</v>
          </cell>
        </row>
        <row r="344">
          <cell r="M344">
            <v>19.999999970955901</v>
          </cell>
          <cell r="AC344">
            <v>6169.1442756351498</v>
          </cell>
          <cell r="AF344">
            <v>308457.21378175798</v>
          </cell>
          <cell r="AG344">
            <v>85.682559383821598</v>
          </cell>
          <cell r="AH344">
            <v>382765.226815056</v>
          </cell>
          <cell r="AJ344">
            <v>8.5682559383821605E-3</v>
          </cell>
        </row>
        <row r="345">
          <cell r="M345">
            <v>20</v>
          </cell>
          <cell r="AC345">
            <v>27525.2980763757</v>
          </cell>
          <cell r="AF345">
            <v>1376264.9038187901</v>
          </cell>
          <cell r="AG345">
            <v>382.29580661633003</v>
          </cell>
          <cell r="AH345">
            <v>1699722.4956844701</v>
          </cell>
          <cell r="AJ345">
            <v>3.82295806616329E-2</v>
          </cell>
        </row>
        <row r="346">
          <cell r="M346">
            <v>20</v>
          </cell>
          <cell r="AC346">
            <v>66346.340385718198</v>
          </cell>
          <cell r="AF346">
            <v>3317317.0192859098</v>
          </cell>
          <cell r="AG346">
            <v>921.47694980164204</v>
          </cell>
          <cell r="AH346">
            <v>4072220.5320149502</v>
          </cell>
          <cell r="AJ346">
            <v>9.2147694980164202E-2</v>
          </cell>
        </row>
        <row r="347">
          <cell r="M347">
            <v>20.000000000000099</v>
          </cell>
          <cell r="AC347">
            <v>119462.12436312099</v>
          </cell>
          <cell r="AF347">
            <v>5973106.2181560304</v>
          </cell>
          <cell r="AG347">
            <v>1659.19617171001</v>
          </cell>
          <cell r="AH347">
            <v>7300573.9918986503</v>
          </cell>
          <cell r="AJ347">
            <v>0.16591961717100101</v>
          </cell>
        </row>
        <row r="348">
          <cell r="M348">
            <v>20</v>
          </cell>
          <cell r="AC348">
            <v>183519.50417614201</v>
          </cell>
          <cell r="AF348">
            <v>9175975.2088070996</v>
          </cell>
          <cell r="AG348">
            <v>2548.8820024464198</v>
          </cell>
          <cell r="AH348">
            <v>11211199.210871</v>
          </cell>
          <cell r="AJ348">
            <v>0.25488820024464198</v>
          </cell>
        </row>
        <row r="349">
          <cell r="M349">
            <v>20.000000000000099</v>
          </cell>
          <cell r="AC349">
            <v>254812.80430813099</v>
          </cell>
          <cell r="AF349">
            <v>12740640.2154065</v>
          </cell>
          <cell r="AG349">
            <v>3539.0667265018201</v>
          </cell>
          <cell r="AH349">
            <v>15633222.193632999</v>
          </cell>
          <cell r="AJ349">
            <v>0.353906672650182</v>
          </cell>
        </row>
        <row r="350">
          <cell r="M350">
            <v>20.000000000000099</v>
          </cell>
          <cell r="AC350">
            <v>328224.58426105703</v>
          </cell>
          <cell r="AF350">
            <v>16411229.2130528</v>
          </cell>
          <cell r="AG350">
            <v>4558.6747814035698</v>
          </cell>
          <cell r="AH350">
            <v>20292049.591234099</v>
          </cell>
          <cell r="AJ350">
            <v>0.455867478140357</v>
          </cell>
        </row>
        <row r="351">
          <cell r="M351">
            <v>20.000012641544799</v>
          </cell>
          <cell r="AC351">
            <v>398177.97320941603</v>
          </cell>
          <cell r="AF351">
            <v>19905389.227375299</v>
          </cell>
          <cell r="AG351">
            <v>5529.2747853820301</v>
          </cell>
          <cell r="AH351">
            <v>24823560.6519906</v>
          </cell>
          <cell r="AJ351">
            <v>0.553024962790856</v>
          </cell>
        </row>
        <row r="352">
          <cell r="M352">
            <v>20.000437234598799</v>
          </cell>
          <cell r="AC352">
            <v>461863.25001214701</v>
          </cell>
          <cell r="AF352">
            <v>22983734.5838967</v>
          </cell>
          <cell r="AG352">
            <v>6384.3707177490896</v>
          </cell>
          <cell r="AH352">
            <v>28866453.125759199</v>
          </cell>
          <cell r="AJ352">
            <v>0.64147673612798295</v>
          </cell>
        </row>
        <row r="353">
          <cell r="M353">
            <v>20.000994840886499</v>
          </cell>
          <cell r="AC353">
            <v>514330.858347381</v>
          </cell>
          <cell r="AF353">
            <v>25478623.052748501</v>
          </cell>
          <cell r="AG353">
            <v>7077.3952924301402</v>
          </cell>
          <cell r="AH353">
            <v>32145678.646711301</v>
          </cell>
          <cell r="AJ353">
            <v>0.71434841437136198</v>
          </cell>
        </row>
        <row r="354">
          <cell r="M354">
            <v>20.001329223776199</v>
          </cell>
          <cell r="AC354">
            <v>550386.87752190698</v>
          </cell>
          <cell r="AF354">
            <v>27206677.315473098</v>
          </cell>
          <cell r="AG354">
            <v>7557.4103654091896</v>
          </cell>
          <cell r="AH354">
            <v>34399179.845119201</v>
          </cell>
          <cell r="AJ354">
            <v>0.76442621878042705</v>
          </cell>
        </row>
        <row r="355">
          <cell r="M355">
            <v>20.001461220963701</v>
          </cell>
          <cell r="AC355">
            <v>567698.00922660297</v>
          </cell>
          <cell r="AF355">
            <v>28044000.8841989</v>
          </cell>
          <cell r="AG355">
            <v>7790.0002456108105</v>
          </cell>
          <cell r="AH355">
            <v>35481125.576662697</v>
          </cell>
          <cell r="AJ355">
            <v>0.78846945725917095</v>
          </cell>
        </row>
        <row r="356">
          <cell r="M356">
            <v>20.0014537467565</v>
          </cell>
          <cell r="AC356">
            <v>565171.996546968</v>
          </cell>
          <cell r="AF356">
            <v>27921321.556887198</v>
          </cell>
          <cell r="AG356">
            <v>7755.9226546908903</v>
          </cell>
          <cell r="AH356">
            <v>35323249.784185499</v>
          </cell>
          <cell r="AJ356">
            <v>0.78496110631523297</v>
          </cell>
        </row>
        <row r="357">
          <cell r="M357">
            <v>20.001300045633901</v>
          </cell>
          <cell r="AC357">
            <v>543061.12405980099</v>
          </cell>
          <cell r="AF357">
            <v>26853857.968802601</v>
          </cell>
          <cell r="AG357">
            <v>7459.4049913340596</v>
          </cell>
          <cell r="AH357">
            <v>33941320.253737599</v>
          </cell>
          <cell r="AJ357">
            <v>0.75425156119416803</v>
          </cell>
        </row>
        <row r="358">
          <cell r="M358">
            <v>20.000930472322</v>
          </cell>
          <cell r="AC358">
            <v>502485.71844027302</v>
          </cell>
          <cell r="AF358">
            <v>24914011.642153598</v>
          </cell>
          <cell r="AG358">
            <v>6920.5587894871096</v>
          </cell>
          <cell r="AH358">
            <v>31405357.402517099</v>
          </cell>
          <cell r="AJ358">
            <v>0.69789683116704704</v>
          </cell>
        </row>
        <row r="359">
          <cell r="M359">
            <v>20.000339070012998</v>
          </cell>
          <cell r="AC359">
            <v>446628.602309749</v>
          </cell>
          <cell r="AF359">
            <v>22260324.285783999</v>
          </cell>
          <cell r="AG359">
            <v>6183.4234127177897</v>
          </cell>
          <cell r="AH359">
            <v>27914287.644359302</v>
          </cell>
          <cell r="AJ359">
            <v>0.62031750320798495</v>
          </cell>
        </row>
        <row r="360">
          <cell r="M360">
            <v>20.000004241195398</v>
          </cell>
          <cell r="AC360">
            <v>381184.40105582599</v>
          </cell>
          <cell r="AF360">
            <v>19059220.052791301</v>
          </cell>
          <cell r="AG360">
            <v>5294.2277924420196</v>
          </cell>
          <cell r="AH360">
            <v>23718733.5351668</v>
          </cell>
          <cell r="AJ360">
            <v>0.529422779244202</v>
          </cell>
        </row>
        <row r="361">
          <cell r="M361">
            <v>20.000000001700801</v>
          </cell>
          <cell r="AC361">
            <v>309892.87023232802</v>
          </cell>
          <cell r="AF361">
            <v>15494643.5116164</v>
          </cell>
          <cell r="AG361">
            <v>4304.0676421156704</v>
          </cell>
          <cell r="AH361">
            <v>19118171.584275398</v>
          </cell>
          <cell r="AJ361">
            <v>0.43040676421156698</v>
          </cell>
        </row>
        <row r="362">
          <cell r="M362">
            <v>20.000000000000401</v>
          </cell>
          <cell r="AC362">
            <v>236481.22399915499</v>
          </cell>
          <cell r="AF362">
            <v>11824061.1999577</v>
          </cell>
          <cell r="AG362">
            <v>3284.4614444327099</v>
          </cell>
          <cell r="AH362">
            <v>14487296.454312</v>
          </cell>
          <cell r="AJ362">
            <v>0.32844614444327103</v>
          </cell>
        </row>
        <row r="363">
          <cell r="M363">
            <v>20</v>
          </cell>
          <cell r="AC363">
            <v>166598.119463218</v>
          </cell>
          <cell r="AF363">
            <v>8329905.9731608899</v>
          </cell>
          <cell r="AG363">
            <v>2313.8627703224702</v>
          </cell>
          <cell r="AH363">
            <v>10174026.443615699</v>
          </cell>
          <cell r="AJ363">
            <v>0.23138627703224701</v>
          </cell>
        </row>
        <row r="364">
          <cell r="M364">
            <v>20.000000000000099</v>
          </cell>
          <cell r="AC364">
            <v>105008.481645116</v>
          </cell>
          <cell r="AF364">
            <v>5250424.0822557798</v>
          </cell>
          <cell r="AG364">
            <v>1458.4511339599401</v>
          </cell>
          <cell r="AH364">
            <v>6422301.1011197297</v>
          </cell>
          <cell r="AJ364">
            <v>0.14584511339599401</v>
          </cell>
        </row>
        <row r="365">
          <cell r="M365">
            <v>20</v>
          </cell>
          <cell r="AC365">
            <v>55065.467017137998</v>
          </cell>
          <cell r="AF365">
            <v>2753273.3508569002</v>
          </cell>
          <cell r="AG365">
            <v>764.79815301580595</v>
          </cell>
          <cell r="AH365">
            <v>3384677.3060866902</v>
          </cell>
          <cell r="AJ365">
            <v>7.64798153015806E-2</v>
          </cell>
        </row>
        <row r="366">
          <cell r="M366">
            <v>20</v>
          </cell>
          <cell r="AC366">
            <v>20474.7579221694</v>
          </cell>
          <cell r="AF366">
            <v>1023737.89610847</v>
          </cell>
          <cell r="AG366">
            <v>284.37163780790797</v>
          </cell>
          <cell r="AH366">
            <v>1265914.2863451</v>
          </cell>
          <cell r="AJ366">
            <v>2.8437163780790801E-2</v>
          </cell>
        </row>
        <row r="367">
          <cell r="M367">
            <v>19.999974325552099</v>
          </cell>
          <cell r="AC367">
            <v>3712.9032160710199</v>
          </cell>
          <cell r="AF367">
            <v>185645.160803551</v>
          </cell>
          <cell r="AG367">
            <v>51.568100223208603</v>
          </cell>
          <cell r="AH367">
            <v>230456.317008785</v>
          </cell>
          <cell r="AJ367">
            <v>5.1568100223208504E-3</v>
          </cell>
        </row>
        <row r="368">
          <cell r="M368">
            <v>19.999999970955901</v>
          </cell>
          <cell r="AC368">
            <v>6169.1442756351498</v>
          </cell>
          <cell r="AF368">
            <v>308457.21378175798</v>
          </cell>
          <cell r="AG368">
            <v>85.682559383821598</v>
          </cell>
          <cell r="AH368">
            <v>382765.226815056</v>
          </cell>
          <cell r="AJ368">
            <v>8.5682559383821605E-3</v>
          </cell>
        </row>
        <row r="369">
          <cell r="M369">
            <v>20</v>
          </cell>
          <cell r="AC369">
            <v>27525.2980763757</v>
          </cell>
          <cell r="AF369">
            <v>1376264.9038187901</v>
          </cell>
          <cell r="AG369">
            <v>382.29580661633003</v>
          </cell>
          <cell r="AH369">
            <v>1699722.4956844701</v>
          </cell>
          <cell r="AJ369">
            <v>3.82295806616329E-2</v>
          </cell>
        </row>
        <row r="370">
          <cell r="M370">
            <v>20</v>
          </cell>
          <cell r="AC370">
            <v>66346.340385718198</v>
          </cell>
          <cell r="AF370">
            <v>3317317.0192859098</v>
          </cell>
          <cell r="AG370">
            <v>921.47694980164204</v>
          </cell>
          <cell r="AH370">
            <v>4072220.5320149502</v>
          </cell>
          <cell r="AJ370">
            <v>9.2147694980164202E-2</v>
          </cell>
        </row>
        <row r="371">
          <cell r="M371">
            <v>20.000000000000099</v>
          </cell>
          <cell r="AC371">
            <v>119462.12436312099</v>
          </cell>
          <cell r="AF371">
            <v>5973106.2181560304</v>
          </cell>
          <cell r="AG371">
            <v>1659.19617171001</v>
          </cell>
          <cell r="AH371">
            <v>7300573.9918986503</v>
          </cell>
          <cell r="AJ371">
            <v>0.16591961717100101</v>
          </cell>
        </row>
        <row r="372">
          <cell r="M372">
            <v>20</v>
          </cell>
          <cell r="AC372">
            <v>183519.50417614201</v>
          </cell>
          <cell r="AF372">
            <v>9175975.2088070996</v>
          </cell>
          <cell r="AG372">
            <v>2548.8820024464198</v>
          </cell>
          <cell r="AH372">
            <v>11211199.210871</v>
          </cell>
          <cell r="AJ372">
            <v>0.25488820024464198</v>
          </cell>
        </row>
        <row r="373">
          <cell r="M373">
            <v>20.000000000000099</v>
          </cell>
          <cell r="AC373">
            <v>254812.80430813099</v>
          </cell>
          <cell r="AF373">
            <v>12740640.2154065</v>
          </cell>
          <cell r="AG373">
            <v>3539.0667265018201</v>
          </cell>
          <cell r="AH373">
            <v>15633222.193632999</v>
          </cell>
          <cell r="AJ373">
            <v>0.353906672650182</v>
          </cell>
        </row>
        <row r="374">
          <cell r="M374">
            <v>20.000000000000099</v>
          </cell>
          <cell r="AC374">
            <v>328224.58426105703</v>
          </cell>
          <cell r="AF374">
            <v>16411229.2130528</v>
          </cell>
          <cell r="AG374">
            <v>4558.6747814035698</v>
          </cell>
          <cell r="AH374">
            <v>20292049.591234099</v>
          </cell>
          <cell r="AJ374">
            <v>0.455867478140357</v>
          </cell>
        </row>
        <row r="375">
          <cell r="M375">
            <v>20.000012641544799</v>
          </cell>
          <cell r="AC375">
            <v>398177.97320941603</v>
          </cell>
          <cell r="AF375">
            <v>19905389.227375299</v>
          </cell>
          <cell r="AG375">
            <v>5529.2747853820301</v>
          </cell>
          <cell r="AH375">
            <v>24823560.6519906</v>
          </cell>
          <cell r="AJ375">
            <v>0.553024962790856</v>
          </cell>
        </row>
        <row r="376">
          <cell r="M376">
            <v>20.000437234598799</v>
          </cell>
          <cell r="AC376">
            <v>461863.25001214701</v>
          </cell>
          <cell r="AF376">
            <v>22983734.5838967</v>
          </cell>
          <cell r="AG376">
            <v>6384.3707177490896</v>
          </cell>
          <cell r="AH376">
            <v>28866453.125759199</v>
          </cell>
          <cell r="AJ376">
            <v>0.64147673612798295</v>
          </cell>
        </row>
        <row r="377">
          <cell r="M377">
            <v>20.000994840886499</v>
          </cell>
          <cell r="AC377">
            <v>514330.858347381</v>
          </cell>
          <cell r="AF377">
            <v>25478623.052748501</v>
          </cell>
          <cell r="AG377">
            <v>7077.3952924301402</v>
          </cell>
          <cell r="AH377">
            <v>32145678.646711301</v>
          </cell>
          <cell r="AJ377">
            <v>0.71434841437136198</v>
          </cell>
        </row>
        <row r="378">
          <cell r="M378">
            <v>20.001329223776199</v>
          </cell>
          <cell r="AC378">
            <v>550386.87752190698</v>
          </cell>
          <cell r="AF378">
            <v>27206677.315473098</v>
          </cell>
          <cell r="AG378">
            <v>7557.4103654091896</v>
          </cell>
          <cell r="AH378">
            <v>34399179.845119201</v>
          </cell>
          <cell r="AJ378">
            <v>0.76442621878042705</v>
          </cell>
        </row>
        <row r="379">
          <cell r="M379">
            <v>20.001461220963701</v>
          </cell>
          <cell r="AC379">
            <v>567698.00922660297</v>
          </cell>
          <cell r="AF379">
            <v>28044000.8841989</v>
          </cell>
          <cell r="AG379">
            <v>7790.0002456108105</v>
          </cell>
          <cell r="AH379">
            <v>35481125.576662697</v>
          </cell>
          <cell r="AJ379">
            <v>0.78846945725917095</v>
          </cell>
        </row>
        <row r="380">
          <cell r="M380">
            <v>20.0014537467565</v>
          </cell>
          <cell r="AC380">
            <v>565171.996546968</v>
          </cell>
          <cell r="AF380">
            <v>27921321.556887198</v>
          </cell>
          <cell r="AG380">
            <v>7755.9226546908903</v>
          </cell>
          <cell r="AH380">
            <v>35323249.784185499</v>
          </cell>
          <cell r="AJ380">
            <v>0.78496110631523297</v>
          </cell>
        </row>
        <row r="381">
          <cell r="M381">
            <v>20.001300045633901</v>
          </cell>
          <cell r="AC381">
            <v>543061.12405980099</v>
          </cell>
          <cell r="AF381">
            <v>26853857.968802601</v>
          </cell>
          <cell r="AG381">
            <v>7459.4049913340596</v>
          </cell>
          <cell r="AH381">
            <v>33941320.253737599</v>
          </cell>
          <cell r="AJ381">
            <v>0.75425156119416803</v>
          </cell>
        </row>
        <row r="382">
          <cell r="M382">
            <v>20.000930472322</v>
          </cell>
          <cell r="AC382">
            <v>502485.71844027302</v>
          </cell>
          <cell r="AF382">
            <v>24914011.642153598</v>
          </cell>
          <cell r="AG382">
            <v>6920.5587894871096</v>
          </cell>
          <cell r="AH382">
            <v>31405357.402517099</v>
          </cell>
          <cell r="AJ382">
            <v>0.69789683116704704</v>
          </cell>
        </row>
        <row r="383">
          <cell r="M383">
            <v>20.000339070012998</v>
          </cell>
          <cell r="AC383">
            <v>446628.602309749</v>
          </cell>
          <cell r="AF383">
            <v>22260324.285783999</v>
          </cell>
          <cell r="AG383">
            <v>6183.4234127177897</v>
          </cell>
          <cell r="AH383">
            <v>27914287.644359302</v>
          </cell>
          <cell r="AJ383">
            <v>0.62031750320798495</v>
          </cell>
        </row>
        <row r="384">
          <cell r="M384">
            <v>20.000004241195398</v>
          </cell>
          <cell r="AC384">
            <v>381184.40105582599</v>
          </cell>
          <cell r="AF384">
            <v>19059220.052791301</v>
          </cell>
          <cell r="AG384">
            <v>5294.2277924420196</v>
          </cell>
          <cell r="AH384">
            <v>23718733.5351668</v>
          </cell>
          <cell r="AJ384">
            <v>0.529422779244202</v>
          </cell>
        </row>
        <row r="385">
          <cell r="M385">
            <v>20.000000001700801</v>
          </cell>
          <cell r="AC385">
            <v>309892.87023232802</v>
          </cell>
          <cell r="AF385">
            <v>15494643.5116164</v>
          </cell>
          <cell r="AG385">
            <v>4304.0676421156704</v>
          </cell>
          <cell r="AH385">
            <v>19118171.584275398</v>
          </cell>
          <cell r="AJ385">
            <v>0.43040676421156698</v>
          </cell>
        </row>
        <row r="386">
          <cell r="M386">
            <v>20.000000000000401</v>
          </cell>
          <cell r="AC386">
            <v>236481.22399915499</v>
          </cell>
          <cell r="AF386">
            <v>11824061.1999577</v>
          </cell>
          <cell r="AG386">
            <v>3284.4614444327099</v>
          </cell>
          <cell r="AH386">
            <v>14487296.454312</v>
          </cell>
          <cell r="AJ386">
            <v>0.32844614444327103</v>
          </cell>
        </row>
        <row r="387">
          <cell r="M387">
            <v>20</v>
          </cell>
          <cell r="AC387">
            <v>166598.119463218</v>
          </cell>
          <cell r="AF387">
            <v>8329905.9731608899</v>
          </cell>
          <cell r="AG387">
            <v>2313.8627703224702</v>
          </cell>
          <cell r="AH387">
            <v>10174026.443615699</v>
          </cell>
          <cell r="AJ387">
            <v>0.23138627703224701</v>
          </cell>
        </row>
        <row r="388">
          <cell r="M388">
            <v>20.000000000000099</v>
          </cell>
          <cell r="AC388">
            <v>105008.481645116</v>
          </cell>
          <cell r="AF388">
            <v>5250424.0822557798</v>
          </cell>
          <cell r="AG388">
            <v>1458.4511339599401</v>
          </cell>
          <cell r="AH388">
            <v>6422301.1011197297</v>
          </cell>
          <cell r="AJ388">
            <v>0.14584511339599401</v>
          </cell>
        </row>
        <row r="389">
          <cell r="M389">
            <v>20</v>
          </cell>
          <cell r="AC389">
            <v>55065.467017137998</v>
          </cell>
          <cell r="AF389">
            <v>2753273.3508569002</v>
          </cell>
          <cell r="AG389">
            <v>764.79815301580595</v>
          </cell>
          <cell r="AH389">
            <v>3384677.3060866902</v>
          </cell>
          <cell r="AJ389">
            <v>7.64798153015806E-2</v>
          </cell>
        </row>
        <row r="390">
          <cell r="M390">
            <v>20</v>
          </cell>
          <cell r="AC390">
            <v>20474.7579221694</v>
          </cell>
          <cell r="AF390">
            <v>1023737.89610847</v>
          </cell>
          <cell r="AG390">
            <v>284.37163780790797</v>
          </cell>
          <cell r="AH390">
            <v>1265914.2863451</v>
          </cell>
          <cell r="AJ390">
            <v>2.8437163780790801E-2</v>
          </cell>
        </row>
        <row r="391">
          <cell r="M391">
            <v>19.999974325552099</v>
          </cell>
          <cell r="AC391">
            <v>3712.9032160710199</v>
          </cell>
          <cell r="AF391">
            <v>185645.160803551</v>
          </cell>
          <cell r="AG391">
            <v>51.568100223208603</v>
          </cell>
          <cell r="AH391">
            <v>230456.317008785</v>
          </cell>
          <cell r="AJ391">
            <v>5.1568100223208504E-3</v>
          </cell>
        </row>
        <row r="392">
          <cell r="M392">
            <v>19.999999970955901</v>
          </cell>
          <cell r="AC392">
            <v>6169.1442756351498</v>
          </cell>
          <cell r="AF392">
            <v>308457.21378175798</v>
          </cell>
          <cell r="AG392">
            <v>85.682559383821598</v>
          </cell>
          <cell r="AH392">
            <v>382765.226815056</v>
          </cell>
          <cell r="AJ392">
            <v>8.5682559383821605E-3</v>
          </cell>
        </row>
        <row r="393">
          <cell r="M393">
            <v>20</v>
          </cell>
          <cell r="AC393">
            <v>27525.2980763757</v>
          </cell>
          <cell r="AF393">
            <v>1376264.9038187901</v>
          </cell>
          <cell r="AG393">
            <v>382.29580661633003</v>
          </cell>
          <cell r="AH393">
            <v>1699722.4956844701</v>
          </cell>
          <cell r="AJ393">
            <v>3.82295806616329E-2</v>
          </cell>
        </row>
        <row r="394">
          <cell r="M394">
            <v>20</v>
          </cell>
          <cell r="AC394">
            <v>66346.340385718198</v>
          </cell>
          <cell r="AF394">
            <v>3317317.0192859098</v>
          </cell>
          <cell r="AG394">
            <v>921.47694980164204</v>
          </cell>
          <cell r="AH394">
            <v>4072220.5320149502</v>
          </cell>
          <cell r="AJ394">
            <v>9.2147694980164202E-2</v>
          </cell>
        </row>
        <row r="395">
          <cell r="M395">
            <v>20.000000000000099</v>
          </cell>
          <cell r="AC395">
            <v>119462.12436312099</v>
          </cell>
          <cell r="AF395">
            <v>5973106.2181560304</v>
          </cell>
          <cell r="AG395">
            <v>1659.19617171001</v>
          </cell>
          <cell r="AH395">
            <v>7300573.9918986503</v>
          </cell>
          <cell r="AJ395">
            <v>0.16591961717100101</v>
          </cell>
        </row>
        <row r="396">
          <cell r="M396">
            <v>20</v>
          </cell>
          <cell r="AC396">
            <v>183519.50417614201</v>
          </cell>
          <cell r="AF396">
            <v>9175975.2088070996</v>
          </cell>
          <cell r="AG396">
            <v>2548.8820024464198</v>
          </cell>
          <cell r="AH396">
            <v>11211199.210871</v>
          </cell>
          <cell r="AJ396">
            <v>0.25488820024464198</v>
          </cell>
        </row>
        <row r="397">
          <cell r="M397">
            <v>20.000000000000099</v>
          </cell>
          <cell r="AC397">
            <v>254812.80430813099</v>
          </cell>
          <cell r="AF397">
            <v>12740640.2154065</v>
          </cell>
          <cell r="AG397">
            <v>3539.0667265018201</v>
          </cell>
          <cell r="AH397">
            <v>15633222.193632999</v>
          </cell>
          <cell r="AJ397">
            <v>0.353906672650182</v>
          </cell>
        </row>
        <row r="398">
          <cell r="M398">
            <v>20.000000000000099</v>
          </cell>
          <cell r="AC398">
            <v>328224.58426105703</v>
          </cell>
          <cell r="AF398">
            <v>16411229.2130528</v>
          </cell>
          <cell r="AG398">
            <v>4558.6747814035698</v>
          </cell>
          <cell r="AH398">
            <v>20292049.591234099</v>
          </cell>
          <cell r="AJ398">
            <v>0.455867478140357</v>
          </cell>
        </row>
        <row r="399">
          <cell r="M399">
            <v>20.000012641544799</v>
          </cell>
          <cell r="AC399">
            <v>398177.97320941603</v>
          </cell>
          <cell r="AF399">
            <v>19905389.227375299</v>
          </cell>
          <cell r="AG399">
            <v>5529.2747853820301</v>
          </cell>
          <cell r="AH399">
            <v>24823560.6519906</v>
          </cell>
          <cell r="AJ399">
            <v>0.553024962790856</v>
          </cell>
        </row>
        <row r="400">
          <cell r="M400">
            <v>20.000437234598799</v>
          </cell>
          <cell r="AC400">
            <v>461863.25001214701</v>
          </cell>
          <cell r="AF400">
            <v>22983734.5838967</v>
          </cell>
          <cell r="AG400">
            <v>6384.3707177490896</v>
          </cell>
          <cell r="AH400">
            <v>28866453.125759199</v>
          </cell>
          <cell r="AJ400">
            <v>0.64147673612798295</v>
          </cell>
        </row>
        <row r="401">
          <cell r="M401">
            <v>20.000994840886499</v>
          </cell>
          <cell r="AC401">
            <v>514330.858347381</v>
          </cell>
          <cell r="AF401">
            <v>25478623.052748501</v>
          </cell>
          <cell r="AG401">
            <v>7077.3952924301402</v>
          </cell>
          <cell r="AH401">
            <v>32145678.646711301</v>
          </cell>
          <cell r="AJ401">
            <v>0.71434841437136198</v>
          </cell>
        </row>
        <row r="402">
          <cell r="M402">
            <v>20.001329223776199</v>
          </cell>
          <cell r="AC402">
            <v>550386.87752190698</v>
          </cell>
          <cell r="AF402">
            <v>27206677.315473098</v>
          </cell>
          <cell r="AG402">
            <v>7557.4103654091896</v>
          </cell>
          <cell r="AH402">
            <v>34399179.845119201</v>
          </cell>
          <cell r="AJ402">
            <v>0.76442621878042705</v>
          </cell>
        </row>
        <row r="403">
          <cell r="M403">
            <v>20.001461220963701</v>
          </cell>
          <cell r="AC403">
            <v>567698.00922660297</v>
          </cell>
          <cell r="AF403">
            <v>28044000.8841989</v>
          </cell>
          <cell r="AG403">
            <v>7790.0002456108105</v>
          </cell>
          <cell r="AH403">
            <v>35481125.576662697</v>
          </cell>
          <cell r="AJ403">
            <v>0.78846945725917095</v>
          </cell>
        </row>
        <row r="404">
          <cell r="M404">
            <v>20.0014537467565</v>
          </cell>
          <cell r="AC404">
            <v>565171.996546968</v>
          </cell>
          <cell r="AF404">
            <v>27921321.556887198</v>
          </cell>
          <cell r="AG404">
            <v>7755.9226546908903</v>
          </cell>
          <cell r="AH404">
            <v>35323249.784185499</v>
          </cell>
          <cell r="AJ404">
            <v>0.78496110631523297</v>
          </cell>
        </row>
        <row r="405">
          <cell r="M405">
            <v>20.001300045633901</v>
          </cell>
          <cell r="AC405">
            <v>543061.12405980099</v>
          </cell>
          <cell r="AF405">
            <v>26853857.968802601</v>
          </cell>
          <cell r="AG405">
            <v>7459.4049913340596</v>
          </cell>
          <cell r="AH405">
            <v>33941320.253737599</v>
          </cell>
          <cell r="AJ405">
            <v>0.75425156119416803</v>
          </cell>
        </row>
        <row r="406">
          <cell r="M406">
            <v>20.000930472322</v>
          </cell>
          <cell r="AC406">
            <v>502485.71844027302</v>
          </cell>
          <cell r="AF406">
            <v>24914011.642153598</v>
          </cell>
          <cell r="AG406">
            <v>6920.5587894871096</v>
          </cell>
          <cell r="AH406">
            <v>31405357.402517099</v>
          </cell>
          <cell r="AJ406">
            <v>0.69789683116704704</v>
          </cell>
        </row>
        <row r="407">
          <cell r="M407">
            <v>20.000339070012998</v>
          </cell>
          <cell r="AC407">
            <v>446628.602309749</v>
          </cell>
          <cell r="AF407">
            <v>22260324.285783999</v>
          </cell>
          <cell r="AG407">
            <v>6183.4234127177897</v>
          </cell>
          <cell r="AH407">
            <v>27914287.644359302</v>
          </cell>
          <cell r="AJ407">
            <v>0.62031750320798495</v>
          </cell>
        </row>
        <row r="408">
          <cell r="M408">
            <v>20.000004241195398</v>
          </cell>
          <cell r="AC408">
            <v>381184.40105582599</v>
          </cell>
          <cell r="AF408">
            <v>19059220.052791301</v>
          </cell>
          <cell r="AG408">
            <v>5294.2277924420196</v>
          </cell>
          <cell r="AH408">
            <v>23718733.5351668</v>
          </cell>
          <cell r="AJ408">
            <v>0.529422779244202</v>
          </cell>
        </row>
        <row r="409">
          <cell r="M409">
            <v>20.000000001700801</v>
          </cell>
          <cell r="AC409">
            <v>309892.87023232802</v>
          </cell>
          <cell r="AF409">
            <v>15494643.5116164</v>
          </cell>
          <cell r="AG409">
            <v>4304.0676421156704</v>
          </cell>
          <cell r="AH409">
            <v>19118171.584275398</v>
          </cell>
          <cell r="AJ409">
            <v>0.43040676421156698</v>
          </cell>
        </row>
        <row r="410">
          <cell r="M410">
            <v>20.000000000000401</v>
          </cell>
          <cell r="AC410">
            <v>236481.22399915499</v>
          </cell>
          <cell r="AF410">
            <v>11824061.1999577</v>
          </cell>
          <cell r="AG410">
            <v>3284.4614444327099</v>
          </cell>
          <cell r="AH410">
            <v>14487296.454312</v>
          </cell>
          <cell r="AJ410">
            <v>0.32844614444327103</v>
          </cell>
        </row>
        <row r="411">
          <cell r="M411">
            <v>20</v>
          </cell>
          <cell r="AC411">
            <v>166598.119463218</v>
          </cell>
          <cell r="AF411">
            <v>8329905.9731608899</v>
          </cell>
          <cell r="AG411">
            <v>2313.8627703224702</v>
          </cell>
          <cell r="AH411">
            <v>10174026.443615699</v>
          </cell>
          <cell r="AJ411">
            <v>0.23138627703224701</v>
          </cell>
        </row>
        <row r="412">
          <cell r="M412">
            <v>20.000000000000099</v>
          </cell>
          <cell r="AC412">
            <v>105008.481645116</v>
          </cell>
          <cell r="AF412">
            <v>5250424.0822557798</v>
          </cell>
          <cell r="AG412">
            <v>1458.4511339599401</v>
          </cell>
          <cell r="AH412">
            <v>6422301.1011197297</v>
          </cell>
          <cell r="AJ412">
            <v>0.14584511339599401</v>
          </cell>
        </row>
        <row r="413">
          <cell r="M413">
            <v>20</v>
          </cell>
          <cell r="AC413">
            <v>55065.467017137998</v>
          </cell>
          <cell r="AF413">
            <v>2753273.3508569002</v>
          </cell>
          <cell r="AG413">
            <v>764.79815301580595</v>
          </cell>
          <cell r="AH413">
            <v>3384677.3060866902</v>
          </cell>
          <cell r="AJ413">
            <v>7.64798153015806E-2</v>
          </cell>
        </row>
        <row r="414">
          <cell r="M414">
            <v>20</v>
          </cell>
          <cell r="AC414">
            <v>20474.7579221694</v>
          </cell>
          <cell r="AF414">
            <v>1023737.89610847</v>
          </cell>
          <cell r="AG414">
            <v>284.37163780790797</v>
          </cell>
          <cell r="AH414">
            <v>1265914.2863451</v>
          </cell>
          <cell r="AJ414">
            <v>2.8437163780790801E-2</v>
          </cell>
        </row>
        <row r="415">
          <cell r="M415">
            <v>19.999974325552099</v>
          </cell>
          <cell r="AC415">
            <v>3712.9032160710199</v>
          </cell>
          <cell r="AF415">
            <v>185645.160803551</v>
          </cell>
          <cell r="AG415">
            <v>51.568100223208603</v>
          </cell>
          <cell r="AH415">
            <v>230456.317008785</v>
          </cell>
          <cell r="AJ415">
            <v>5.1568100223208504E-3</v>
          </cell>
        </row>
        <row r="416">
          <cell r="M416">
            <v>19.999999970955901</v>
          </cell>
          <cell r="AC416">
            <v>6169.1442756351498</v>
          </cell>
          <cell r="AF416">
            <v>308457.21378175798</v>
          </cell>
          <cell r="AG416">
            <v>85.682559383821598</v>
          </cell>
          <cell r="AH416">
            <v>382765.226815056</v>
          </cell>
          <cell r="AJ416">
            <v>8.5682559383821605E-3</v>
          </cell>
        </row>
        <row r="417">
          <cell r="M417">
            <v>20</v>
          </cell>
          <cell r="AC417">
            <v>27525.2980763757</v>
          </cell>
          <cell r="AF417">
            <v>1376264.9038187901</v>
          </cell>
          <cell r="AG417">
            <v>382.29580661633003</v>
          </cell>
          <cell r="AH417">
            <v>1699722.4956844701</v>
          </cell>
          <cell r="AJ417">
            <v>3.82295806616329E-2</v>
          </cell>
        </row>
        <row r="418">
          <cell r="M418">
            <v>20</v>
          </cell>
          <cell r="AC418">
            <v>66346.340385718198</v>
          </cell>
          <cell r="AF418">
            <v>3317317.0192859098</v>
          </cell>
          <cell r="AG418">
            <v>921.47694980164204</v>
          </cell>
          <cell r="AH418">
            <v>4072220.5320149502</v>
          </cell>
          <cell r="AJ418">
            <v>9.2147694980164202E-2</v>
          </cell>
        </row>
        <row r="419">
          <cell r="M419">
            <v>20.000000000000099</v>
          </cell>
          <cell r="AC419">
            <v>119462.12436312099</v>
          </cell>
          <cell r="AF419">
            <v>5973106.2181560304</v>
          </cell>
          <cell r="AG419">
            <v>1659.19617171001</v>
          </cell>
          <cell r="AH419">
            <v>7300573.9918986503</v>
          </cell>
          <cell r="AJ419">
            <v>0.16591961717100101</v>
          </cell>
        </row>
        <row r="420">
          <cell r="M420">
            <v>20</v>
          </cell>
          <cell r="AC420">
            <v>183519.50417614201</v>
          </cell>
          <cell r="AF420">
            <v>9175975.2088070996</v>
          </cell>
          <cell r="AG420">
            <v>2548.8820024464198</v>
          </cell>
          <cell r="AH420">
            <v>11211199.210871</v>
          </cell>
          <cell r="AJ420">
            <v>0.25488820024464198</v>
          </cell>
        </row>
        <row r="421">
          <cell r="M421">
            <v>20.000000000000099</v>
          </cell>
          <cell r="AC421">
            <v>254812.80430813099</v>
          </cell>
          <cell r="AF421">
            <v>12740640.2154065</v>
          </cell>
          <cell r="AG421">
            <v>3539.0667265018201</v>
          </cell>
          <cell r="AH421">
            <v>15633222.193632999</v>
          </cell>
          <cell r="AJ421">
            <v>0.353906672650182</v>
          </cell>
        </row>
        <row r="422">
          <cell r="M422">
            <v>20.000000000000099</v>
          </cell>
          <cell r="AC422">
            <v>328224.58426105703</v>
          </cell>
          <cell r="AF422">
            <v>16411229.2130528</v>
          </cell>
          <cell r="AG422">
            <v>4558.6747814035698</v>
          </cell>
          <cell r="AH422">
            <v>20292049.591234099</v>
          </cell>
          <cell r="AJ422">
            <v>0.455867478140357</v>
          </cell>
        </row>
        <row r="423">
          <cell r="M423">
            <v>20.000012641544799</v>
          </cell>
          <cell r="AC423">
            <v>398177.97320941603</v>
          </cell>
          <cell r="AF423">
            <v>19905389.227375299</v>
          </cell>
          <cell r="AG423">
            <v>5529.2747853820301</v>
          </cell>
          <cell r="AH423">
            <v>24823560.6519906</v>
          </cell>
          <cell r="AJ423">
            <v>0.553024962790856</v>
          </cell>
        </row>
        <row r="424">
          <cell r="M424">
            <v>20.000437234598799</v>
          </cell>
          <cell r="AC424">
            <v>461863.25001214701</v>
          </cell>
          <cell r="AF424">
            <v>22983734.5838967</v>
          </cell>
          <cell r="AG424">
            <v>6384.3707177490896</v>
          </cell>
          <cell r="AH424">
            <v>28866453.125759199</v>
          </cell>
          <cell r="AJ424">
            <v>0.64147673612798295</v>
          </cell>
        </row>
        <row r="425">
          <cell r="M425">
            <v>20.000994840886499</v>
          </cell>
          <cell r="AC425">
            <v>514330.858347381</v>
          </cell>
          <cell r="AF425">
            <v>25478623.052748501</v>
          </cell>
          <cell r="AG425">
            <v>7077.3952924301402</v>
          </cell>
          <cell r="AH425">
            <v>32145678.646711301</v>
          </cell>
          <cell r="AJ425">
            <v>0.71434841437136198</v>
          </cell>
        </row>
        <row r="426">
          <cell r="M426">
            <v>20.001329223776199</v>
          </cell>
          <cell r="AC426">
            <v>550386.87752190698</v>
          </cell>
          <cell r="AF426">
            <v>27206677.315473098</v>
          </cell>
          <cell r="AG426">
            <v>7557.4103654091896</v>
          </cell>
          <cell r="AH426">
            <v>34399179.845119201</v>
          </cell>
          <cell r="AJ426">
            <v>0.76442621878042705</v>
          </cell>
        </row>
        <row r="427">
          <cell r="M427">
            <v>20.001461220963701</v>
          </cell>
          <cell r="AC427">
            <v>567698.00922660297</v>
          </cell>
          <cell r="AF427">
            <v>28044000.8841989</v>
          </cell>
          <cell r="AG427">
            <v>7790.0002456108105</v>
          </cell>
          <cell r="AH427">
            <v>35481125.576662697</v>
          </cell>
          <cell r="AJ427">
            <v>0.78846945725917095</v>
          </cell>
        </row>
        <row r="428">
          <cell r="M428">
            <v>20.0014537467565</v>
          </cell>
          <cell r="AC428">
            <v>565171.996546968</v>
          </cell>
          <cell r="AF428">
            <v>27921321.556887198</v>
          </cell>
          <cell r="AG428">
            <v>7755.9226546908903</v>
          </cell>
          <cell r="AH428">
            <v>35323249.784185499</v>
          </cell>
          <cell r="AJ428">
            <v>0.78496110631523297</v>
          </cell>
        </row>
        <row r="429">
          <cell r="M429">
            <v>20.001300045633901</v>
          </cell>
          <cell r="AC429">
            <v>543061.12405980099</v>
          </cell>
          <cell r="AF429">
            <v>26853857.968802601</v>
          </cell>
          <cell r="AG429">
            <v>7459.4049913340596</v>
          </cell>
          <cell r="AH429">
            <v>33941320.253737599</v>
          </cell>
          <cell r="AJ429">
            <v>0.75425156119416803</v>
          </cell>
        </row>
        <row r="430">
          <cell r="M430">
            <v>20.000930472322</v>
          </cell>
          <cell r="AC430">
            <v>502485.71844027302</v>
          </cell>
          <cell r="AF430">
            <v>24914011.642153598</v>
          </cell>
          <cell r="AG430">
            <v>6920.5587894871096</v>
          </cell>
          <cell r="AH430">
            <v>31405357.402517099</v>
          </cell>
          <cell r="AJ430">
            <v>0.69789683116704704</v>
          </cell>
        </row>
        <row r="431">
          <cell r="M431">
            <v>20.000339070012998</v>
          </cell>
          <cell r="AC431">
            <v>446628.602309749</v>
          </cell>
          <cell r="AF431">
            <v>22260324.285783999</v>
          </cell>
          <cell r="AG431">
            <v>6183.4234127177897</v>
          </cell>
          <cell r="AH431">
            <v>27914287.644359302</v>
          </cell>
          <cell r="AJ431">
            <v>0.62031750320798495</v>
          </cell>
        </row>
        <row r="432">
          <cell r="M432">
            <v>20.000004241195398</v>
          </cell>
          <cell r="AC432">
            <v>381184.40105582599</v>
          </cell>
          <cell r="AF432">
            <v>19059220.052791301</v>
          </cell>
          <cell r="AG432">
            <v>5294.2277924420196</v>
          </cell>
          <cell r="AH432">
            <v>23718733.5351668</v>
          </cell>
          <cell r="AJ432">
            <v>0.529422779244202</v>
          </cell>
        </row>
        <row r="433">
          <cell r="M433">
            <v>20.000000001700801</v>
          </cell>
          <cell r="AC433">
            <v>309892.87023232802</v>
          </cell>
          <cell r="AF433">
            <v>15494643.5116164</v>
          </cell>
          <cell r="AG433">
            <v>4304.0676421156704</v>
          </cell>
          <cell r="AH433">
            <v>19118171.584275398</v>
          </cell>
          <cell r="AJ433">
            <v>0.43040676421156698</v>
          </cell>
        </row>
        <row r="434">
          <cell r="M434">
            <v>20.000000000000401</v>
          </cell>
          <cell r="AC434">
            <v>236481.22399915499</v>
          </cell>
          <cell r="AF434">
            <v>11824061.1999577</v>
          </cell>
          <cell r="AG434">
            <v>3284.4614444327099</v>
          </cell>
          <cell r="AH434">
            <v>14487296.454312</v>
          </cell>
          <cell r="AJ434">
            <v>0.32844614444327103</v>
          </cell>
        </row>
        <row r="435">
          <cell r="M435">
            <v>20</v>
          </cell>
          <cell r="AC435">
            <v>166598.119463218</v>
          </cell>
          <cell r="AF435">
            <v>8329905.9731608899</v>
          </cell>
          <cell r="AG435">
            <v>2313.8627703224702</v>
          </cell>
          <cell r="AH435">
            <v>10174026.443615699</v>
          </cell>
          <cell r="AJ435">
            <v>0.23138627703224701</v>
          </cell>
        </row>
        <row r="436">
          <cell r="M436">
            <v>20.000000000000099</v>
          </cell>
          <cell r="AC436">
            <v>105008.481645116</v>
          </cell>
          <cell r="AF436">
            <v>5250424.0822557798</v>
          </cell>
          <cell r="AG436">
            <v>1458.4511339599401</v>
          </cell>
          <cell r="AH436">
            <v>6422301.1011197297</v>
          </cell>
          <cell r="AJ436">
            <v>0.14584511339599401</v>
          </cell>
        </row>
        <row r="437">
          <cell r="M437">
            <v>20</v>
          </cell>
          <cell r="AC437">
            <v>55065.467017137998</v>
          </cell>
          <cell r="AF437">
            <v>2753273.3508569002</v>
          </cell>
          <cell r="AG437">
            <v>764.79815301580595</v>
          </cell>
          <cell r="AH437">
            <v>3384677.3060866902</v>
          </cell>
          <cell r="AJ437">
            <v>7.64798153015806E-2</v>
          </cell>
        </row>
        <row r="438">
          <cell r="M438">
            <v>20</v>
          </cell>
          <cell r="AC438">
            <v>20474.7579221694</v>
          </cell>
          <cell r="AF438">
            <v>1023737.89610847</v>
          </cell>
          <cell r="AG438">
            <v>284.37163780790797</v>
          </cell>
          <cell r="AH438">
            <v>1265914.2863451</v>
          </cell>
          <cell r="AJ438">
            <v>2.8437163780790801E-2</v>
          </cell>
        </row>
        <row r="439">
          <cell r="M439">
            <v>19.999974325552099</v>
          </cell>
          <cell r="AC439">
            <v>3712.9032160710199</v>
          </cell>
          <cell r="AF439">
            <v>185645.160803551</v>
          </cell>
          <cell r="AG439">
            <v>51.568100223208603</v>
          </cell>
          <cell r="AH439">
            <v>230456.317008785</v>
          </cell>
          <cell r="AJ439">
            <v>5.1568100223208504E-3</v>
          </cell>
        </row>
        <row r="440">
          <cell r="M440">
            <v>19.999999970955901</v>
          </cell>
          <cell r="AC440">
            <v>6169.1442756351498</v>
          </cell>
          <cell r="AF440">
            <v>308457.21378175798</v>
          </cell>
          <cell r="AG440">
            <v>85.682559383821598</v>
          </cell>
          <cell r="AH440">
            <v>382765.226815056</v>
          </cell>
          <cell r="AJ440">
            <v>8.5682559383821605E-3</v>
          </cell>
        </row>
        <row r="441">
          <cell r="M441">
            <v>20</v>
          </cell>
          <cell r="AC441">
            <v>27525.2980763757</v>
          </cell>
          <cell r="AF441">
            <v>1376264.9038187901</v>
          </cell>
          <cell r="AG441">
            <v>382.29580661633003</v>
          </cell>
          <cell r="AH441">
            <v>1699722.4956844701</v>
          </cell>
          <cell r="AJ441">
            <v>3.82295806616329E-2</v>
          </cell>
        </row>
        <row r="442">
          <cell r="M442">
            <v>20</v>
          </cell>
          <cell r="AC442">
            <v>66346.340385718198</v>
          </cell>
          <cell r="AF442">
            <v>3317317.0192859098</v>
          </cell>
          <cell r="AG442">
            <v>921.47694980164204</v>
          </cell>
          <cell r="AH442">
            <v>4072220.5320149502</v>
          </cell>
          <cell r="AJ442">
            <v>9.2147694980164202E-2</v>
          </cell>
        </row>
        <row r="443">
          <cell r="M443">
            <v>20.000000000000099</v>
          </cell>
          <cell r="AC443">
            <v>119462.12436312099</v>
          </cell>
          <cell r="AF443">
            <v>5973106.2181560304</v>
          </cell>
          <cell r="AG443">
            <v>1659.19617171001</v>
          </cell>
          <cell r="AH443">
            <v>7300573.9918986503</v>
          </cell>
          <cell r="AJ443">
            <v>0.16591961717100101</v>
          </cell>
        </row>
        <row r="444">
          <cell r="M444">
            <v>20</v>
          </cell>
          <cell r="AC444">
            <v>183519.50417614201</v>
          </cell>
          <cell r="AF444">
            <v>9175975.2088070996</v>
          </cell>
          <cell r="AG444">
            <v>2548.8820024464198</v>
          </cell>
          <cell r="AH444">
            <v>11211199.210871</v>
          </cell>
          <cell r="AJ444">
            <v>0.25488820024464198</v>
          </cell>
        </row>
        <row r="445">
          <cell r="M445">
            <v>20.000000000000099</v>
          </cell>
          <cell r="AC445">
            <v>254812.80430813099</v>
          </cell>
          <cell r="AF445">
            <v>12740640.2154065</v>
          </cell>
          <cell r="AG445">
            <v>3539.0667265018201</v>
          </cell>
          <cell r="AH445">
            <v>15633222.193632999</v>
          </cell>
          <cell r="AJ445">
            <v>0.353906672650182</v>
          </cell>
        </row>
        <row r="446">
          <cell r="M446">
            <v>20.000000000000099</v>
          </cell>
          <cell r="AC446">
            <v>328224.58426105703</v>
          </cell>
          <cell r="AF446">
            <v>16411229.2130528</v>
          </cell>
          <cell r="AG446">
            <v>4558.6747814035698</v>
          </cell>
          <cell r="AH446">
            <v>20292049.591234099</v>
          </cell>
          <cell r="AJ446">
            <v>0.455867478140357</v>
          </cell>
        </row>
        <row r="447">
          <cell r="M447">
            <v>20.000012641544799</v>
          </cell>
          <cell r="AC447">
            <v>398177.97320941603</v>
          </cell>
          <cell r="AF447">
            <v>19905389.227375299</v>
          </cell>
          <cell r="AG447">
            <v>5529.2747853820301</v>
          </cell>
          <cell r="AH447">
            <v>24823560.6519906</v>
          </cell>
          <cell r="AJ447">
            <v>0.553024962790856</v>
          </cell>
        </row>
        <row r="448">
          <cell r="M448">
            <v>20.000437234598799</v>
          </cell>
          <cell r="AC448">
            <v>461863.25001214701</v>
          </cell>
          <cell r="AF448">
            <v>22983734.5838967</v>
          </cell>
          <cell r="AG448">
            <v>6384.3707177490896</v>
          </cell>
          <cell r="AH448">
            <v>28866453.125759199</v>
          </cell>
          <cell r="AJ448">
            <v>0.64147673612798295</v>
          </cell>
        </row>
        <row r="449">
          <cell r="M449">
            <v>20.000994840886499</v>
          </cell>
          <cell r="AC449">
            <v>514330.858347381</v>
          </cell>
          <cell r="AF449">
            <v>25478623.052748501</v>
          </cell>
          <cell r="AG449">
            <v>7077.3952924301402</v>
          </cell>
          <cell r="AH449">
            <v>32145678.646711301</v>
          </cell>
          <cell r="AJ449">
            <v>0.71434841437136198</v>
          </cell>
        </row>
        <row r="450">
          <cell r="M450">
            <v>20.001329223776199</v>
          </cell>
          <cell r="AC450">
            <v>550386.87752190698</v>
          </cell>
          <cell r="AF450">
            <v>27206677.315473098</v>
          </cell>
          <cell r="AG450">
            <v>7557.4103654091896</v>
          </cell>
          <cell r="AH450">
            <v>34399179.845119201</v>
          </cell>
          <cell r="AJ450">
            <v>0.76442621878042705</v>
          </cell>
        </row>
        <row r="451">
          <cell r="M451">
            <v>20.001461220963701</v>
          </cell>
          <cell r="AC451">
            <v>567698.00922660297</v>
          </cell>
          <cell r="AF451">
            <v>28044000.8841989</v>
          </cell>
          <cell r="AG451">
            <v>7790.0002456108105</v>
          </cell>
          <cell r="AH451">
            <v>35481125.576662697</v>
          </cell>
          <cell r="AJ451">
            <v>0.78846945725917095</v>
          </cell>
        </row>
        <row r="452">
          <cell r="M452">
            <v>20.0014537467565</v>
          </cell>
          <cell r="AC452">
            <v>565171.996546968</v>
          </cell>
          <cell r="AF452">
            <v>27921321.556887198</v>
          </cell>
          <cell r="AG452">
            <v>7755.9226546908903</v>
          </cell>
          <cell r="AH452">
            <v>35323249.784185499</v>
          </cell>
          <cell r="AJ452">
            <v>0.78496110631523297</v>
          </cell>
        </row>
        <row r="453">
          <cell r="M453">
            <v>20.001300045633901</v>
          </cell>
          <cell r="AC453">
            <v>543061.12405980099</v>
          </cell>
          <cell r="AF453">
            <v>26853857.968802601</v>
          </cell>
          <cell r="AG453">
            <v>7459.4049913340596</v>
          </cell>
          <cell r="AH453">
            <v>33941320.253737599</v>
          </cell>
          <cell r="AJ453">
            <v>0.75425156119416803</v>
          </cell>
        </row>
        <row r="454">
          <cell r="M454">
            <v>20.000930472322</v>
          </cell>
          <cell r="AC454">
            <v>502485.71844027302</v>
          </cell>
          <cell r="AF454">
            <v>24914011.642153598</v>
          </cell>
          <cell r="AG454">
            <v>6920.5587894871096</v>
          </cell>
          <cell r="AH454">
            <v>31405357.402517099</v>
          </cell>
          <cell r="AJ454">
            <v>0.69789683116704704</v>
          </cell>
        </row>
        <row r="455">
          <cell r="M455">
            <v>20.000339070012998</v>
          </cell>
          <cell r="AC455">
            <v>446628.602309749</v>
          </cell>
          <cell r="AF455">
            <v>22260324.285783999</v>
          </cell>
          <cell r="AG455">
            <v>6183.4234127177897</v>
          </cell>
          <cell r="AH455">
            <v>27914287.644359302</v>
          </cell>
          <cell r="AJ455">
            <v>0.62031750320798495</v>
          </cell>
        </row>
        <row r="456">
          <cell r="M456">
            <v>20.000004241195398</v>
          </cell>
          <cell r="AC456">
            <v>381184.40105582599</v>
          </cell>
          <cell r="AF456">
            <v>19059220.052791301</v>
          </cell>
          <cell r="AG456">
            <v>5294.2277924420196</v>
          </cell>
          <cell r="AH456">
            <v>23718733.5351668</v>
          </cell>
          <cell r="AJ456">
            <v>0.529422779244202</v>
          </cell>
        </row>
        <row r="457">
          <cell r="M457">
            <v>20.000000001700801</v>
          </cell>
          <cell r="AC457">
            <v>309892.87023232802</v>
          </cell>
          <cell r="AF457">
            <v>15494643.5116164</v>
          </cell>
          <cell r="AG457">
            <v>4304.0676421156704</v>
          </cell>
          <cell r="AH457">
            <v>19118171.584275398</v>
          </cell>
          <cell r="AJ457">
            <v>0.43040676421156698</v>
          </cell>
        </row>
        <row r="458">
          <cell r="M458">
            <v>20.000000000000401</v>
          </cell>
          <cell r="AC458">
            <v>236481.22399915499</v>
          </cell>
          <cell r="AF458">
            <v>11824061.1999577</v>
          </cell>
          <cell r="AG458">
            <v>3284.4614444327099</v>
          </cell>
          <cell r="AH458">
            <v>14487296.454312</v>
          </cell>
          <cell r="AJ458">
            <v>0.32844614444327103</v>
          </cell>
        </row>
        <row r="459">
          <cell r="M459">
            <v>20</v>
          </cell>
          <cell r="AC459">
            <v>166598.119463218</v>
          </cell>
          <cell r="AF459">
            <v>8329905.9731608899</v>
          </cell>
          <cell r="AG459">
            <v>2313.8627703224702</v>
          </cell>
          <cell r="AH459">
            <v>10174026.443615699</v>
          </cell>
          <cell r="AJ459">
            <v>0.23138627703224701</v>
          </cell>
        </row>
        <row r="460">
          <cell r="M460">
            <v>20.000000000000099</v>
          </cell>
          <cell r="AC460">
            <v>105008.481645116</v>
          </cell>
          <cell r="AF460">
            <v>5250424.0822557798</v>
          </cell>
          <cell r="AG460">
            <v>1458.4511339599401</v>
          </cell>
          <cell r="AH460">
            <v>6422301.1011197297</v>
          </cell>
          <cell r="AJ460">
            <v>0.14584511339599401</v>
          </cell>
        </row>
        <row r="461">
          <cell r="M461">
            <v>20</v>
          </cell>
          <cell r="AC461">
            <v>55065.467017137998</v>
          </cell>
          <cell r="AF461">
            <v>2753273.3508569002</v>
          </cell>
          <cell r="AG461">
            <v>764.79815301580595</v>
          </cell>
          <cell r="AH461">
            <v>3384677.3060866902</v>
          </cell>
          <cell r="AJ461">
            <v>7.64798153015806E-2</v>
          </cell>
        </row>
        <row r="462">
          <cell r="M462">
            <v>20</v>
          </cell>
          <cell r="AC462">
            <v>20474.7579221694</v>
          </cell>
          <cell r="AF462">
            <v>1023737.89610847</v>
          </cell>
          <cell r="AG462">
            <v>284.37163780790797</v>
          </cell>
          <cell r="AH462">
            <v>1265914.2863451</v>
          </cell>
          <cell r="AJ462">
            <v>2.8437163780790801E-2</v>
          </cell>
        </row>
        <row r="463">
          <cell r="M463">
            <v>19.999974325552099</v>
          </cell>
          <cell r="AC463">
            <v>3712.9032160710199</v>
          </cell>
          <cell r="AF463">
            <v>185645.160803551</v>
          </cell>
          <cell r="AG463">
            <v>51.568100223208603</v>
          </cell>
          <cell r="AH463">
            <v>230456.317008785</v>
          </cell>
          <cell r="AJ463">
            <v>5.1568100223208504E-3</v>
          </cell>
        </row>
        <row r="464">
          <cell r="M464">
            <v>19.999999970955901</v>
          </cell>
          <cell r="AC464">
            <v>6169.1442756351498</v>
          </cell>
          <cell r="AF464">
            <v>308457.21378175798</v>
          </cell>
          <cell r="AG464">
            <v>85.682559383821598</v>
          </cell>
          <cell r="AH464">
            <v>382765.226815056</v>
          </cell>
          <cell r="AJ464">
            <v>8.5682559383821605E-3</v>
          </cell>
        </row>
        <row r="465">
          <cell r="M465">
            <v>20</v>
          </cell>
          <cell r="AC465">
            <v>27525.2980763757</v>
          </cell>
          <cell r="AF465">
            <v>1376264.9038187901</v>
          </cell>
          <cell r="AG465">
            <v>382.29580661633003</v>
          </cell>
          <cell r="AH465">
            <v>1699722.4956844701</v>
          </cell>
          <cell r="AJ465">
            <v>3.82295806616329E-2</v>
          </cell>
        </row>
        <row r="466">
          <cell r="M466">
            <v>20</v>
          </cell>
          <cell r="AC466">
            <v>66346.340385718198</v>
          </cell>
          <cell r="AF466">
            <v>3317317.0192859098</v>
          </cell>
          <cell r="AG466">
            <v>921.47694980164204</v>
          </cell>
          <cell r="AH466">
            <v>4072220.5320149502</v>
          </cell>
          <cell r="AJ466">
            <v>9.2147694980164202E-2</v>
          </cell>
        </row>
        <row r="467">
          <cell r="M467">
            <v>20.000000000000099</v>
          </cell>
          <cell r="AC467">
            <v>119462.12436312099</v>
          </cell>
          <cell r="AF467">
            <v>5973106.2181560304</v>
          </cell>
          <cell r="AG467">
            <v>1659.19617171001</v>
          </cell>
          <cell r="AH467">
            <v>7300573.9918986503</v>
          </cell>
          <cell r="AJ467">
            <v>0.16591961717100101</v>
          </cell>
        </row>
        <row r="468">
          <cell r="M468">
            <v>20</v>
          </cell>
          <cell r="AC468">
            <v>183519.50417614201</v>
          </cell>
          <cell r="AF468">
            <v>9175975.2088070996</v>
          </cell>
          <cell r="AG468">
            <v>2548.8820024464198</v>
          </cell>
          <cell r="AH468">
            <v>11211199.210871</v>
          </cell>
          <cell r="AJ468">
            <v>0.25488820024464198</v>
          </cell>
        </row>
        <row r="469">
          <cell r="M469">
            <v>20.000000000000099</v>
          </cell>
          <cell r="AC469">
            <v>254812.80430813099</v>
          </cell>
          <cell r="AF469">
            <v>12740640.2154065</v>
          </cell>
          <cell r="AG469">
            <v>3539.0667265018201</v>
          </cell>
          <cell r="AH469">
            <v>15633222.193632999</v>
          </cell>
          <cell r="AJ469">
            <v>0.353906672650182</v>
          </cell>
        </row>
        <row r="470">
          <cell r="M470">
            <v>20.000000000000099</v>
          </cell>
          <cell r="AC470">
            <v>328224.58426105703</v>
          </cell>
          <cell r="AF470">
            <v>16411229.2130528</v>
          </cell>
          <cell r="AG470">
            <v>4558.6747814035698</v>
          </cell>
          <cell r="AH470">
            <v>20292049.591234099</v>
          </cell>
          <cell r="AJ470">
            <v>0.455867478140357</v>
          </cell>
        </row>
        <row r="471">
          <cell r="M471">
            <v>20.000012641544799</v>
          </cell>
          <cell r="AC471">
            <v>398177.97320941603</v>
          </cell>
          <cell r="AF471">
            <v>19905389.227375299</v>
          </cell>
          <cell r="AG471">
            <v>5529.2747853820301</v>
          </cell>
          <cell r="AH471">
            <v>24823560.6519906</v>
          </cell>
          <cell r="AJ471">
            <v>0.553024962790856</v>
          </cell>
        </row>
        <row r="472">
          <cell r="M472">
            <v>20.000437234598799</v>
          </cell>
          <cell r="AC472">
            <v>461863.25001214701</v>
          </cell>
          <cell r="AF472">
            <v>22983734.5838967</v>
          </cell>
          <cell r="AG472">
            <v>6384.3707177490896</v>
          </cell>
          <cell r="AH472">
            <v>28866453.125759199</v>
          </cell>
          <cell r="AJ472">
            <v>0.64147673612798295</v>
          </cell>
        </row>
        <row r="473">
          <cell r="M473">
            <v>20.000994840886499</v>
          </cell>
          <cell r="AC473">
            <v>514330.858347381</v>
          </cell>
          <cell r="AF473">
            <v>25478623.052748501</v>
          </cell>
          <cell r="AG473">
            <v>7077.3952924301402</v>
          </cell>
          <cell r="AH473">
            <v>32145678.646711301</v>
          </cell>
          <cell r="AJ473">
            <v>0.71434841437136198</v>
          </cell>
        </row>
        <row r="474">
          <cell r="M474">
            <v>20.001329223776199</v>
          </cell>
          <cell r="AC474">
            <v>550386.87752190698</v>
          </cell>
          <cell r="AF474">
            <v>27206677.315473098</v>
          </cell>
          <cell r="AG474">
            <v>7557.4103654091896</v>
          </cell>
          <cell r="AH474">
            <v>34399179.845119201</v>
          </cell>
          <cell r="AJ474">
            <v>0.76442621878042705</v>
          </cell>
        </row>
        <row r="475">
          <cell r="M475">
            <v>20.001461220963701</v>
          </cell>
          <cell r="AC475">
            <v>567698.00922660297</v>
          </cell>
          <cell r="AF475">
            <v>28044000.8841989</v>
          </cell>
          <cell r="AG475">
            <v>7790.0002456108105</v>
          </cell>
          <cell r="AH475">
            <v>35481125.576662697</v>
          </cell>
          <cell r="AJ475">
            <v>0.78846945725917095</v>
          </cell>
        </row>
        <row r="476">
          <cell r="M476">
            <v>20.0014537467565</v>
          </cell>
          <cell r="AC476">
            <v>565171.996546968</v>
          </cell>
          <cell r="AF476">
            <v>27921321.556887198</v>
          </cell>
          <cell r="AG476">
            <v>7755.9226546908903</v>
          </cell>
          <cell r="AH476">
            <v>35323249.784185499</v>
          </cell>
          <cell r="AJ476">
            <v>0.78496110631523297</v>
          </cell>
        </row>
        <row r="477">
          <cell r="M477">
            <v>20.001300045633901</v>
          </cell>
          <cell r="AC477">
            <v>543061.12405980099</v>
          </cell>
          <cell r="AF477">
            <v>26853857.968802601</v>
          </cell>
          <cell r="AG477">
            <v>7459.4049913340596</v>
          </cell>
          <cell r="AH477">
            <v>33941320.253737599</v>
          </cell>
          <cell r="AJ477">
            <v>0.75425156119416803</v>
          </cell>
        </row>
        <row r="478">
          <cell r="M478">
            <v>20.000930472322</v>
          </cell>
          <cell r="AC478">
            <v>502485.71844027302</v>
          </cell>
          <cell r="AF478">
            <v>24914011.642153598</v>
          </cell>
          <cell r="AG478">
            <v>6920.5587894871096</v>
          </cell>
          <cell r="AH478">
            <v>31405357.402517099</v>
          </cell>
          <cell r="AJ478">
            <v>0.69789683116704704</v>
          </cell>
        </row>
        <row r="479">
          <cell r="M479">
            <v>20.000339070012998</v>
          </cell>
          <cell r="AC479">
            <v>446628.602309749</v>
          </cell>
          <cell r="AF479">
            <v>22260324.285783999</v>
          </cell>
          <cell r="AG479">
            <v>6183.4234127177897</v>
          </cell>
          <cell r="AH479">
            <v>27914287.644359302</v>
          </cell>
          <cell r="AJ479">
            <v>0.62031750320798495</v>
          </cell>
        </row>
        <row r="480">
          <cell r="M480">
            <v>20.000004241195398</v>
          </cell>
          <cell r="AC480">
            <v>381184.40105582599</v>
          </cell>
          <cell r="AF480">
            <v>19059220.052791301</v>
          </cell>
          <cell r="AG480">
            <v>5294.2277924420196</v>
          </cell>
          <cell r="AH480">
            <v>23718733.5351668</v>
          </cell>
          <cell r="AJ480">
            <v>0.529422779244202</v>
          </cell>
        </row>
        <row r="481">
          <cell r="M481">
            <v>20.000000001700801</v>
          </cell>
          <cell r="AC481">
            <v>309892.87023232802</v>
          </cell>
          <cell r="AF481">
            <v>15494643.5116164</v>
          </cell>
          <cell r="AG481">
            <v>4304.0676421156704</v>
          </cell>
          <cell r="AH481">
            <v>19118171.584275398</v>
          </cell>
          <cell r="AJ481">
            <v>0.43040676421156698</v>
          </cell>
        </row>
        <row r="482">
          <cell r="M482">
            <v>20.000000000000401</v>
          </cell>
          <cell r="AC482">
            <v>236481.22399915499</v>
          </cell>
          <cell r="AF482">
            <v>11824061.1999577</v>
          </cell>
          <cell r="AG482">
            <v>3284.4614444327099</v>
          </cell>
          <cell r="AH482">
            <v>14487296.454312</v>
          </cell>
          <cell r="AJ482">
            <v>0.32844614444327103</v>
          </cell>
        </row>
        <row r="483">
          <cell r="M483">
            <v>20</v>
          </cell>
          <cell r="AC483">
            <v>166598.119463218</v>
          </cell>
          <cell r="AF483">
            <v>8329905.9731608899</v>
          </cell>
          <cell r="AG483">
            <v>2313.8627703224702</v>
          </cell>
          <cell r="AH483">
            <v>10174026.443615699</v>
          </cell>
          <cell r="AJ483">
            <v>0.23138627703224701</v>
          </cell>
        </row>
        <row r="484">
          <cell r="M484">
            <v>20.000000000000099</v>
          </cell>
          <cell r="AC484">
            <v>105008.481645116</v>
          </cell>
          <cell r="AF484">
            <v>5250424.0822557798</v>
          </cell>
          <cell r="AG484">
            <v>1458.4511339599401</v>
          </cell>
          <cell r="AH484">
            <v>6422301.1011197297</v>
          </cell>
          <cell r="AJ484">
            <v>0.14584511339599401</v>
          </cell>
        </row>
        <row r="485">
          <cell r="M485">
            <v>20</v>
          </cell>
          <cell r="AC485">
            <v>55065.467017137998</v>
          </cell>
          <cell r="AF485">
            <v>2753273.3508569002</v>
          </cell>
          <cell r="AG485">
            <v>764.79815301580595</v>
          </cell>
          <cell r="AH485">
            <v>3384677.3060866902</v>
          </cell>
          <cell r="AJ485">
            <v>7.64798153015806E-2</v>
          </cell>
        </row>
        <row r="486">
          <cell r="M486">
            <v>20</v>
          </cell>
          <cell r="AC486">
            <v>20474.7579221694</v>
          </cell>
          <cell r="AF486">
            <v>1023737.89610847</v>
          </cell>
          <cell r="AG486">
            <v>284.37163780790797</v>
          </cell>
          <cell r="AH486">
            <v>1265914.2863451</v>
          </cell>
          <cell r="AJ486">
            <v>2.8437163780790801E-2</v>
          </cell>
        </row>
        <row r="487">
          <cell r="M487">
            <v>19.999974325552099</v>
          </cell>
          <cell r="AC487">
            <v>3712.9032160710199</v>
          </cell>
          <cell r="AF487">
            <v>185645.160803551</v>
          </cell>
          <cell r="AG487">
            <v>51.568100223208603</v>
          </cell>
          <cell r="AH487">
            <v>230456.317008785</v>
          </cell>
          <cell r="AJ487">
            <v>5.1568100223208504E-3</v>
          </cell>
        </row>
        <row r="488">
          <cell r="M488">
            <v>19.999999970955901</v>
          </cell>
          <cell r="AC488">
            <v>6169.1442756351498</v>
          </cell>
          <cell r="AF488">
            <v>308457.21378175798</v>
          </cell>
          <cell r="AG488">
            <v>85.682559383821598</v>
          </cell>
          <cell r="AH488">
            <v>382765.226815056</v>
          </cell>
          <cell r="AJ488">
            <v>8.5682559383821605E-3</v>
          </cell>
        </row>
        <row r="489">
          <cell r="M489">
            <v>20</v>
          </cell>
          <cell r="AC489">
            <v>27525.2980763757</v>
          </cell>
          <cell r="AF489">
            <v>1376264.9038187901</v>
          </cell>
          <cell r="AG489">
            <v>382.29580661633003</v>
          </cell>
          <cell r="AH489">
            <v>1699722.4956844701</v>
          </cell>
          <cell r="AJ489">
            <v>3.82295806616329E-2</v>
          </cell>
        </row>
        <row r="490">
          <cell r="M490">
            <v>20</v>
          </cell>
          <cell r="AC490">
            <v>66346.340385718198</v>
          </cell>
          <cell r="AF490">
            <v>3317317.0192859098</v>
          </cell>
          <cell r="AG490">
            <v>921.47694980164204</v>
          </cell>
          <cell r="AH490">
            <v>4072220.5320149502</v>
          </cell>
          <cell r="AJ490">
            <v>9.2147694980164202E-2</v>
          </cell>
        </row>
        <row r="491">
          <cell r="M491">
            <v>20.000000000000099</v>
          </cell>
          <cell r="AC491">
            <v>119462.12436312099</v>
          </cell>
          <cell r="AF491">
            <v>5973106.2181560304</v>
          </cell>
          <cell r="AG491">
            <v>1659.19617171001</v>
          </cell>
          <cell r="AH491">
            <v>7300573.9918986503</v>
          </cell>
          <cell r="AJ491">
            <v>0.16591961717100101</v>
          </cell>
        </row>
        <row r="492">
          <cell r="M492">
            <v>20</v>
          </cell>
          <cell r="AC492">
            <v>183519.50417614201</v>
          </cell>
          <cell r="AF492">
            <v>9175975.2088070996</v>
          </cell>
          <cell r="AG492">
            <v>2548.8820024464198</v>
          </cell>
          <cell r="AH492">
            <v>11211199.210871</v>
          </cell>
          <cell r="AJ492">
            <v>0.25488820024464198</v>
          </cell>
        </row>
        <row r="493">
          <cell r="M493">
            <v>20.000000000000099</v>
          </cell>
          <cell r="AC493">
            <v>254812.80430813099</v>
          </cell>
          <cell r="AF493">
            <v>12740640.2154065</v>
          </cell>
          <cell r="AG493">
            <v>3539.0667265018201</v>
          </cell>
          <cell r="AH493">
            <v>15633222.193632999</v>
          </cell>
          <cell r="AJ493">
            <v>0.353906672650182</v>
          </cell>
        </row>
        <row r="494">
          <cell r="M494">
            <v>20.000000000000099</v>
          </cell>
          <cell r="AC494">
            <v>328224.58426105703</v>
          </cell>
          <cell r="AF494">
            <v>16411229.2130528</v>
          </cell>
          <cell r="AG494">
            <v>4558.6747814035698</v>
          </cell>
          <cell r="AH494">
            <v>20292049.591234099</v>
          </cell>
          <cell r="AJ494">
            <v>0.455867478140357</v>
          </cell>
        </row>
        <row r="495">
          <cell r="M495">
            <v>20.000012641544799</v>
          </cell>
          <cell r="AC495">
            <v>398177.97320941603</v>
          </cell>
          <cell r="AF495">
            <v>19905389.227375299</v>
          </cell>
          <cell r="AG495">
            <v>5529.2747853820301</v>
          </cell>
          <cell r="AH495">
            <v>24823560.6519906</v>
          </cell>
          <cell r="AJ495">
            <v>0.553024962790856</v>
          </cell>
        </row>
        <row r="496">
          <cell r="M496">
            <v>20.000437234598799</v>
          </cell>
          <cell r="AC496">
            <v>461863.25001214701</v>
          </cell>
          <cell r="AF496">
            <v>22983734.5838967</v>
          </cell>
          <cell r="AG496">
            <v>6384.3707177490896</v>
          </cell>
          <cell r="AH496">
            <v>28866453.125759199</v>
          </cell>
          <cell r="AJ496">
            <v>0.64147673612798295</v>
          </cell>
        </row>
        <row r="497">
          <cell r="M497">
            <v>20.000994840886499</v>
          </cell>
          <cell r="AC497">
            <v>514330.858347381</v>
          </cell>
          <cell r="AF497">
            <v>25478623.052748501</v>
          </cell>
          <cell r="AG497">
            <v>7077.3952924301402</v>
          </cell>
          <cell r="AH497">
            <v>32145678.646711301</v>
          </cell>
          <cell r="AJ497">
            <v>0.71434841437136198</v>
          </cell>
        </row>
        <row r="498">
          <cell r="M498">
            <v>20.001329223776199</v>
          </cell>
          <cell r="AC498">
            <v>550386.87752190698</v>
          </cell>
          <cell r="AF498">
            <v>27206677.315473098</v>
          </cell>
          <cell r="AG498">
            <v>7557.4103654091896</v>
          </cell>
          <cell r="AH498">
            <v>34399179.845119201</v>
          </cell>
          <cell r="AJ498">
            <v>0.76442621878042705</v>
          </cell>
        </row>
        <row r="499">
          <cell r="M499">
            <v>20.001461220963701</v>
          </cell>
          <cell r="AC499">
            <v>567698.00922660297</v>
          </cell>
          <cell r="AF499">
            <v>28044000.8841989</v>
          </cell>
          <cell r="AG499">
            <v>7790.0002456108105</v>
          </cell>
          <cell r="AH499">
            <v>35481125.576662697</v>
          </cell>
          <cell r="AJ499">
            <v>0.78846945725917095</v>
          </cell>
        </row>
        <row r="500">
          <cell r="M500">
            <v>20.0014537467565</v>
          </cell>
          <cell r="AC500">
            <v>565171.996546968</v>
          </cell>
          <cell r="AF500">
            <v>27921321.556887198</v>
          </cell>
          <cell r="AG500">
            <v>7755.9226546908903</v>
          </cell>
          <cell r="AH500">
            <v>35323249.784185499</v>
          </cell>
          <cell r="AJ500">
            <v>0.78496110631523297</v>
          </cell>
        </row>
        <row r="501">
          <cell r="M501">
            <v>20.001300045633901</v>
          </cell>
          <cell r="AC501">
            <v>543061.12405980099</v>
          </cell>
          <cell r="AF501">
            <v>26853857.968802601</v>
          </cell>
          <cell r="AG501">
            <v>7459.4049913340596</v>
          </cell>
          <cell r="AH501">
            <v>33941320.253737599</v>
          </cell>
          <cell r="AJ501">
            <v>0.75425156119416803</v>
          </cell>
        </row>
        <row r="502">
          <cell r="M502">
            <v>20.000930472322</v>
          </cell>
          <cell r="AC502">
            <v>502485.71844027302</v>
          </cell>
          <cell r="AF502">
            <v>24914011.642153598</v>
          </cell>
          <cell r="AG502">
            <v>6920.5587894871096</v>
          </cell>
          <cell r="AH502">
            <v>31405357.402517099</v>
          </cell>
          <cell r="AJ502">
            <v>0.69789683116704704</v>
          </cell>
        </row>
        <row r="503">
          <cell r="M503">
            <v>20.000339070012998</v>
          </cell>
          <cell r="AC503">
            <v>446628.602309749</v>
          </cell>
          <cell r="AF503">
            <v>22260324.285783999</v>
          </cell>
          <cell r="AG503">
            <v>6183.4234127177897</v>
          </cell>
          <cell r="AH503">
            <v>27914287.644359302</v>
          </cell>
          <cell r="AJ503">
            <v>0.62031750320798495</v>
          </cell>
        </row>
        <row r="504">
          <cell r="M504">
            <v>20.000004241195398</v>
          </cell>
          <cell r="AC504">
            <v>381184.40105582599</v>
          </cell>
          <cell r="AF504">
            <v>19059220.052791301</v>
          </cell>
          <cell r="AG504">
            <v>5294.2277924420196</v>
          </cell>
          <cell r="AH504">
            <v>23718733.5351668</v>
          </cell>
          <cell r="AJ504">
            <v>0.529422779244202</v>
          </cell>
        </row>
        <row r="505">
          <cell r="M505">
            <v>20.000000001700801</v>
          </cell>
          <cell r="AC505">
            <v>309892.87023232802</v>
          </cell>
          <cell r="AF505">
            <v>15494643.5116164</v>
          </cell>
          <cell r="AG505">
            <v>4304.0676421156704</v>
          </cell>
          <cell r="AH505">
            <v>19118171.584275398</v>
          </cell>
          <cell r="AJ505">
            <v>0.43040676421156698</v>
          </cell>
        </row>
        <row r="506">
          <cell r="M506">
            <v>20.000000000000401</v>
          </cell>
          <cell r="AC506">
            <v>236481.22399915499</v>
          </cell>
          <cell r="AF506">
            <v>11824061.1999577</v>
          </cell>
          <cell r="AG506">
            <v>3284.4614444327099</v>
          </cell>
          <cell r="AH506">
            <v>14487296.454312</v>
          </cell>
          <cell r="AJ506">
            <v>0.32844614444327103</v>
          </cell>
        </row>
        <row r="507">
          <cell r="M507">
            <v>20</v>
          </cell>
          <cell r="AC507">
            <v>166598.119463218</v>
          </cell>
          <cell r="AF507">
            <v>8329905.9731608899</v>
          </cell>
          <cell r="AG507">
            <v>2313.8627703224702</v>
          </cell>
          <cell r="AH507">
            <v>10174026.443615699</v>
          </cell>
          <cell r="AJ507">
            <v>0.23138627703224701</v>
          </cell>
        </row>
        <row r="508">
          <cell r="M508">
            <v>20.000000000000099</v>
          </cell>
          <cell r="AC508">
            <v>105008.481645116</v>
          </cell>
          <cell r="AF508">
            <v>5250424.0822557798</v>
          </cell>
          <cell r="AG508">
            <v>1458.4511339599401</v>
          </cell>
          <cell r="AH508">
            <v>6422301.1011197297</v>
          </cell>
          <cell r="AJ508">
            <v>0.14584511339599401</v>
          </cell>
        </row>
        <row r="509">
          <cell r="M509">
            <v>20</v>
          </cell>
          <cell r="AC509">
            <v>55065.467017137998</v>
          </cell>
          <cell r="AF509">
            <v>2753273.3508569002</v>
          </cell>
          <cell r="AG509">
            <v>764.79815301580595</v>
          </cell>
          <cell r="AH509">
            <v>3384677.3060866902</v>
          </cell>
          <cell r="AJ509">
            <v>7.64798153015806E-2</v>
          </cell>
        </row>
        <row r="510">
          <cell r="M510">
            <v>20</v>
          </cell>
          <cell r="AC510">
            <v>20474.7579221694</v>
          </cell>
          <cell r="AF510">
            <v>1023737.89610847</v>
          </cell>
          <cell r="AG510">
            <v>284.37163780790797</v>
          </cell>
          <cell r="AH510">
            <v>1265914.2863451</v>
          </cell>
          <cell r="AJ510">
            <v>2.8437163780790801E-2</v>
          </cell>
        </row>
        <row r="511">
          <cell r="M511">
            <v>19.999974325552099</v>
          </cell>
          <cell r="AC511">
            <v>3712.9032160710199</v>
          </cell>
          <cell r="AF511">
            <v>185645.160803551</v>
          </cell>
          <cell r="AG511">
            <v>51.568100223208603</v>
          </cell>
          <cell r="AH511">
            <v>230456.317008785</v>
          </cell>
          <cell r="AJ511">
            <v>5.1568100223208504E-3</v>
          </cell>
        </row>
        <row r="512">
          <cell r="M512">
            <v>19.999999970955901</v>
          </cell>
          <cell r="AC512">
            <v>6169.1442756351498</v>
          </cell>
          <cell r="AF512">
            <v>308457.21378175798</v>
          </cell>
          <cell r="AG512">
            <v>85.682559383821598</v>
          </cell>
          <cell r="AH512">
            <v>382765.226815056</v>
          </cell>
          <cell r="AJ512">
            <v>8.5682559383821605E-3</v>
          </cell>
        </row>
        <row r="513">
          <cell r="M513">
            <v>20</v>
          </cell>
          <cell r="AC513">
            <v>27525.2980763757</v>
          </cell>
          <cell r="AF513">
            <v>1376264.9038187901</v>
          </cell>
          <cell r="AG513">
            <v>382.29580661633003</v>
          </cell>
          <cell r="AH513">
            <v>1699722.4956844701</v>
          </cell>
          <cell r="AJ513">
            <v>3.82295806616329E-2</v>
          </cell>
        </row>
        <row r="514">
          <cell r="M514">
            <v>20</v>
          </cell>
          <cell r="AC514">
            <v>66346.340385718198</v>
          </cell>
          <cell r="AF514">
            <v>3317317.0192859098</v>
          </cell>
          <cell r="AG514">
            <v>921.47694980164204</v>
          </cell>
          <cell r="AH514">
            <v>4072220.5320149502</v>
          </cell>
          <cell r="AJ514">
            <v>9.2147694980164202E-2</v>
          </cell>
        </row>
        <row r="515">
          <cell r="M515">
            <v>20.000000000000099</v>
          </cell>
          <cell r="AC515">
            <v>119462.12436312099</v>
          </cell>
          <cell r="AF515">
            <v>5973106.2181560304</v>
          </cell>
          <cell r="AG515">
            <v>1659.19617171001</v>
          </cell>
          <cell r="AH515">
            <v>7300573.9918986503</v>
          </cell>
          <cell r="AJ515">
            <v>0.16591961717100101</v>
          </cell>
        </row>
        <row r="516">
          <cell r="M516">
            <v>20</v>
          </cell>
          <cell r="AC516">
            <v>183519.50417614201</v>
          </cell>
          <cell r="AF516">
            <v>9175975.2088070996</v>
          </cell>
          <cell r="AG516">
            <v>2548.8820024464198</v>
          </cell>
          <cell r="AH516">
            <v>11211199.210871</v>
          </cell>
          <cell r="AJ516">
            <v>0.25488820024464198</v>
          </cell>
        </row>
        <row r="517">
          <cell r="M517">
            <v>20.000000000000099</v>
          </cell>
          <cell r="AC517">
            <v>254812.80430813099</v>
          </cell>
          <cell r="AF517">
            <v>12740640.2154065</v>
          </cell>
          <cell r="AG517">
            <v>3539.0667265018201</v>
          </cell>
          <cell r="AH517">
            <v>15633222.193632999</v>
          </cell>
          <cell r="AJ517">
            <v>0.353906672650182</v>
          </cell>
        </row>
        <row r="518">
          <cell r="M518">
            <v>20.000000000000099</v>
          </cell>
          <cell r="AC518">
            <v>328224.58426105703</v>
          </cell>
          <cell r="AF518">
            <v>16411229.2130528</v>
          </cell>
          <cell r="AG518">
            <v>4558.6747814035698</v>
          </cell>
          <cell r="AH518">
            <v>20292049.591234099</v>
          </cell>
          <cell r="AJ518">
            <v>0.455867478140357</v>
          </cell>
        </row>
        <row r="519">
          <cell r="M519">
            <v>20.000012641544799</v>
          </cell>
          <cell r="AC519">
            <v>398177.97320941603</v>
          </cell>
          <cell r="AF519">
            <v>19905389.227375299</v>
          </cell>
          <cell r="AG519">
            <v>5529.2747853820301</v>
          </cell>
          <cell r="AH519">
            <v>24823560.6519906</v>
          </cell>
          <cell r="AJ519">
            <v>0.553024962790856</v>
          </cell>
        </row>
        <row r="520">
          <cell r="M520">
            <v>20.000437234598799</v>
          </cell>
          <cell r="AC520">
            <v>461863.25001214701</v>
          </cell>
          <cell r="AF520">
            <v>22983734.5838967</v>
          </cell>
          <cell r="AG520">
            <v>6384.3707177490896</v>
          </cell>
          <cell r="AH520">
            <v>28866453.125759199</v>
          </cell>
          <cell r="AJ520">
            <v>0.64147673612798295</v>
          </cell>
        </row>
        <row r="521">
          <cell r="M521">
            <v>20.000994840886499</v>
          </cell>
          <cell r="AC521">
            <v>514330.858347381</v>
          </cell>
          <cell r="AF521">
            <v>25478623.052748501</v>
          </cell>
          <cell r="AG521">
            <v>7077.3952924301402</v>
          </cell>
          <cell r="AH521">
            <v>32145678.646711301</v>
          </cell>
          <cell r="AJ521">
            <v>0.71434841437136198</v>
          </cell>
        </row>
        <row r="522">
          <cell r="M522">
            <v>20.001329223776199</v>
          </cell>
          <cell r="AC522">
            <v>550386.87752190698</v>
          </cell>
          <cell r="AF522">
            <v>27206677.315473098</v>
          </cell>
          <cell r="AG522">
            <v>7557.4103654091896</v>
          </cell>
          <cell r="AH522">
            <v>34399179.845119201</v>
          </cell>
          <cell r="AJ522">
            <v>0.76442621878042705</v>
          </cell>
        </row>
        <row r="523">
          <cell r="M523">
            <v>20.001461220963701</v>
          </cell>
          <cell r="AC523">
            <v>567698.00922660297</v>
          </cell>
          <cell r="AF523">
            <v>28044000.8841989</v>
          </cell>
          <cell r="AG523">
            <v>7790.0002456108105</v>
          </cell>
          <cell r="AH523">
            <v>35481125.576662697</v>
          </cell>
          <cell r="AJ523">
            <v>0.78846945725917095</v>
          </cell>
        </row>
        <row r="524">
          <cell r="M524">
            <v>20.0014537467565</v>
          </cell>
          <cell r="AC524">
            <v>565171.996546968</v>
          </cell>
          <cell r="AF524">
            <v>27921321.556887198</v>
          </cell>
          <cell r="AG524">
            <v>7755.9226546908903</v>
          </cell>
          <cell r="AH524">
            <v>35323249.784185499</v>
          </cell>
          <cell r="AJ524">
            <v>0.78496110631523297</v>
          </cell>
        </row>
        <row r="525">
          <cell r="M525">
            <v>20.001300045633901</v>
          </cell>
          <cell r="AC525">
            <v>543061.12405980099</v>
          </cell>
          <cell r="AF525">
            <v>26853857.968802601</v>
          </cell>
          <cell r="AG525">
            <v>7459.4049913340596</v>
          </cell>
          <cell r="AH525">
            <v>33941320.253737599</v>
          </cell>
          <cell r="AJ525">
            <v>0.75425156119416803</v>
          </cell>
        </row>
        <row r="526">
          <cell r="M526">
            <v>20.000930472322</v>
          </cell>
          <cell r="AC526">
            <v>502485.71844027302</v>
          </cell>
          <cell r="AF526">
            <v>24914011.642153598</v>
          </cell>
          <cell r="AG526">
            <v>6920.5587894871096</v>
          </cell>
          <cell r="AH526">
            <v>31405357.402517099</v>
          </cell>
          <cell r="AJ526">
            <v>0.69789683116704704</v>
          </cell>
        </row>
        <row r="527">
          <cell r="M527">
            <v>20.000339070012998</v>
          </cell>
          <cell r="AC527">
            <v>446628.602309749</v>
          </cell>
          <cell r="AF527">
            <v>22260324.285783999</v>
          </cell>
          <cell r="AG527">
            <v>6183.4234127177897</v>
          </cell>
          <cell r="AH527">
            <v>27914287.644359302</v>
          </cell>
          <cell r="AJ527">
            <v>0.62031750320798495</v>
          </cell>
        </row>
        <row r="528">
          <cell r="M528">
            <v>20.000004241195398</v>
          </cell>
          <cell r="AC528">
            <v>381184.40105582599</v>
          </cell>
          <cell r="AF528">
            <v>19059220.052791301</v>
          </cell>
          <cell r="AG528">
            <v>5294.2277924420196</v>
          </cell>
          <cell r="AH528">
            <v>23718733.5351668</v>
          </cell>
          <cell r="AJ528">
            <v>0.529422779244202</v>
          </cell>
        </row>
        <row r="529">
          <cell r="M529">
            <v>20.000000001700801</v>
          </cell>
          <cell r="AC529">
            <v>309892.87023232802</v>
          </cell>
          <cell r="AF529">
            <v>15494643.5116164</v>
          </cell>
          <cell r="AG529">
            <v>4304.0676421156704</v>
          </cell>
          <cell r="AH529">
            <v>19118171.584275398</v>
          </cell>
          <cell r="AJ529">
            <v>0.43040676421156698</v>
          </cell>
        </row>
        <row r="530">
          <cell r="M530">
            <v>20.000000000000401</v>
          </cell>
          <cell r="AC530">
            <v>236481.22399915499</v>
          </cell>
          <cell r="AF530">
            <v>11824061.1999577</v>
          </cell>
          <cell r="AG530">
            <v>3284.4614444327099</v>
          </cell>
          <cell r="AH530">
            <v>14487296.454312</v>
          </cell>
          <cell r="AJ530">
            <v>0.32844614444327103</v>
          </cell>
        </row>
        <row r="531">
          <cell r="M531">
            <v>20</v>
          </cell>
          <cell r="AC531">
            <v>166598.119463218</v>
          </cell>
          <cell r="AF531">
            <v>8329905.9731608899</v>
          </cell>
          <cell r="AG531">
            <v>2313.8627703224702</v>
          </cell>
          <cell r="AH531">
            <v>10174026.443615699</v>
          </cell>
          <cell r="AJ531">
            <v>0.23138627703224701</v>
          </cell>
        </row>
        <row r="532">
          <cell r="M532">
            <v>20.000000000000099</v>
          </cell>
          <cell r="AC532">
            <v>105008.481645116</v>
          </cell>
          <cell r="AF532">
            <v>5250424.0822557798</v>
          </cell>
          <cell r="AG532">
            <v>1458.4511339599401</v>
          </cell>
          <cell r="AH532">
            <v>6422301.1011197297</v>
          </cell>
          <cell r="AJ532">
            <v>0.14584511339599401</v>
          </cell>
        </row>
        <row r="533">
          <cell r="M533">
            <v>20</v>
          </cell>
          <cell r="AC533">
            <v>55065.467017137998</v>
          </cell>
          <cell r="AF533">
            <v>2753273.3508569002</v>
          </cell>
          <cell r="AG533">
            <v>764.79815301580595</v>
          </cell>
          <cell r="AH533">
            <v>3384677.3060866902</v>
          </cell>
          <cell r="AJ533">
            <v>7.64798153015806E-2</v>
          </cell>
        </row>
        <row r="534">
          <cell r="M534">
            <v>20</v>
          </cell>
          <cell r="AC534">
            <v>20474.7579221694</v>
          </cell>
          <cell r="AF534">
            <v>1023737.89610847</v>
          </cell>
          <cell r="AG534">
            <v>284.37163780790797</v>
          </cell>
          <cell r="AH534">
            <v>1265914.2863451</v>
          </cell>
          <cell r="AJ534">
            <v>2.8437163780790801E-2</v>
          </cell>
        </row>
        <row r="535">
          <cell r="M535">
            <v>19.999974325552099</v>
          </cell>
          <cell r="AC535">
            <v>3712.9032160710199</v>
          </cell>
          <cell r="AF535">
            <v>185645.160803551</v>
          </cell>
          <cell r="AG535">
            <v>51.568100223208603</v>
          </cell>
          <cell r="AH535">
            <v>230456.317008785</v>
          </cell>
          <cell r="AJ535">
            <v>5.1568100223208504E-3</v>
          </cell>
        </row>
        <row r="536">
          <cell r="M536">
            <v>19.999999970955901</v>
          </cell>
          <cell r="AC536">
            <v>6169.1442756351498</v>
          </cell>
          <cell r="AF536">
            <v>308457.21378175798</v>
          </cell>
          <cell r="AG536">
            <v>85.682559383821598</v>
          </cell>
          <cell r="AH536">
            <v>382765.226815056</v>
          </cell>
          <cell r="AJ536">
            <v>8.5682559383821605E-3</v>
          </cell>
        </row>
        <row r="537">
          <cell r="M537">
            <v>20</v>
          </cell>
          <cell r="AC537">
            <v>27525.2980763757</v>
          </cell>
          <cell r="AF537">
            <v>1376264.9038187901</v>
          </cell>
          <cell r="AG537">
            <v>382.29580661633003</v>
          </cell>
          <cell r="AH537">
            <v>1699722.4956844701</v>
          </cell>
          <cell r="AJ537">
            <v>3.82295806616329E-2</v>
          </cell>
        </row>
        <row r="538">
          <cell r="M538">
            <v>20</v>
          </cell>
          <cell r="AC538">
            <v>66346.340385718198</v>
          </cell>
          <cell r="AF538">
            <v>3317317.0192859098</v>
          </cell>
          <cell r="AG538">
            <v>921.47694980164204</v>
          </cell>
          <cell r="AH538">
            <v>4072220.5320149502</v>
          </cell>
          <cell r="AJ538">
            <v>9.2147694980164202E-2</v>
          </cell>
        </row>
        <row r="539">
          <cell r="M539">
            <v>20.000000000000099</v>
          </cell>
          <cell r="AC539">
            <v>119462.12436312099</v>
          </cell>
          <cell r="AF539">
            <v>5973106.2181560304</v>
          </cell>
          <cell r="AG539">
            <v>1659.19617171001</v>
          </cell>
          <cell r="AH539">
            <v>7300573.9918986503</v>
          </cell>
          <cell r="AJ539">
            <v>0.16591961717100101</v>
          </cell>
        </row>
        <row r="540">
          <cell r="M540">
            <v>20</v>
          </cell>
          <cell r="AC540">
            <v>183519.50417614201</v>
          </cell>
          <cell r="AF540">
            <v>9175975.2088070996</v>
          </cell>
          <cell r="AG540">
            <v>2548.8820024464198</v>
          </cell>
          <cell r="AH540">
            <v>11211199.210871</v>
          </cell>
          <cell r="AJ540">
            <v>0.25488820024464198</v>
          </cell>
        </row>
        <row r="541">
          <cell r="M541">
            <v>20.000000000000099</v>
          </cell>
          <cell r="AC541">
            <v>254812.80430813099</v>
          </cell>
          <cell r="AF541">
            <v>12740640.2154065</v>
          </cell>
          <cell r="AG541">
            <v>3539.0667265018201</v>
          </cell>
          <cell r="AH541">
            <v>15633222.193632999</v>
          </cell>
          <cell r="AJ541">
            <v>0.353906672650182</v>
          </cell>
        </row>
        <row r="542">
          <cell r="M542">
            <v>20.000000000000099</v>
          </cell>
          <cell r="AC542">
            <v>328224.58426105703</v>
          </cell>
          <cell r="AF542">
            <v>16411229.2130528</v>
          </cell>
          <cell r="AG542">
            <v>4558.6747814035698</v>
          </cell>
          <cell r="AH542">
            <v>20292049.591234099</v>
          </cell>
          <cell r="AJ542">
            <v>0.455867478140357</v>
          </cell>
        </row>
        <row r="543">
          <cell r="M543">
            <v>20.000012641544799</v>
          </cell>
          <cell r="AC543">
            <v>398177.97320941603</v>
          </cell>
          <cell r="AF543">
            <v>19905389.227375299</v>
          </cell>
          <cell r="AG543">
            <v>5529.2747853820301</v>
          </cell>
          <cell r="AH543">
            <v>24823560.6519906</v>
          </cell>
          <cell r="AJ543">
            <v>0.553024962790856</v>
          </cell>
        </row>
        <row r="544">
          <cell r="M544">
            <v>20.000437234598799</v>
          </cell>
          <cell r="AC544">
            <v>461863.25001214701</v>
          </cell>
          <cell r="AF544">
            <v>22983734.5838967</v>
          </cell>
          <cell r="AG544">
            <v>6384.3707177490896</v>
          </cell>
          <cell r="AH544">
            <v>28866453.125759199</v>
          </cell>
          <cell r="AJ544">
            <v>0.64147673612798295</v>
          </cell>
        </row>
        <row r="545">
          <cell r="M545">
            <v>20.000994840886499</v>
          </cell>
          <cell r="AC545">
            <v>514330.858347381</v>
          </cell>
          <cell r="AF545">
            <v>25478623.052748501</v>
          </cell>
          <cell r="AG545">
            <v>7077.3952924301402</v>
          </cell>
          <cell r="AH545">
            <v>32145678.646711301</v>
          </cell>
          <cell r="AJ545">
            <v>0.71434841437136198</v>
          </cell>
        </row>
        <row r="546">
          <cell r="M546">
            <v>20.001329223776199</v>
          </cell>
          <cell r="AC546">
            <v>550386.87752190698</v>
          </cell>
          <cell r="AF546">
            <v>27206677.315473098</v>
          </cell>
          <cell r="AG546">
            <v>7557.4103654091896</v>
          </cell>
          <cell r="AH546">
            <v>34399179.845119201</v>
          </cell>
          <cell r="AJ546">
            <v>0.76442621878042705</v>
          </cell>
        </row>
        <row r="547">
          <cell r="M547">
            <v>20.001461220963701</v>
          </cell>
          <cell r="AC547">
            <v>567698.00922660297</v>
          </cell>
          <cell r="AF547">
            <v>28044000.8841989</v>
          </cell>
          <cell r="AG547">
            <v>7790.0002456108105</v>
          </cell>
          <cell r="AH547">
            <v>35481125.576662697</v>
          </cell>
          <cell r="AJ547">
            <v>0.78846945725917095</v>
          </cell>
        </row>
        <row r="548">
          <cell r="M548">
            <v>20.0014537467565</v>
          </cell>
          <cell r="AC548">
            <v>565171.996546968</v>
          </cell>
          <cell r="AF548">
            <v>27921321.556887198</v>
          </cell>
          <cell r="AG548">
            <v>7755.9226546908903</v>
          </cell>
          <cell r="AH548">
            <v>35323249.784185499</v>
          </cell>
          <cell r="AJ548">
            <v>0.78496110631523297</v>
          </cell>
        </row>
        <row r="549">
          <cell r="M549">
            <v>20.001300045633901</v>
          </cell>
          <cell r="AC549">
            <v>543061.12405980099</v>
          </cell>
          <cell r="AF549">
            <v>26853857.968802601</v>
          </cell>
          <cell r="AG549">
            <v>7459.4049913340596</v>
          </cell>
          <cell r="AH549">
            <v>33941320.253737599</v>
          </cell>
          <cell r="AJ549">
            <v>0.75425156119416803</v>
          </cell>
        </row>
        <row r="550">
          <cell r="M550">
            <v>20.000930472322</v>
          </cell>
          <cell r="AC550">
            <v>502485.71844027302</v>
          </cell>
          <cell r="AF550">
            <v>24914011.642153598</v>
          </cell>
          <cell r="AG550">
            <v>6920.5587894871096</v>
          </cell>
          <cell r="AH550">
            <v>31405357.402517099</v>
          </cell>
          <cell r="AJ550">
            <v>0.69789683116704704</v>
          </cell>
        </row>
        <row r="551">
          <cell r="M551">
            <v>20.000339070012998</v>
          </cell>
          <cell r="AC551">
            <v>446628.602309749</v>
          </cell>
          <cell r="AF551">
            <v>22260324.285783999</v>
          </cell>
          <cell r="AG551">
            <v>6183.4234127177897</v>
          </cell>
          <cell r="AH551">
            <v>27914287.644359302</v>
          </cell>
          <cell r="AJ551">
            <v>0.62031750320798495</v>
          </cell>
        </row>
        <row r="552">
          <cell r="M552">
            <v>20.000004241195398</v>
          </cell>
          <cell r="AC552">
            <v>381184.40105582599</v>
          </cell>
          <cell r="AF552">
            <v>19059220.052791301</v>
          </cell>
          <cell r="AG552">
            <v>5294.2277924420196</v>
          </cell>
          <cell r="AH552">
            <v>23718733.5351668</v>
          </cell>
          <cell r="AJ552">
            <v>0.529422779244202</v>
          </cell>
        </row>
        <row r="553">
          <cell r="M553">
            <v>20.000000001700801</v>
          </cell>
          <cell r="AC553">
            <v>309892.87023232802</v>
          </cell>
          <cell r="AF553">
            <v>15494643.5116164</v>
          </cell>
          <cell r="AG553">
            <v>4304.0676421156704</v>
          </cell>
          <cell r="AH553">
            <v>19118171.584275398</v>
          </cell>
          <cell r="AJ553">
            <v>0.43040676421156698</v>
          </cell>
        </row>
        <row r="554">
          <cell r="M554">
            <v>20.000000000000401</v>
          </cell>
          <cell r="AC554">
            <v>236481.22399915499</v>
          </cell>
          <cell r="AF554">
            <v>11824061.1999577</v>
          </cell>
          <cell r="AG554">
            <v>3284.4614444327099</v>
          </cell>
          <cell r="AH554">
            <v>14487296.454312</v>
          </cell>
          <cell r="AJ554">
            <v>0.32844614444327103</v>
          </cell>
        </row>
        <row r="555">
          <cell r="M555">
            <v>20</v>
          </cell>
          <cell r="AC555">
            <v>166598.119463218</v>
          </cell>
          <cell r="AF555">
            <v>8329905.9731608899</v>
          </cell>
          <cell r="AG555">
            <v>2313.8627703224702</v>
          </cell>
          <cell r="AH555">
            <v>10174026.443615699</v>
          </cell>
          <cell r="AJ555">
            <v>0.23138627703224701</v>
          </cell>
        </row>
        <row r="556">
          <cell r="M556">
            <v>20.000000000000099</v>
          </cell>
          <cell r="AC556">
            <v>105008.481645116</v>
          </cell>
          <cell r="AF556">
            <v>5250424.0822557798</v>
          </cell>
          <cell r="AG556">
            <v>1458.4511339599401</v>
          </cell>
          <cell r="AH556">
            <v>6422301.1011197297</v>
          </cell>
          <cell r="AJ556">
            <v>0.14584511339599401</v>
          </cell>
        </row>
        <row r="557">
          <cell r="M557">
            <v>20</v>
          </cell>
          <cell r="AC557">
            <v>55065.467017137998</v>
          </cell>
          <cell r="AF557">
            <v>2753273.3508569002</v>
          </cell>
          <cell r="AG557">
            <v>764.79815301580595</v>
          </cell>
          <cell r="AH557">
            <v>3384677.3060866902</v>
          </cell>
          <cell r="AJ557">
            <v>7.64798153015806E-2</v>
          </cell>
        </row>
        <row r="558">
          <cell r="M558">
            <v>20</v>
          </cell>
          <cell r="AC558">
            <v>20474.7579221694</v>
          </cell>
          <cell r="AF558">
            <v>1023737.89610847</v>
          </cell>
          <cell r="AG558">
            <v>284.37163780790797</v>
          </cell>
          <cell r="AH558">
            <v>1265914.2863451</v>
          </cell>
          <cell r="AJ558">
            <v>2.8437163780790801E-2</v>
          </cell>
        </row>
        <row r="559">
          <cell r="M559">
            <v>19.999974325552099</v>
          </cell>
          <cell r="AC559">
            <v>3712.9032160710199</v>
          </cell>
          <cell r="AF559">
            <v>185645.160803551</v>
          </cell>
          <cell r="AG559">
            <v>51.568100223208603</v>
          </cell>
          <cell r="AH559">
            <v>230456.317008785</v>
          </cell>
          <cell r="AJ559">
            <v>5.1568100223208504E-3</v>
          </cell>
        </row>
        <row r="560">
          <cell r="M560">
            <v>19.999999970955901</v>
          </cell>
          <cell r="AC560">
            <v>6169.1442756351498</v>
          </cell>
          <cell r="AF560">
            <v>308457.21378175798</v>
          </cell>
          <cell r="AG560">
            <v>85.682559383821598</v>
          </cell>
          <cell r="AH560">
            <v>382765.226815056</v>
          </cell>
          <cell r="AJ560">
            <v>8.5682559383821605E-3</v>
          </cell>
        </row>
        <row r="561">
          <cell r="M561">
            <v>20</v>
          </cell>
          <cell r="AC561">
            <v>27525.2980763757</v>
          </cell>
          <cell r="AF561">
            <v>1376264.9038187901</v>
          </cell>
          <cell r="AG561">
            <v>382.29580661633003</v>
          </cell>
          <cell r="AH561">
            <v>1699722.4956844701</v>
          </cell>
          <cell r="AJ561">
            <v>3.82295806616329E-2</v>
          </cell>
        </row>
        <row r="562">
          <cell r="M562">
            <v>20</v>
          </cell>
          <cell r="AC562">
            <v>66346.340385718198</v>
          </cell>
          <cell r="AF562">
            <v>3317317.0192859098</v>
          </cell>
          <cell r="AG562">
            <v>921.47694980164204</v>
          </cell>
          <cell r="AH562">
            <v>4072220.5320149502</v>
          </cell>
          <cell r="AJ562">
            <v>9.2147694980164202E-2</v>
          </cell>
        </row>
        <row r="563">
          <cell r="M563">
            <v>20.000000000000099</v>
          </cell>
          <cell r="AC563">
            <v>119462.12436312099</v>
          </cell>
          <cell r="AF563">
            <v>5973106.2181560304</v>
          </cell>
          <cell r="AG563">
            <v>1659.19617171001</v>
          </cell>
          <cell r="AH563">
            <v>7300573.9918986503</v>
          </cell>
          <cell r="AJ563">
            <v>0.16591961717100101</v>
          </cell>
        </row>
        <row r="564">
          <cell r="M564">
            <v>20</v>
          </cell>
          <cell r="AC564">
            <v>183519.50417614201</v>
          </cell>
          <cell r="AF564">
            <v>9175975.2088070996</v>
          </cell>
          <cell r="AG564">
            <v>2548.8820024464198</v>
          </cell>
          <cell r="AH564">
            <v>11211199.210871</v>
          </cell>
          <cell r="AJ564">
            <v>0.25488820024464198</v>
          </cell>
        </row>
        <row r="565">
          <cell r="M565">
            <v>20.000000000000099</v>
          </cell>
          <cell r="AC565">
            <v>254812.80430813099</v>
          </cell>
          <cell r="AF565">
            <v>12740640.2154065</v>
          </cell>
          <cell r="AG565">
            <v>3539.0667265018201</v>
          </cell>
          <cell r="AH565">
            <v>15633222.193632999</v>
          </cell>
          <cell r="AJ565">
            <v>0.353906672650182</v>
          </cell>
        </row>
        <row r="566">
          <cell r="M566">
            <v>20.000000000000099</v>
          </cell>
          <cell r="AC566">
            <v>328224.58426105703</v>
          </cell>
          <cell r="AF566">
            <v>16411229.2130528</v>
          </cell>
          <cell r="AG566">
            <v>4558.6747814035698</v>
          </cell>
          <cell r="AH566">
            <v>20292049.591234099</v>
          </cell>
          <cell r="AJ566">
            <v>0.455867478140357</v>
          </cell>
        </row>
        <row r="567">
          <cell r="M567">
            <v>20.000012641544799</v>
          </cell>
          <cell r="AC567">
            <v>398177.97320941603</v>
          </cell>
          <cell r="AF567">
            <v>19905389.227375299</v>
          </cell>
          <cell r="AG567">
            <v>5529.2747853820301</v>
          </cell>
          <cell r="AH567">
            <v>24823560.6519906</v>
          </cell>
          <cell r="AJ567">
            <v>0.553024962790856</v>
          </cell>
        </row>
        <row r="568">
          <cell r="M568">
            <v>20.000437234598799</v>
          </cell>
          <cell r="AC568">
            <v>461863.25001214701</v>
          </cell>
          <cell r="AF568">
            <v>22983734.5838967</v>
          </cell>
          <cell r="AG568">
            <v>6384.3707177490896</v>
          </cell>
          <cell r="AH568">
            <v>28866453.125759199</v>
          </cell>
          <cell r="AJ568">
            <v>0.64147673612798295</v>
          </cell>
        </row>
        <row r="569">
          <cell r="M569">
            <v>20.000994840886499</v>
          </cell>
          <cell r="AC569">
            <v>514330.858347381</v>
          </cell>
          <cell r="AF569">
            <v>25478623.052748501</v>
          </cell>
          <cell r="AG569">
            <v>7077.3952924301402</v>
          </cell>
          <cell r="AH569">
            <v>32145678.646711301</v>
          </cell>
          <cell r="AJ569">
            <v>0.71434841437136198</v>
          </cell>
        </row>
        <row r="570">
          <cell r="M570">
            <v>20.001329223776199</v>
          </cell>
          <cell r="AC570">
            <v>550386.87752190698</v>
          </cell>
          <cell r="AF570">
            <v>27206677.315473098</v>
          </cell>
          <cell r="AG570">
            <v>7557.4103654091896</v>
          </cell>
          <cell r="AH570">
            <v>34399179.845119201</v>
          </cell>
          <cell r="AJ570">
            <v>0.76442621878042705</v>
          </cell>
        </row>
        <row r="571">
          <cell r="M571">
            <v>20.001461220963701</v>
          </cell>
          <cell r="AC571">
            <v>567698.00922660297</v>
          </cell>
          <cell r="AF571">
            <v>28044000.8841989</v>
          </cell>
          <cell r="AG571">
            <v>7790.0002456108105</v>
          </cell>
          <cell r="AH571">
            <v>35481125.576662697</v>
          </cell>
          <cell r="AJ571">
            <v>0.78846945725917095</v>
          </cell>
        </row>
        <row r="572">
          <cell r="M572">
            <v>20.0014537467565</v>
          </cell>
          <cell r="AC572">
            <v>565171.996546968</v>
          </cell>
          <cell r="AF572">
            <v>27921321.556887198</v>
          </cell>
          <cell r="AG572">
            <v>7755.9226546908903</v>
          </cell>
          <cell r="AH572">
            <v>35323249.784185499</v>
          </cell>
          <cell r="AJ572">
            <v>0.78496110631523297</v>
          </cell>
        </row>
        <row r="573">
          <cell r="M573">
            <v>20.001300045633901</v>
          </cell>
          <cell r="AC573">
            <v>543061.12405980099</v>
          </cell>
          <cell r="AF573">
            <v>26853857.968802601</v>
          </cell>
          <cell r="AG573">
            <v>7459.4049913340596</v>
          </cell>
          <cell r="AH573">
            <v>33941320.253737599</v>
          </cell>
          <cell r="AJ573">
            <v>0.75425156119416803</v>
          </cell>
        </row>
        <row r="574">
          <cell r="M574">
            <v>20.000930472322</v>
          </cell>
          <cell r="AC574">
            <v>502485.71844027302</v>
          </cell>
          <cell r="AF574">
            <v>24914011.642153598</v>
          </cell>
          <cell r="AG574">
            <v>6920.5587894871096</v>
          </cell>
          <cell r="AH574">
            <v>31405357.402517099</v>
          </cell>
          <cell r="AJ574">
            <v>0.69789683116704704</v>
          </cell>
        </row>
        <row r="575">
          <cell r="M575">
            <v>20.000339070012998</v>
          </cell>
          <cell r="AC575">
            <v>446628.602309749</v>
          </cell>
          <cell r="AF575">
            <v>22260324.285783999</v>
          </cell>
          <cell r="AG575">
            <v>6183.4234127177897</v>
          </cell>
          <cell r="AH575">
            <v>27914287.644359302</v>
          </cell>
          <cell r="AJ575">
            <v>0.62031750320798495</v>
          </cell>
        </row>
        <row r="576">
          <cell r="M576">
            <v>20.000004241195398</v>
          </cell>
          <cell r="AC576">
            <v>381184.40105582599</v>
          </cell>
          <cell r="AF576">
            <v>19059220.052791301</v>
          </cell>
          <cell r="AG576">
            <v>5294.2277924420196</v>
          </cell>
          <cell r="AH576">
            <v>23718733.5351668</v>
          </cell>
          <cell r="AJ576">
            <v>0.529422779244202</v>
          </cell>
        </row>
        <row r="577">
          <cell r="M577">
            <v>20.000000001700801</v>
          </cell>
          <cell r="AC577">
            <v>309892.87023232802</v>
          </cell>
          <cell r="AF577">
            <v>15494643.5116164</v>
          </cell>
          <cell r="AG577">
            <v>4304.0676421156704</v>
          </cell>
          <cell r="AH577">
            <v>19118171.584275398</v>
          </cell>
          <cell r="AJ577">
            <v>0.43040676421156698</v>
          </cell>
        </row>
        <row r="578">
          <cell r="M578">
            <v>20.000000000000401</v>
          </cell>
          <cell r="AC578">
            <v>236481.22399915499</v>
          </cell>
          <cell r="AF578">
            <v>11824061.1999577</v>
          </cell>
          <cell r="AG578">
            <v>3284.4614444327099</v>
          </cell>
          <cell r="AH578">
            <v>14487296.454312</v>
          </cell>
          <cell r="AJ578">
            <v>0.32844614444327103</v>
          </cell>
        </row>
        <row r="579">
          <cell r="M579">
            <v>20</v>
          </cell>
          <cell r="AC579">
            <v>166598.119463218</v>
          </cell>
          <cell r="AF579">
            <v>8329905.9731608899</v>
          </cell>
          <cell r="AG579">
            <v>2313.8627703224702</v>
          </cell>
          <cell r="AH579">
            <v>10174026.443615699</v>
          </cell>
          <cell r="AJ579">
            <v>0.23138627703224701</v>
          </cell>
        </row>
        <row r="580">
          <cell r="M580">
            <v>20.000000000000099</v>
          </cell>
          <cell r="AC580">
            <v>105008.481645116</v>
          </cell>
          <cell r="AF580">
            <v>5250424.0822557798</v>
          </cell>
          <cell r="AG580">
            <v>1458.4511339599401</v>
          </cell>
          <cell r="AH580">
            <v>6422301.1011197297</v>
          </cell>
          <cell r="AJ580">
            <v>0.14584511339599401</v>
          </cell>
        </row>
        <row r="581">
          <cell r="M581">
            <v>20</v>
          </cell>
          <cell r="AC581">
            <v>55065.467017137998</v>
          </cell>
          <cell r="AF581">
            <v>2753273.3508569002</v>
          </cell>
          <cell r="AG581">
            <v>764.79815301580595</v>
          </cell>
          <cell r="AH581">
            <v>3384677.3060866902</v>
          </cell>
          <cell r="AJ581">
            <v>7.64798153015806E-2</v>
          </cell>
        </row>
        <row r="582">
          <cell r="M582">
            <v>20</v>
          </cell>
          <cell r="AC582">
            <v>20474.7579221694</v>
          </cell>
          <cell r="AF582">
            <v>1023737.89610847</v>
          </cell>
          <cell r="AG582">
            <v>284.37163780790797</v>
          </cell>
          <cell r="AH582">
            <v>1265914.2863451</v>
          </cell>
          <cell r="AJ582">
            <v>2.8437163780790801E-2</v>
          </cell>
        </row>
        <row r="583">
          <cell r="M583">
            <v>19.999974325552099</v>
          </cell>
          <cell r="AC583">
            <v>3712.9032160710199</v>
          </cell>
          <cell r="AF583">
            <v>185645.160803551</v>
          </cell>
          <cell r="AG583">
            <v>51.568100223208603</v>
          </cell>
          <cell r="AH583">
            <v>230456.317008785</v>
          </cell>
          <cell r="AJ583">
            <v>5.1568100223208504E-3</v>
          </cell>
        </row>
        <row r="584">
          <cell r="M584">
            <v>19.999999970955901</v>
          </cell>
          <cell r="AC584">
            <v>6169.1442756351498</v>
          </cell>
          <cell r="AF584">
            <v>308457.21378175798</v>
          </cell>
          <cell r="AG584">
            <v>85.682559383821598</v>
          </cell>
          <cell r="AH584">
            <v>382765.226815056</v>
          </cell>
          <cell r="AJ584">
            <v>8.5682559383821605E-3</v>
          </cell>
        </row>
        <row r="585">
          <cell r="M585">
            <v>20</v>
          </cell>
          <cell r="AC585">
            <v>27525.2980763757</v>
          </cell>
          <cell r="AF585">
            <v>1376264.9038187901</v>
          </cell>
          <cell r="AG585">
            <v>382.29580661633003</v>
          </cell>
          <cell r="AH585">
            <v>1699722.4956844701</v>
          </cell>
          <cell r="AJ585">
            <v>3.82295806616329E-2</v>
          </cell>
        </row>
        <row r="586">
          <cell r="M586">
            <v>20</v>
          </cell>
          <cell r="AC586">
            <v>66346.340385718198</v>
          </cell>
          <cell r="AF586">
            <v>3317317.0192859098</v>
          </cell>
          <cell r="AG586">
            <v>921.47694980164204</v>
          </cell>
          <cell r="AH586">
            <v>4072220.5320149502</v>
          </cell>
          <cell r="AJ586">
            <v>9.2147694980164202E-2</v>
          </cell>
        </row>
        <row r="587">
          <cell r="M587">
            <v>20.000000000000099</v>
          </cell>
          <cell r="AC587">
            <v>119462.12436312099</v>
          </cell>
          <cell r="AF587">
            <v>5973106.2181560304</v>
          </cell>
          <cell r="AG587">
            <v>1659.19617171001</v>
          </cell>
          <cell r="AH587">
            <v>7300573.9918986503</v>
          </cell>
          <cell r="AJ587">
            <v>0.16591961717100101</v>
          </cell>
        </row>
        <row r="588">
          <cell r="M588">
            <v>20</v>
          </cell>
          <cell r="AC588">
            <v>183519.50417614201</v>
          </cell>
          <cell r="AF588">
            <v>9175975.2088070996</v>
          </cell>
          <cell r="AG588">
            <v>2548.8820024464198</v>
          </cell>
          <cell r="AH588">
            <v>11211199.210871</v>
          </cell>
          <cell r="AJ588">
            <v>0.25488820024464198</v>
          </cell>
        </row>
        <row r="589">
          <cell r="M589">
            <v>20.000000000000099</v>
          </cell>
          <cell r="AC589">
            <v>254812.80430813099</v>
          </cell>
          <cell r="AF589">
            <v>12740640.2154065</v>
          </cell>
          <cell r="AG589">
            <v>3539.0667265018201</v>
          </cell>
          <cell r="AH589">
            <v>15633222.193632999</v>
          </cell>
          <cell r="AJ589">
            <v>0.353906672650182</v>
          </cell>
        </row>
        <row r="590">
          <cell r="M590">
            <v>20.000000000000099</v>
          </cell>
          <cell r="AC590">
            <v>328224.58426105703</v>
          </cell>
          <cell r="AF590">
            <v>16411229.2130528</v>
          </cell>
          <cell r="AG590">
            <v>4558.6747814035698</v>
          </cell>
          <cell r="AH590">
            <v>20292049.591234099</v>
          </cell>
          <cell r="AJ590">
            <v>0.455867478140357</v>
          </cell>
        </row>
        <row r="591">
          <cell r="M591">
            <v>20.000012641544799</v>
          </cell>
          <cell r="AC591">
            <v>398177.97320941603</v>
          </cell>
          <cell r="AF591">
            <v>19905389.227375299</v>
          </cell>
          <cell r="AG591">
            <v>5529.2747853820301</v>
          </cell>
          <cell r="AH591">
            <v>24823560.6519906</v>
          </cell>
          <cell r="AJ591">
            <v>0.553024962790856</v>
          </cell>
        </row>
        <row r="592">
          <cell r="M592">
            <v>20.000437234598799</v>
          </cell>
          <cell r="AC592">
            <v>461863.25001214701</v>
          </cell>
          <cell r="AF592">
            <v>22983734.5838967</v>
          </cell>
          <cell r="AG592">
            <v>6384.3707177490896</v>
          </cell>
          <cell r="AH592">
            <v>28866453.125759199</v>
          </cell>
          <cell r="AJ592">
            <v>0.64147673612798295</v>
          </cell>
        </row>
        <row r="593">
          <cell r="M593">
            <v>20.000994840886499</v>
          </cell>
          <cell r="AC593">
            <v>514330.858347381</v>
          </cell>
          <cell r="AF593">
            <v>25478623.052748501</v>
          </cell>
          <cell r="AG593">
            <v>7077.3952924301402</v>
          </cell>
          <cell r="AH593">
            <v>32145678.646711301</v>
          </cell>
          <cell r="AJ593">
            <v>0.71434841437136198</v>
          </cell>
        </row>
        <row r="594">
          <cell r="M594">
            <v>20.001329223776199</v>
          </cell>
          <cell r="AC594">
            <v>550386.87752190698</v>
          </cell>
          <cell r="AF594">
            <v>27206677.315473098</v>
          </cell>
          <cell r="AG594">
            <v>7557.4103654091896</v>
          </cell>
          <cell r="AH594">
            <v>34399179.845119201</v>
          </cell>
          <cell r="AJ594">
            <v>0.76442621878042705</v>
          </cell>
        </row>
        <row r="595">
          <cell r="M595">
            <v>20.001461220963701</v>
          </cell>
          <cell r="AC595">
            <v>567698.00922660297</v>
          </cell>
          <cell r="AF595">
            <v>28044000.8841989</v>
          </cell>
          <cell r="AG595">
            <v>7790.0002456108105</v>
          </cell>
          <cell r="AH595">
            <v>35481125.576662697</v>
          </cell>
          <cell r="AJ595">
            <v>0.78846945725917095</v>
          </cell>
        </row>
        <row r="596">
          <cell r="M596">
            <v>20.0014537467565</v>
          </cell>
          <cell r="AC596">
            <v>565171.996546968</v>
          </cell>
          <cell r="AF596">
            <v>27921321.556887198</v>
          </cell>
          <cell r="AG596">
            <v>7755.9226546908903</v>
          </cell>
          <cell r="AH596">
            <v>35323249.784185499</v>
          </cell>
          <cell r="AJ596">
            <v>0.78496110631523297</v>
          </cell>
        </row>
        <row r="597">
          <cell r="M597">
            <v>20.001300045633901</v>
          </cell>
          <cell r="AC597">
            <v>543061.12405980099</v>
          </cell>
          <cell r="AF597">
            <v>26853857.968802601</v>
          </cell>
          <cell r="AG597">
            <v>7459.4049913340596</v>
          </cell>
          <cell r="AH597">
            <v>33941320.253737599</v>
          </cell>
          <cell r="AJ597">
            <v>0.75425156119416803</v>
          </cell>
        </row>
        <row r="598">
          <cell r="M598">
            <v>20.000930472322</v>
          </cell>
          <cell r="AC598">
            <v>502485.71844027302</v>
          </cell>
          <cell r="AF598">
            <v>24914011.642153598</v>
          </cell>
          <cell r="AG598">
            <v>6920.5587894871096</v>
          </cell>
          <cell r="AH598">
            <v>31405357.402517099</v>
          </cell>
          <cell r="AJ598">
            <v>0.69789683116704704</v>
          </cell>
        </row>
        <row r="599">
          <cell r="M599">
            <v>20.000339070012998</v>
          </cell>
          <cell r="AC599">
            <v>446628.602309749</v>
          </cell>
          <cell r="AF599">
            <v>22260324.285783999</v>
          </cell>
          <cell r="AG599">
            <v>6183.4234127177897</v>
          </cell>
          <cell r="AH599">
            <v>27914287.644359302</v>
          </cell>
          <cell r="AJ599">
            <v>0.62031750320798495</v>
          </cell>
        </row>
        <row r="600">
          <cell r="M600">
            <v>20.000004241195398</v>
          </cell>
          <cell r="AC600">
            <v>381184.40105582599</v>
          </cell>
          <cell r="AF600">
            <v>19059220.052791301</v>
          </cell>
          <cell r="AG600">
            <v>5294.2277924420196</v>
          </cell>
          <cell r="AH600">
            <v>23718733.5351668</v>
          </cell>
          <cell r="AJ600">
            <v>0.529422779244202</v>
          </cell>
        </row>
        <row r="601">
          <cell r="M601">
            <v>20.000000001700801</v>
          </cell>
          <cell r="AC601">
            <v>309892.87023232802</v>
          </cell>
          <cell r="AF601">
            <v>15494643.5116164</v>
          </cell>
          <cell r="AG601">
            <v>4304.0676421156704</v>
          </cell>
          <cell r="AH601">
            <v>19118171.584275398</v>
          </cell>
          <cell r="AJ601">
            <v>0.43040676421156698</v>
          </cell>
        </row>
        <row r="602">
          <cell r="M602">
            <v>20.000000000000401</v>
          </cell>
          <cell r="AC602">
            <v>236481.22399915499</v>
          </cell>
          <cell r="AF602">
            <v>11824061.1999577</v>
          </cell>
          <cell r="AG602">
            <v>3284.4614444327099</v>
          </cell>
          <cell r="AH602">
            <v>14487296.454312</v>
          </cell>
          <cell r="AJ602">
            <v>0.32844614444327103</v>
          </cell>
        </row>
        <row r="603">
          <cell r="M603">
            <v>20</v>
          </cell>
          <cell r="AC603">
            <v>166598.119463218</v>
          </cell>
          <cell r="AF603">
            <v>8329905.9731608899</v>
          </cell>
          <cell r="AG603">
            <v>2313.8627703224702</v>
          </cell>
          <cell r="AH603">
            <v>10174026.443615699</v>
          </cell>
          <cell r="AJ603">
            <v>0.23138627703224701</v>
          </cell>
        </row>
        <row r="604">
          <cell r="M604">
            <v>20.000000000000099</v>
          </cell>
          <cell r="AC604">
            <v>105008.481645116</v>
          </cell>
          <cell r="AF604">
            <v>5250424.0822557798</v>
          </cell>
          <cell r="AG604">
            <v>1458.4511339599401</v>
          </cell>
          <cell r="AH604">
            <v>6422301.1011197297</v>
          </cell>
          <cell r="AJ604">
            <v>0.14584511339599401</v>
          </cell>
        </row>
        <row r="605">
          <cell r="M605">
            <v>20</v>
          </cell>
          <cell r="AC605">
            <v>55065.467017137998</v>
          </cell>
          <cell r="AF605">
            <v>2753273.3508569002</v>
          </cell>
          <cell r="AG605">
            <v>764.79815301580595</v>
          </cell>
          <cell r="AH605">
            <v>3384677.3060866902</v>
          </cell>
          <cell r="AJ605">
            <v>7.64798153015806E-2</v>
          </cell>
        </row>
        <row r="606">
          <cell r="M606">
            <v>20</v>
          </cell>
          <cell r="AC606">
            <v>20474.7579221694</v>
          </cell>
          <cell r="AF606">
            <v>1023737.89610847</v>
          </cell>
          <cell r="AG606">
            <v>284.37163780790797</v>
          </cell>
          <cell r="AH606">
            <v>1265914.2863451</v>
          </cell>
          <cell r="AJ606">
            <v>2.8437163780790801E-2</v>
          </cell>
        </row>
        <row r="607">
          <cell r="M607">
            <v>19.999974325552099</v>
          </cell>
          <cell r="AC607">
            <v>3712.9032160710199</v>
          </cell>
          <cell r="AF607">
            <v>185645.160803551</v>
          </cell>
          <cell r="AG607">
            <v>51.568100223208603</v>
          </cell>
          <cell r="AH607">
            <v>230456.317008785</v>
          </cell>
          <cell r="AJ607">
            <v>5.1568100223208504E-3</v>
          </cell>
        </row>
        <row r="608">
          <cell r="M608">
            <v>19.999999970955901</v>
          </cell>
          <cell r="AC608">
            <v>6169.1442756351498</v>
          </cell>
          <cell r="AF608">
            <v>308457.21378175798</v>
          </cell>
          <cell r="AG608">
            <v>85.682559383821598</v>
          </cell>
          <cell r="AH608">
            <v>382765.226815056</v>
          </cell>
          <cell r="AJ608">
            <v>8.5682559383821605E-3</v>
          </cell>
        </row>
        <row r="609">
          <cell r="M609">
            <v>20</v>
          </cell>
          <cell r="AC609">
            <v>27525.2980763757</v>
          </cell>
          <cell r="AF609">
            <v>1376264.9038187901</v>
          </cell>
          <cell r="AG609">
            <v>382.29580661633003</v>
          </cell>
          <cell r="AH609">
            <v>1699722.4956844701</v>
          </cell>
          <cell r="AJ609">
            <v>3.82295806616329E-2</v>
          </cell>
        </row>
        <row r="610">
          <cell r="M610">
            <v>20</v>
          </cell>
          <cell r="AC610">
            <v>66346.340385718198</v>
          </cell>
          <cell r="AF610">
            <v>3317317.0192859098</v>
          </cell>
          <cell r="AG610">
            <v>921.47694980164204</v>
          </cell>
          <cell r="AH610">
            <v>4072220.5320149502</v>
          </cell>
          <cell r="AJ610">
            <v>9.2147694980164202E-2</v>
          </cell>
        </row>
        <row r="611">
          <cell r="M611">
            <v>20.000000000000099</v>
          </cell>
          <cell r="AC611">
            <v>119462.12436312099</v>
          </cell>
          <cell r="AF611">
            <v>5973106.2181560304</v>
          </cell>
          <cell r="AG611">
            <v>1659.19617171001</v>
          </cell>
          <cell r="AH611">
            <v>7300573.9918986503</v>
          </cell>
          <cell r="AJ611">
            <v>0.16591961717100101</v>
          </cell>
        </row>
        <row r="612">
          <cell r="M612">
            <v>20</v>
          </cell>
          <cell r="AC612">
            <v>183519.50417614201</v>
          </cell>
          <cell r="AF612">
            <v>9175975.2088070996</v>
          </cell>
          <cell r="AG612">
            <v>2548.8820024464198</v>
          </cell>
          <cell r="AH612">
            <v>11211199.210871</v>
          </cell>
          <cell r="AJ612">
            <v>0.25488820024464198</v>
          </cell>
        </row>
        <row r="613">
          <cell r="M613">
            <v>20.000000000000099</v>
          </cell>
          <cell r="AC613">
            <v>254812.80430813099</v>
          </cell>
          <cell r="AF613">
            <v>12740640.2154065</v>
          </cell>
          <cell r="AG613">
            <v>3539.0667265018201</v>
          </cell>
          <cell r="AH613">
            <v>15633222.193632999</v>
          </cell>
          <cell r="AJ613">
            <v>0.353906672650182</v>
          </cell>
        </row>
        <row r="614">
          <cell r="M614">
            <v>20.000000000000099</v>
          </cell>
          <cell r="AC614">
            <v>328224.58426105703</v>
          </cell>
          <cell r="AF614">
            <v>16411229.2130528</v>
          </cell>
          <cell r="AG614">
            <v>4558.6747814035698</v>
          </cell>
          <cell r="AH614">
            <v>20292049.591234099</v>
          </cell>
          <cell r="AJ614">
            <v>0.455867478140357</v>
          </cell>
        </row>
        <row r="615">
          <cell r="M615">
            <v>20.000012641544799</v>
          </cell>
          <cell r="AC615">
            <v>398177.97320941603</v>
          </cell>
          <cell r="AF615">
            <v>19905389.227375299</v>
          </cell>
          <cell r="AG615">
            <v>5529.2747853820301</v>
          </cell>
          <cell r="AH615">
            <v>24823560.6519906</v>
          </cell>
          <cell r="AJ615">
            <v>0.553024962790856</v>
          </cell>
        </row>
        <row r="616">
          <cell r="M616">
            <v>20.000437234598799</v>
          </cell>
          <cell r="AC616">
            <v>461863.25001214701</v>
          </cell>
          <cell r="AF616">
            <v>22983734.5838967</v>
          </cell>
          <cell r="AG616">
            <v>6384.3707177490896</v>
          </cell>
          <cell r="AH616">
            <v>28866453.125759199</v>
          </cell>
          <cell r="AJ616">
            <v>0.64147673612798295</v>
          </cell>
        </row>
        <row r="617">
          <cell r="M617">
            <v>20.000994840886499</v>
          </cell>
          <cell r="AC617">
            <v>514330.858347381</v>
          </cell>
          <cell r="AF617">
            <v>25478623.052748501</v>
          </cell>
          <cell r="AG617">
            <v>7077.3952924301402</v>
          </cell>
          <cell r="AH617">
            <v>32145678.646711301</v>
          </cell>
          <cell r="AJ617">
            <v>0.71434841437136198</v>
          </cell>
        </row>
        <row r="618">
          <cell r="M618">
            <v>20.001329223776199</v>
          </cell>
          <cell r="AC618">
            <v>550386.87752190698</v>
          </cell>
          <cell r="AF618">
            <v>27206677.315473098</v>
          </cell>
          <cell r="AG618">
            <v>7557.4103654091896</v>
          </cell>
          <cell r="AH618">
            <v>34399179.845119201</v>
          </cell>
          <cell r="AJ618">
            <v>0.76442621878042705</v>
          </cell>
        </row>
        <row r="619">
          <cell r="M619">
            <v>20.001461220963701</v>
          </cell>
          <cell r="AC619">
            <v>567698.00922660297</v>
          </cell>
          <cell r="AF619">
            <v>28044000.8841989</v>
          </cell>
          <cell r="AG619">
            <v>7790.0002456108105</v>
          </cell>
          <cell r="AH619">
            <v>35481125.576662697</v>
          </cell>
          <cell r="AJ619">
            <v>0.78846945725917095</v>
          </cell>
        </row>
        <row r="620">
          <cell r="M620">
            <v>20.0014537467565</v>
          </cell>
          <cell r="AC620">
            <v>565171.996546968</v>
          </cell>
          <cell r="AF620">
            <v>27921321.556887198</v>
          </cell>
          <cell r="AG620">
            <v>7755.9226546908903</v>
          </cell>
          <cell r="AH620">
            <v>35323249.784185499</v>
          </cell>
          <cell r="AJ620">
            <v>0.78496110631523297</v>
          </cell>
        </row>
        <row r="621">
          <cell r="M621">
            <v>20.001300045633901</v>
          </cell>
          <cell r="AC621">
            <v>543061.12405980099</v>
          </cell>
          <cell r="AF621">
            <v>26853857.968802601</v>
          </cell>
          <cell r="AG621">
            <v>7459.4049913340596</v>
          </cell>
          <cell r="AH621">
            <v>33941320.253737599</v>
          </cell>
          <cell r="AJ621">
            <v>0.75425156119416803</v>
          </cell>
        </row>
        <row r="622">
          <cell r="M622">
            <v>20.000930472322</v>
          </cell>
          <cell r="AC622">
            <v>502485.71844027302</v>
          </cell>
          <cell r="AF622">
            <v>24914011.642153598</v>
          </cell>
          <cell r="AG622">
            <v>6920.5587894871096</v>
          </cell>
          <cell r="AH622">
            <v>31405357.402517099</v>
          </cell>
          <cell r="AJ622">
            <v>0.69789683116704704</v>
          </cell>
        </row>
        <row r="623">
          <cell r="M623">
            <v>20.000339070012998</v>
          </cell>
          <cell r="AC623">
            <v>446628.602309749</v>
          </cell>
          <cell r="AF623">
            <v>22260324.285783999</v>
          </cell>
          <cell r="AG623">
            <v>6183.4234127177897</v>
          </cell>
          <cell r="AH623">
            <v>27914287.644359302</v>
          </cell>
          <cell r="AJ623">
            <v>0.62031750320798495</v>
          </cell>
        </row>
        <row r="624">
          <cell r="M624">
            <v>20.000004241195398</v>
          </cell>
          <cell r="AC624">
            <v>381184.40105582599</v>
          </cell>
          <cell r="AF624">
            <v>19059220.052791301</v>
          </cell>
          <cell r="AG624">
            <v>5294.2277924420196</v>
          </cell>
          <cell r="AH624">
            <v>23718733.5351668</v>
          </cell>
          <cell r="AJ624">
            <v>0.529422779244202</v>
          </cell>
        </row>
        <row r="625">
          <cell r="M625">
            <v>20.000000001700801</v>
          </cell>
          <cell r="AC625">
            <v>309892.87023232802</v>
          </cell>
          <cell r="AF625">
            <v>15494643.5116164</v>
          </cell>
          <cell r="AG625">
            <v>4304.0676421156704</v>
          </cell>
          <cell r="AH625">
            <v>19118171.584275398</v>
          </cell>
          <cell r="AJ625">
            <v>0.43040676421156698</v>
          </cell>
        </row>
        <row r="626">
          <cell r="M626">
            <v>20.000000000000401</v>
          </cell>
          <cell r="AC626">
            <v>236481.22399915499</v>
          </cell>
          <cell r="AF626">
            <v>11824061.1999577</v>
          </cell>
          <cell r="AG626">
            <v>3284.4614444327099</v>
          </cell>
          <cell r="AH626">
            <v>14487296.454312</v>
          </cell>
          <cell r="AJ626">
            <v>0.32844614444327103</v>
          </cell>
        </row>
        <row r="627">
          <cell r="M627">
            <v>20</v>
          </cell>
          <cell r="AC627">
            <v>166598.119463218</v>
          </cell>
          <cell r="AF627">
            <v>8329905.9731608899</v>
          </cell>
          <cell r="AG627">
            <v>2313.8627703224702</v>
          </cell>
          <cell r="AH627">
            <v>10174026.443615699</v>
          </cell>
          <cell r="AJ627">
            <v>0.23138627703224701</v>
          </cell>
        </row>
        <row r="628">
          <cell r="M628">
            <v>20.000000000000099</v>
          </cell>
          <cell r="AC628">
            <v>105008.481645116</v>
          </cell>
          <cell r="AF628">
            <v>5250424.0822557798</v>
          </cell>
          <cell r="AG628">
            <v>1458.4511339599401</v>
          </cell>
          <cell r="AH628">
            <v>6422301.1011197297</v>
          </cell>
          <cell r="AJ628">
            <v>0.14584511339599401</v>
          </cell>
        </row>
        <row r="629">
          <cell r="M629">
            <v>20</v>
          </cell>
          <cell r="AC629">
            <v>55065.467017137998</v>
          </cell>
          <cell r="AF629">
            <v>2753273.3508569002</v>
          </cell>
          <cell r="AG629">
            <v>764.79815301580595</v>
          </cell>
          <cell r="AH629">
            <v>3384677.3060866902</v>
          </cell>
          <cell r="AJ629">
            <v>7.64798153015806E-2</v>
          </cell>
        </row>
        <row r="630">
          <cell r="M630">
            <v>20</v>
          </cell>
          <cell r="AC630">
            <v>20474.7579221694</v>
          </cell>
          <cell r="AF630">
            <v>1023737.89610847</v>
          </cell>
          <cell r="AG630">
            <v>284.37163780790797</v>
          </cell>
          <cell r="AH630">
            <v>1265914.2863451</v>
          </cell>
          <cell r="AJ630">
            <v>2.8437163780790801E-2</v>
          </cell>
        </row>
        <row r="631">
          <cell r="M631">
            <v>19.999974325552099</v>
          </cell>
          <cell r="AC631">
            <v>3712.9032160710199</v>
          </cell>
          <cell r="AF631">
            <v>185645.160803551</v>
          </cell>
          <cell r="AG631">
            <v>51.568100223208603</v>
          </cell>
          <cell r="AH631">
            <v>230456.317008785</v>
          </cell>
          <cell r="AJ631">
            <v>5.1568100223208504E-3</v>
          </cell>
        </row>
        <row r="632">
          <cell r="M632">
            <v>19.999999970955901</v>
          </cell>
          <cell r="AC632">
            <v>6169.1442756351498</v>
          </cell>
          <cell r="AF632">
            <v>308457.21378175798</v>
          </cell>
          <cell r="AG632">
            <v>85.682559383821598</v>
          </cell>
          <cell r="AH632">
            <v>382765.226815056</v>
          </cell>
          <cell r="AJ632">
            <v>8.5682559383821605E-3</v>
          </cell>
        </row>
        <row r="633">
          <cell r="M633">
            <v>20</v>
          </cell>
          <cell r="AC633">
            <v>27525.2980763757</v>
          </cell>
          <cell r="AF633">
            <v>1376264.9038187901</v>
          </cell>
          <cell r="AG633">
            <v>382.29580661633003</v>
          </cell>
          <cell r="AH633">
            <v>1699722.4956844701</v>
          </cell>
          <cell r="AJ633">
            <v>3.82295806616329E-2</v>
          </cell>
        </row>
        <row r="634">
          <cell r="M634">
            <v>20</v>
          </cell>
          <cell r="AC634">
            <v>66346.340385718198</v>
          </cell>
          <cell r="AF634">
            <v>3317317.0192859098</v>
          </cell>
          <cell r="AG634">
            <v>921.47694980164204</v>
          </cell>
          <cell r="AH634">
            <v>4072220.5320149502</v>
          </cell>
          <cell r="AJ634">
            <v>9.2147694980164202E-2</v>
          </cell>
        </row>
        <row r="635">
          <cell r="M635">
            <v>20.000000000000099</v>
          </cell>
          <cell r="AC635">
            <v>119462.12436312099</v>
          </cell>
          <cell r="AF635">
            <v>5973106.2181560304</v>
          </cell>
          <cell r="AG635">
            <v>1659.19617171001</v>
          </cell>
          <cell r="AH635">
            <v>7300573.9918986503</v>
          </cell>
          <cell r="AJ635">
            <v>0.16591961717100101</v>
          </cell>
        </row>
        <row r="636">
          <cell r="M636">
            <v>20</v>
          </cell>
          <cell r="AC636">
            <v>183519.50417614201</v>
          </cell>
          <cell r="AF636">
            <v>9175975.2088070996</v>
          </cell>
          <cell r="AG636">
            <v>2548.8820024464198</v>
          </cell>
          <cell r="AH636">
            <v>11211199.210871</v>
          </cell>
          <cell r="AJ636">
            <v>0.25488820024464198</v>
          </cell>
        </row>
        <row r="637">
          <cell r="M637">
            <v>20.000000000000099</v>
          </cell>
          <cell r="AC637">
            <v>254812.80430813099</v>
          </cell>
          <cell r="AF637">
            <v>12740640.2154065</v>
          </cell>
          <cell r="AG637">
            <v>3539.0667265018201</v>
          </cell>
          <cell r="AH637">
            <v>15633222.193632999</v>
          </cell>
          <cell r="AJ637">
            <v>0.353906672650182</v>
          </cell>
        </row>
        <row r="638">
          <cell r="M638">
            <v>20.000000000000099</v>
          </cell>
          <cell r="AC638">
            <v>328224.58426105703</v>
          </cell>
          <cell r="AF638">
            <v>16411229.2130528</v>
          </cell>
          <cell r="AG638">
            <v>4558.6747814035698</v>
          </cell>
          <cell r="AH638">
            <v>20292049.591234099</v>
          </cell>
          <cell r="AJ638">
            <v>0.455867478140357</v>
          </cell>
        </row>
        <row r="639">
          <cell r="M639">
            <v>20.000012641544799</v>
          </cell>
          <cell r="AC639">
            <v>398177.97320941603</v>
          </cell>
          <cell r="AF639">
            <v>19905389.227375299</v>
          </cell>
          <cell r="AG639">
            <v>5529.2747853820301</v>
          </cell>
          <cell r="AH639">
            <v>24823560.6519906</v>
          </cell>
          <cell r="AJ639">
            <v>0.553024962790856</v>
          </cell>
        </row>
        <row r="640">
          <cell r="M640">
            <v>20.000437234598799</v>
          </cell>
          <cell r="AC640">
            <v>461863.25001214701</v>
          </cell>
          <cell r="AF640">
            <v>22983734.5838967</v>
          </cell>
          <cell r="AG640">
            <v>6384.3707177490896</v>
          </cell>
          <cell r="AH640">
            <v>28866453.125759199</v>
          </cell>
          <cell r="AJ640">
            <v>0.64147673612798295</v>
          </cell>
        </row>
        <row r="641">
          <cell r="M641">
            <v>20.000994840886499</v>
          </cell>
          <cell r="AC641">
            <v>514330.858347381</v>
          </cell>
          <cell r="AF641">
            <v>25478623.052748501</v>
          </cell>
          <cell r="AG641">
            <v>7077.3952924301402</v>
          </cell>
          <cell r="AH641">
            <v>32145678.646711301</v>
          </cell>
          <cell r="AJ641">
            <v>0.71434841437136198</v>
          </cell>
        </row>
        <row r="642">
          <cell r="M642">
            <v>20.001329223776199</v>
          </cell>
          <cell r="AC642">
            <v>550386.87752190698</v>
          </cell>
          <cell r="AF642">
            <v>27206677.315473098</v>
          </cell>
          <cell r="AG642">
            <v>7557.4103654091896</v>
          </cell>
          <cell r="AH642">
            <v>34399179.845119201</v>
          </cell>
          <cell r="AJ642">
            <v>0.76442621878042705</v>
          </cell>
        </row>
        <row r="643">
          <cell r="M643">
            <v>20.001461220963701</v>
          </cell>
          <cell r="AC643">
            <v>567698.00922660297</v>
          </cell>
          <cell r="AF643">
            <v>28044000.8841989</v>
          </cell>
          <cell r="AG643">
            <v>7790.0002456108105</v>
          </cell>
          <cell r="AH643">
            <v>35481125.576662697</v>
          </cell>
          <cell r="AJ643">
            <v>0.78846945725917095</v>
          </cell>
        </row>
        <row r="644">
          <cell r="M644">
            <v>20.0014537467565</v>
          </cell>
          <cell r="AC644">
            <v>565171.996546968</v>
          </cell>
          <cell r="AF644">
            <v>27921321.556887198</v>
          </cell>
          <cell r="AG644">
            <v>7755.9226546908903</v>
          </cell>
          <cell r="AH644">
            <v>35323249.784185499</v>
          </cell>
          <cell r="AJ644">
            <v>0.78496110631523297</v>
          </cell>
        </row>
        <row r="645">
          <cell r="M645">
            <v>20.001300045633901</v>
          </cell>
          <cell r="AC645">
            <v>543061.12405980099</v>
          </cell>
          <cell r="AF645">
            <v>26853857.968802601</v>
          </cell>
          <cell r="AG645">
            <v>7459.4049913340596</v>
          </cell>
          <cell r="AH645">
            <v>33941320.253737599</v>
          </cell>
          <cell r="AJ645">
            <v>0.75425156119416803</v>
          </cell>
        </row>
        <row r="646">
          <cell r="M646">
            <v>20.000930472322</v>
          </cell>
          <cell r="AC646">
            <v>502485.71844027302</v>
          </cell>
          <cell r="AF646">
            <v>24914011.642153598</v>
          </cell>
          <cell r="AG646">
            <v>6920.5587894871096</v>
          </cell>
          <cell r="AH646">
            <v>31405357.402517099</v>
          </cell>
          <cell r="AJ646">
            <v>0.69789683116704704</v>
          </cell>
        </row>
        <row r="647">
          <cell r="M647">
            <v>20.000339070012998</v>
          </cell>
          <cell r="AC647">
            <v>446628.602309749</v>
          </cell>
          <cell r="AF647">
            <v>22260324.285783999</v>
          </cell>
          <cell r="AG647">
            <v>6183.4234127177897</v>
          </cell>
          <cell r="AH647">
            <v>27914287.644359302</v>
          </cell>
          <cell r="AJ647">
            <v>0.62031750320798495</v>
          </cell>
        </row>
        <row r="648">
          <cell r="M648">
            <v>20.000004241195398</v>
          </cell>
          <cell r="AC648">
            <v>381184.40105582599</v>
          </cell>
          <cell r="AF648">
            <v>19059220.052791301</v>
          </cell>
          <cell r="AG648">
            <v>5294.2277924420196</v>
          </cell>
          <cell r="AH648">
            <v>23718733.5351668</v>
          </cell>
          <cell r="AJ648">
            <v>0.529422779244202</v>
          </cell>
        </row>
        <row r="649">
          <cell r="M649">
            <v>20.000000001700801</v>
          </cell>
          <cell r="AC649">
            <v>309892.87023232802</v>
          </cell>
          <cell r="AF649">
            <v>15494643.5116164</v>
          </cell>
          <cell r="AG649">
            <v>4304.0676421156704</v>
          </cell>
          <cell r="AH649">
            <v>19118171.584275398</v>
          </cell>
          <cell r="AJ649">
            <v>0.43040676421156698</v>
          </cell>
        </row>
        <row r="650">
          <cell r="M650">
            <v>20.000000000000401</v>
          </cell>
          <cell r="AC650">
            <v>236481.22399915499</v>
          </cell>
          <cell r="AF650">
            <v>11824061.1999577</v>
          </cell>
          <cell r="AG650">
            <v>3284.4614444327099</v>
          </cell>
          <cell r="AH650">
            <v>14487296.454312</v>
          </cell>
          <cell r="AJ650">
            <v>0.32844614444327103</v>
          </cell>
        </row>
        <row r="651">
          <cell r="M651">
            <v>20</v>
          </cell>
          <cell r="AC651">
            <v>166598.119463218</v>
          </cell>
          <cell r="AF651">
            <v>8329905.9731608899</v>
          </cell>
          <cell r="AG651">
            <v>2313.8627703224702</v>
          </cell>
          <cell r="AH651">
            <v>10174026.443615699</v>
          </cell>
          <cell r="AJ651">
            <v>0.23138627703224701</v>
          </cell>
        </row>
        <row r="652">
          <cell r="M652">
            <v>20.000000000000099</v>
          </cell>
          <cell r="AC652">
            <v>105008.481645116</v>
          </cell>
          <cell r="AF652">
            <v>5250424.0822557798</v>
          </cell>
          <cell r="AG652">
            <v>1458.4511339599401</v>
          </cell>
          <cell r="AH652">
            <v>6422301.1011197297</v>
          </cell>
          <cell r="AJ652">
            <v>0.14584511339599401</v>
          </cell>
        </row>
        <row r="653">
          <cell r="M653">
            <v>20</v>
          </cell>
          <cell r="AC653">
            <v>55065.467017137998</v>
          </cell>
          <cell r="AF653">
            <v>2753273.3508569002</v>
          </cell>
          <cell r="AG653">
            <v>764.79815301580595</v>
          </cell>
          <cell r="AH653">
            <v>3384677.3060866902</v>
          </cell>
          <cell r="AJ653">
            <v>7.64798153015806E-2</v>
          </cell>
        </row>
        <row r="654">
          <cell r="M654">
            <v>20</v>
          </cell>
          <cell r="AC654">
            <v>20474.7579221694</v>
          </cell>
          <cell r="AF654">
            <v>1023737.89610847</v>
          </cell>
          <cell r="AG654">
            <v>284.37163780790797</v>
          </cell>
          <cell r="AH654">
            <v>1265914.2863451</v>
          </cell>
          <cell r="AJ654">
            <v>2.8437163780790801E-2</v>
          </cell>
        </row>
        <row r="655">
          <cell r="M655">
            <v>19.999974325552099</v>
          </cell>
          <cell r="AC655">
            <v>3712.9032160710199</v>
          </cell>
          <cell r="AF655">
            <v>185645.160803551</v>
          </cell>
          <cell r="AG655">
            <v>51.568100223208603</v>
          </cell>
          <cell r="AH655">
            <v>230456.317008785</v>
          </cell>
          <cell r="AJ655">
            <v>5.1568100223208504E-3</v>
          </cell>
        </row>
        <row r="656">
          <cell r="M656">
            <v>19.999999970955901</v>
          </cell>
          <cell r="AC656">
            <v>6169.1442756351498</v>
          </cell>
          <cell r="AF656">
            <v>308457.21378175798</v>
          </cell>
          <cell r="AG656">
            <v>85.682559383821598</v>
          </cell>
          <cell r="AH656">
            <v>382765.226815056</v>
          </cell>
          <cell r="AJ656">
            <v>8.5682559383821605E-3</v>
          </cell>
        </row>
        <row r="657">
          <cell r="M657">
            <v>20</v>
          </cell>
          <cell r="AC657">
            <v>27525.2980763757</v>
          </cell>
          <cell r="AF657">
            <v>1376264.9038187901</v>
          </cell>
          <cell r="AG657">
            <v>382.29580661633003</v>
          </cell>
          <cell r="AH657">
            <v>1699722.4956844701</v>
          </cell>
          <cell r="AJ657">
            <v>3.82295806616329E-2</v>
          </cell>
        </row>
        <row r="658">
          <cell r="M658">
            <v>20</v>
          </cell>
          <cell r="AC658">
            <v>66346.340385718198</v>
          </cell>
          <cell r="AF658">
            <v>3317317.0192859098</v>
          </cell>
          <cell r="AG658">
            <v>921.47694980164204</v>
          </cell>
          <cell r="AH658">
            <v>4072220.5320149502</v>
          </cell>
          <cell r="AJ658">
            <v>9.2147694980164202E-2</v>
          </cell>
        </row>
        <row r="659">
          <cell r="M659">
            <v>20.000000000000099</v>
          </cell>
          <cell r="AC659">
            <v>119462.12436312099</v>
          </cell>
          <cell r="AF659">
            <v>5973106.2181560304</v>
          </cell>
          <cell r="AG659">
            <v>1659.19617171001</v>
          </cell>
          <cell r="AH659">
            <v>7300573.9918986503</v>
          </cell>
          <cell r="AJ659">
            <v>0.16591961717100101</v>
          </cell>
        </row>
        <row r="660">
          <cell r="M660">
            <v>20</v>
          </cell>
          <cell r="AC660">
            <v>183519.50417614201</v>
          </cell>
          <cell r="AF660">
            <v>9175975.2088070996</v>
          </cell>
          <cell r="AG660">
            <v>2548.8820024464198</v>
          </cell>
          <cell r="AH660">
            <v>11211199.210871</v>
          </cell>
          <cell r="AJ660">
            <v>0.25488820024464198</v>
          </cell>
        </row>
        <row r="661">
          <cell r="M661">
            <v>20.000000000000099</v>
          </cell>
          <cell r="AC661">
            <v>254812.80430813099</v>
          </cell>
          <cell r="AF661">
            <v>12740640.2154065</v>
          </cell>
          <cell r="AG661">
            <v>3539.0667265018201</v>
          </cell>
          <cell r="AH661">
            <v>15633222.193632999</v>
          </cell>
          <cell r="AJ661">
            <v>0.353906672650182</v>
          </cell>
        </row>
        <row r="662">
          <cell r="M662">
            <v>20.000000000000099</v>
          </cell>
          <cell r="AC662">
            <v>328224.58426105703</v>
          </cell>
          <cell r="AF662">
            <v>16411229.2130528</v>
          </cell>
          <cell r="AG662">
            <v>4558.6747814035698</v>
          </cell>
          <cell r="AH662">
            <v>20292049.591234099</v>
          </cell>
          <cell r="AJ662">
            <v>0.455867478140357</v>
          </cell>
        </row>
        <row r="663">
          <cell r="M663">
            <v>20.000012641544799</v>
          </cell>
          <cell r="AC663">
            <v>398177.97320941603</v>
          </cell>
          <cell r="AF663">
            <v>19905389.227375299</v>
          </cell>
          <cell r="AG663">
            <v>5529.2747853820301</v>
          </cell>
          <cell r="AH663">
            <v>24823560.6519906</v>
          </cell>
          <cell r="AJ663">
            <v>0.553024962790856</v>
          </cell>
        </row>
        <row r="664">
          <cell r="M664">
            <v>20.000437234598799</v>
          </cell>
          <cell r="AC664">
            <v>461863.25001214701</v>
          </cell>
          <cell r="AF664">
            <v>22983734.5838967</v>
          </cell>
          <cell r="AG664">
            <v>6384.3707177490896</v>
          </cell>
          <cell r="AH664">
            <v>28866453.125759199</v>
          </cell>
          <cell r="AJ664">
            <v>0.64147673612798295</v>
          </cell>
        </row>
        <row r="665">
          <cell r="M665">
            <v>20.000994840886499</v>
          </cell>
          <cell r="AC665">
            <v>514330.858347381</v>
          </cell>
          <cell r="AF665">
            <v>25478623.052748501</v>
          </cell>
          <cell r="AG665">
            <v>7077.3952924301402</v>
          </cell>
          <cell r="AH665">
            <v>32145678.646711301</v>
          </cell>
          <cell r="AJ665">
            <v>0.71434841437136198</v>
          </cell>
        </row>
        <row r="666">
          <cell r="M666">
            <v>20.001329223776199</v>
          </cell>
          <cell r="AC666">
            <v>550386.87752190698</v>
          </cell>
          <cell r="AF666">
            <v>27206677.315473098</v>
          </cell>
          <cell r="AG666">
            <v>7557.4103654091896</v>
          </cell>
          <cell r="AH666">
            <v>34399179.845119201</v>
          </cell>
          <cell r="AJ666">
            <v>0.76442621878042705</v>
          </cell>
        </row>
        <row r="667">
          <cell r="M667">
            <v>20.001461220963701</v>
          </cell>
          <cell r="AC667">
            <v>567698.00922660297</v>
          </cell>
          <cell r="AF667">
            <v>28044000.8841989</v>
          </cell>
          <cell r="AG667">
            <v>7790.0002456108105</v>
          </cell>
          <cell r="AH667">
            <v>35481125.576662697</v>
          </cell>
          <cell r="AJ667">
            <v>0.78846945725917095</v>
          </cell>
        </row>
        <row r="668">
          <cell r="M668">
            <v>20.0014537467565</v>
          </cell>
          <cell r="AC668">
            <v>565171.996546968</v>
          </cell>
          <cell r="AF668">
            <v>27921321.556887198</v>
          </cell>
          <cell r="AG668">
            <v>7755.9226546908903</v>
          </cell>
          <cell r="AH668">
            <v>35323249.784185499</v>
          </cell>
          <cell r="AJ668">
            <v>0.78496110631523297</v>
          </cell>
        </row>
        <row r="669">
          <cell r="M669">
            <v>20.001300045633901</v>
          </cell>
          <cell r="AC669">
            <v>543061.12405980099</v>
          </cell>
          <cell r="AF669">
            <v>26853857.968802601</v>
          </cell>
          <cell r="AG669">
            <v>7459.4049913340596</v>
          </cell>
          <cell r="AH669">
            <v>33941320.253737599</v>
          </cell>
          <cell r="AJ669">
            <v>0.75425156119416803</v>
          </cell>
        </row>
        <row r="670">
          <cell r="M670">
            <v>20.000930472322</v>
          </cell>
          <cell r="AC670">
            <v>502485.71844027302</v>
          </cell>
          <cell r="AF670">
            <v>24914011.642153598</v>
          </cell>
          <cell r="AG670">
            <v>6920.5587894871096</v>
          </cell>
          <cell r="AH670">
            <v>31405357.402517099</v>
          </cell>
          <cell r="AJ670">
            <v>0.69789683116704704</v>
          </cell>
        </row>
        <row r="671">
          <cell r="M671">
            <v>20.000339070012998</v>
          </cell>
          <cell r="AC671">
            <v>446628.602309749</v>
          </cell>
          <cell r="AF671">
            <v>22260324.285783999</v>
          </cell>
          <cell r="AG671">
            <v>6183.4234127177897</v>
          </cell>
          <cell r="AH671">
            <v>27914287.644359302</v>
          </cell>
          <cell r="AJ671">
            <v>0.62031750320798495</v>
          </cell>
        </row>
        <row r="672">
          <cell r="M672">
            <v>20.000004241195398</v>
          </cell>
          <cell r="AC672">
            <v>381184.40105582599</v>
          </cell>
          <cell r="AF672">
            <v>19059220.052791301</v>
          </cell>
          <cell r="AG672">
            <v>5294.2277924420196</v>
          </cell>
          <cell r="AH672">
            <v>23718733.5351668</v>
          </cell>
          <cell r="AJ672">
            <v>0.529422779244202</v>
          </cell>
        </row>
        <row r="673">
          <cell r="M673">
            <v>20.000000001700801</v>
          </cell>
          <cell r="AC673">
            <v>309892.87023232802</v>
          </cell>
          <cell r="AF673">
            <v>15494643.5116164</v>
          </cell>
          <cell r="AG673">
            <v>4304.0676421156704</v>
          </cell>
          <cell r="AH673">
            <v>19118171.584275398</v>
          </cell>
          <cell r="AJ673">
            <v>0.43040676421156698</v>
          </cell>
        </row>
        <row r="674">
          <cell r="M674">
            <v>20.000000000000401</v>
          </cell>
          <cell r="AC674">
            <v>236481.22399915499</v>
          </cell>
          <cell r="AF674">
            <v>11824061.1999577</v>
          </cell>
          <cell r="AG674">
            <v>3284.4614444327099</v>
          </cell>
          <cell r="AH674">
            <v>14487296.454312</v>
          </cell>
          <cell r="AJ674">
            <v>0.32844614444327103</v>
          </cell>
        </row>
        <row r="675">
          <cell r="M675">
            <v>20</v>
          </cell>
          <cell r="AC675">
            <v>166598.119463218</v>
          </cell>
          <cell r="AF675">
            <v>8329905.9731608899</v>
          </cell>
          <cell r="AG675">
            <v>2313.8627703224702</v>
          </cell>
          <cell r="AH675">
            <v>10174026.443615699</v>
          </cell>
          <cell r="AJ675">
            <v>0.23138627703224701</v>
          </cell>
        </row>
        <row r="676">
          <cell r="M676">
            <v>20.000000000000099</v>
          </cell>
          <cell r="AC676">
            <v>105008.481645116</v>
          </cell>
          <cell r="AF676">
            <v>5250424.0822557798</v>
          </cell>
          <cell r="AG676">
            <v>1458.4511339599401</v>
          </cell>
          <cell r="AH676">
            <v>6422301.1011197297</v>
          </cell>
          <cell r="AJ676">
            <v>0.14584511339599401</v>
          </cell>
        </row>
        <row r="677">
          <cell r="M677">
            <v>20</v>
          </cell>
          <cell r="AC677">
            <v>55065.467017137998</v>
          </cell>
          <cell r="AF677">
            <v>2753273.3508569002</v>
          </cell>
          <cell r="AG677">
            <v>764.79815301580595</v>
          </cell>
          <cell r="AH677">
            <v>3384677.3060866902</v>
          </cell>
          <cell r="AJ677">
            <v>7.64798153015806E-2</v>
          </cell>
        </row>
        <row r="678">
          <cell r="M678">
            <v>20</v>
          </cell>
          <cell r="AC678">
            <v>20474.7579221694</v>
          </cell>
          <cell r="AF678">
            <v>1023737.89610847</v>
          </cell>
          <cell r="AG678">
            <v>284.37163780790797</v>
          </cell>
          <cell r="AH678">
            <v>1265914.2863451</v>
          </cell>
          <cell r="AJ678">
            <v>2.8437163780790801E-2</v>
          </cell>
        </row>
        <row r="679">
          <cell r="M679">
            <v>19.999974325552099</v>
          </cell>
          <cell r="AC679">
            <v>3712.9032160710199</v>
          </cell>
          <cell r="AF679">
            <v>185645.160803551</v>
          </cell>
          <cell r="AG679">
            <v>51.568100223208603</v>
          </cell>
          <cell r="AH679">
            <v>230456.317008785</v>
          </cell>
          <cell r="AJ679">
            <v>5.1568100223208504E-3</v>
          </cell>
        </row>
        <row r="680">
          <cell r="M680">
            <v>19.999999970955901</v>
          </cell>
          <cell r="AC680">
            <v>6169.1442756351498</v>
          </cell>
          <cell r="AF680">
            <v>308457.21378175798</v>
          </cell>
          <cell r="AG680">
            <v>85.682559383821598</v>
          </cell>
          <cell r="AH680">
            <v>382765.226815056</v>
          </cell>
          <cell r="AJ680">
            <v>8.5682559383821605E-3</v>
          </cell>
        </row>
        <row r="681">
          <cell r="M681">
            <v>20</v>
          </cell>
          <cell r="AC681">
            <v>27525.2980763757</v>
          </cell>
          <cell r="AF681">
            <v>1376264.9038187901</v>
          </cell>
          <cell r="AG681">
            <v>382.29580661633003</v>
          </cell>
          <cell r="AH681">
            <v>1699722.4956844701</v>
          </cell>
          <cell r="AJ681">
            <v>3.82295806616329E-2</v>
          </cell>
        </row>
        <row r="682">
          <cell r="M682">
            <v>20</v>
          </cell>
          <cell r="AC682">
            <v>66346.340385718198</v>
          </cell>
          <cell r="AF682">
            <v>3317317.0192859098</v>
          </cell>
          <cell r="AG682">
            <v>921.47694980164204</v>
          </cell>
          <cell r="AH682">
            <v>4072220.5320149502</v>
          </cell>
          <cell r="AJ682">
            <v>9.2147694980164202E-2</v>
          </cell>
        </row>
        <row r="683">
          <cell r="M683">
            <v>20.000000000000099</v>
          </cell>
          <cell r="AC683">
            <v>119462.12436312099</v>
          </cell>
          <cell r="AF683">
            <v>5973106.2181560304</v>
          </cell>
          <cell r="AG683">
            <v>1659.19617171001</v>
          </cell>
          <cell r="AH683">
            <v>7300573.9918986503</v>
          </cell>
          <cell r="AJ683">
            <v>0.16591961717100101</v>
          </cell>
        </row>
        <row r="684">
          <cell r="M684">
            <v>20</v>
          </cell>
          <cell r="AC684">
            <v>183519.50417614201</v>
          </cell>
          <cell r="AF684">
            <v>9175975.2088070996</v>
          </cell>
          <cell r="AG684">
            <v>2548.8820024464198</v>
          </cell>
          <cell r="AH684">
            <v>11211199.210871</v>
          </cell>
          <cell r="AJ684">
            <v>0.25488820024464198</v>
          </cell>
        </row>
        <row r="685">
          <cell r="M685">
            <v>20.000000000000099</v>
          </cell>
          <cell r="AC685">
            <v>254812.80430813099</v>
          </cell>
          <cell r="AF685">
            <v>12740640.2154065</v>
          </cell>
          <cell r="AG685">
            <v>3539.0667265018201</v>
          </cell>
          <cell r="AH685">
            <v>15633222.193632999</v>
          </cell>
          <cell r="AJ685">
            <v>0.353906672650182</v>
          </cell>
        </row>
        <row r="686">
          <cell r="M686">
            <v>20.000000000000099</v>
          </cell>
          <cell r="AC686">
            <v>328224.58426105703</v>
          </cell>
          <cell r="AF686">
            <v>16411229.2130528</v>
          </cell>
          <cell r="AG686">
            <v>4558.6747814035698</v>
          </cell>
          <cell r="AH686">
            <v>20292049.591234099</v>
          </cell>
          <cell r="AJ686">
            <v>0.455867478140357</v>
          </cell>
        </row>
        <row r="687">
          <cell r="M687">
            <v>20.000012641544799</v>
          </cell>
          <cell r="AC687">
            <v>398177.97320941603</v>
          </cell>
          <cell r="AF687">
            <v>19905389.227375299</v>
          </cell>
          <cell r="AG687">
            <v>5529.2747853820301</v>
          </cell>
          <cell r="AH687">
            <v>24823560.6519906</v>
          </cell>
          <cell r="AJ687">
            <v>0.553024962790856</v>
          </cell>
        </row>
        <row r="688">
          <cell r="M688">
            <v>20.000437234598799</v>
          </cell>
          <cell r="AC688">
            <v>461863.25001214701</v>
          </cell>
          <cell r="AF688">
            <v>22983734.5838967</v>
          </cell>
          <cell r="AG688">
            <v>6384.3707177490896</v>
          </cell>
          <cell r="AH688">
            <v>28866453.125759199</v>
          </cell>
          <cell r="AJ688">
            <v>0.64147673612798295</v>
          </cell>
        </row>
        <row r="689">
          <cell r="M689">
            <v>20.000994840886499</v>
          </cell>
          <cell r="AC689">
            <v>514330.858347381</v>
          </cell>
          <cell r="AF689">
            <v>25478623.052748501</v>
          </cell>
          <cell r="AG689">
            <v>7077.3952924301402</v>
          </cell>
          <cell r="AH689">
            <v>32145678.646711301</v>
          </cell>
          <cell r="AJ689">
            <v>0.71434841437136198</v>
          </cell>
        </row>
        <row r="690">
          <cell r="M690">
            <v>20.001329223776199</v>
          </cell>
          <cell r="AC690">
            <v>550386.87752190698</v>
          </cell>
          <cell r="AF690">
            <v>27206677.315473098</v>
          </cell>
          <cell r="AG690">
            <v>7557.4103654091896</v>
          </cell>
          <cell r="AH690">
            <v>34399179.845119201</v>
          </cell>
          <cell r="AJ690">
            <v>0.76442621878042705</v>
          </cell>
        </row>
        <row r="691">
          <cell r="M691">
            <v>20.001461220963701</v>
          </cell>
          <cell r="AC691">
            <v>567698.00922660297</v>
          </cell>
          <cell r="AF691">
            <v>28044000.8841989</v>
          </cell>
          <cell r="AG691">
            <v>7790.0002456108105</v>
          </cell>
          <cell r="AH691">
            <v>35481125.576662697</v>
          </cell>
          <cell r="AJ691">
            <v>0.78846945725917095</v>
          </cell>
        </row>
        <row r="692">
          <cell r="M692">
            <v>20.0014537467565</v>
          </cell>
          <cell r="AC692">
            <v>565171.996546968</v>
          </cell>
          <cell r="AF692">
            <v>27921321.556887198</v>
          </cell>
          <cell r="AG692">
            <v>7755.9226546908903</v>
          </cell>
          <cell r="AH692">
            <v>35323249.784185499</v>
          </cell>
          <cell r="AJ692">
            <v>0.78496110631523297</v>
          </cell>
        </row>
        <row r="693">
          <cell r="M693">
            <v>20.001300045633901</v>
          </cell>
          <cell r="AC693">
            <v>543061.12405980099</v>
          </cell>
          <cell r="AF693">
            <v>26853857.968802601</v>
          </cell>
          <cell r="AG693">
            <v>7459.4049913340596</v>
          </cell>
          <cell r="AH693">
            <v>33941320.253737599</v>
          </cell>
          <cell r="AJ693">
            <v>0.75425156119416803</v>
          </cell>
        </row>
        <row r="694">
          <cell r="M694">
            <v>20.000930472322</v>
          </cell>
          <cell r="AC694">
            <v>502485.71844027302</v>
          </cell>
          <cell r="AF694">
            <v>24914011.642153598</v>
          </cell>
          <cell r="AG694">
            <v>6920.5587894871096</v>
          </cell>
          <cell r="AH694">
            <v>31405357.402517099</v>
          </cell>
          <cell r="AJ694">
            <v>0.69789683116704704</v>
          </cell>
        </row>
        <row r="695">
          <cell r="M695">
            <v>20.000339070012998</v>
          </cell>
          <cell r="AC695">
            <v>446628.602309749</v>
          </cell>
          <cell r="AF695">
            <v>22260324.285783999</v>
          </cell>
          <cell r="AG695">
            <v>6183.4234127177897</v>
          </cell>
          <cell r="AH695">
            <v>27914287.644359302</v>
          </cell>
          <cell r="AJ695">
            <v>0.62031750320798495</v>
          </cell>
        </row>
        <row r="696">
          <cell r="M696">
            <v>20.000004241195398</v>
          </cell>
          <cell r="AC696">
            <v>381184.40105582599</v>
          </cell>
          <cell r="AF696">
            <v>19059220.052791301</v>
          </cell>
          <cell r="AG696">
            <v>5294.2277924420196</v>
          </cell>
          <cell r="AH696">
            <v>23718733.5351668</v>
          </cell>
          <cell r="AJ696">
            <v>0.529422779244202</v>
          </cell>
        </row>
        <row r="697">
          <cell r="M697">
            <v>20.000000001700801</v>
          </cell>
          <cell r="AC697">
            <v>309892.87023232802</v>
          </cell>
          <cell r="AF697">
            <v>15494643.5116164</v>
          </cell>
          <cell r="AG697">
            <v>4304.0676421156704</v>
          </cell>
          <cell r="AH697">
            <v>19118171.584275398</v>
          </cell>
          <cell r="AJ697">
            <v>0.43040676421156698</v>
          </cell>
        </row>
        <row r="698">
          <cell r="M698">
            <v>20.000000000000401</v>
          </cell>
          <cell r="AC698">
            <v>236481.22399915499</v>
          </cell>
          <cell r="AF698">
            <v>11824061.1999577</v>
          </cell>
          <cell r="AG698">
            <v>3284.4614444327099</v>
          </cell>
          <cell r="AH698">
            <v>14487296.454312</v>
          </cell>
          <cell r="AJ698">
            <v>0.32844614444327103</v>
          </cell>
        </row>
        <row r="699">
          <cell r="M699">
            <v>20</v>
          </cell>
          <cell r="AC699">
            <v>166598.119463218</v>
          </cell>
          <cell r="AF699">
            <v>8329905.9731608899</v>
          </cell>
          <cell r="AG699">
            <v>2313.8627703224702</v>
          </cell>
          <cell r="AH699">
            <v>10174026.443615699</v>
          </cell>
          <cell r="AJ699">
            <v>0.23138627703224701</v>
          </cell>
        </row>
        <row r="700">
          <cell r="M700">
            <v>20.000000000000099</v>
          </cell>
          <cell r="AC700">
            <v>105008.481645116</v>
          </cell>
          <cell r="AF700">
            <v>5250424.0822557798</v>
          </cell>
          <cell r="AG700">
            <v>1458.4511339599401</v>
          </cell>
          <cell r="AH700">
            <v>6422301.1011197297</v>
          </cell>
          <cell r="AJ700">
            <v>0.14584511339599401</v>
          </cell>
        </row>
        <row r="701">
          <cell r="M701">
            <v>20</v>
          </cell>
          <cell r="AC701">
            <v>55065.467017137998</v>
          </cell>
          <cell r="AF701">
            <v>2753273.3508569002</v>
          </cell>
          <cell r="AG701">
            <v>764.79815301580595</v>
          </cell>
          <cell r="AH701">
            <v>3384677.3060866902</v>
          </cell>
          <cell r="AJ701">
            <v>7.64798153015806E-2</v>
          </cell>
        </row>
        <row r="702">
          <cell r="M702">
            <v>20</v>
          </cell>
          <cell r="AC702">
            <v>20474.7579221694</v>
          </cell>
          <cell r="AF702">
            <v>1023737.89610847</v>
          </cell>
          <cell r="AG702">
            <v>284.37163780790797</v>
          </cell>
          <cell r="AH702">
            <v>1265914.2863451</v>
          </cell>
          <cell r="AJ702">
            <v>2.8437163780790801E-2</v>
          </cell>
        </row>
        <row r="703">
          <cell r="M703">
            <v>19.999974325552099</v>
          </cell>
          <cell r="AC703">
            <v>3712.9032160710199</v>
          </cell>
          <cell r="AF703">
            <v>185645.160803551</v>
          </cell>
          <cell r="AG703">
            <v>51.568100223208603</v>
          </cell>
          <cell r="AH703">
            <v>230456.317008785</v>
          </cell>
          <cell r="AJ703">
            <v>5.1568100223208504E-3</v>
          </cell>
        </row>
        <row r="704">
          <cell r="M704">
            <v>19.999999970955901</v>
          </cell>
          <cell r="AC704">
            <v>6169.1442756351498</v>
          </cell>
          <cell r="AF704">
            <v>308457.21378175798</v>
          </cell>
          <cell r="AG704">
            <v>85.682559383821598</v>
          </cell>
          <cell r="AH704">
            <v>382765.226815056</v>
          </cell>
          <cell r="AJ704">
            <v>8.5682559383821605E-3</v>
          </cell>
        </row>
        <row r="705">
          <cell r="M705">
            <v>20</v>
          </cell>
          <cell r="AC705">
            <v>27525.2980763757</v>
          </cell>
          <cell r="AF705">
            <v>1376264.9038187901</v>
          </cell>
          <cell r="AG705">
            <v>382.29580661633003</v>
          </cell>
          <cell r="AH705">
            <v>1699722.4956844701</v>
          </cell>
          <cell r="AJ705">
            <v>3.82295806616329E-2</v>
          </cell>
        </row>
        <row r="706">
          <cell r="M706">
            <v>20</v>
          </cell>
          <cell r="AC706">
            <v>66346.340385718198</v>
          </cell>
          <cell r="AF706">
            <v>3317317.0192859098</v>
          </cell>
          <cell r="AG706">
            <v>921.47694980164204</v>
          </cell>
          <cell r="AH706">
            <v>4072220.5320149502</v>
          </cell>
          <cell r="AJ706">
            <v>9.2147694980164202E-2</v>
          </cell>
        </row>
        <row r="707">
          <cell r="M707">
            <v>20.000000000000099</v>
          </cell>
          <cell r="AC707">
            <v>119462.12436312099</v>
          </cell>
          <cell r="AF707">
            <v>5973106.2181560304</v>
          </cell>
          <cell r="AG707">
            <v>1659.19617171001</v>
          </cell>
          <cell r="AH707">
            <v>7300573.9918986503</v>
          </cell>
          <cell r="AJ707">
            <v>0.16591961717100101</v>
          </cell>
        </row>
        <row r="708">
          <cell r="M708">
            <v>20</v>
          </cell>
          <cell r="AC708">
            <v>183519.50417614201</v>
          </cell>
          <cell r="AF708">
            <v>9175975.2088070996</v>
          </cell>
          <cell r="AG708">
            <v>2548.8820024464198</v>
          </cell>
          <cell r="AH708">
            <v>11211199.210871</v>
          </cell>
          <cell r="AJ708">
            <v>0.25488820024464198</v>
          </cell>
        </row>
        <row r="709">
          <cell r="M709">
            <v>20.000000000000099</v>
          </cell>
          <cell r="AC709">
            <v>254812.80430813099</v>
          </cell>
          <cell r="AF709">
            <v>12740640.2154065</v>
          </cell>
          <cell r="AG709">
            <v>3539.0667265018201</v>
          </cell>
          <cell r="AH709">
            <v>15633222.193632999</v>
          </cell>
          <cell r="AJ709">
            <v>0.353906672650182</v>
          </cell>
        </row>
        <row r="710">
          <cell r="M710">
            <v>20.000000000000099</v>
          </cell>
          <cell r="AC710">
            <v>328224.58426105703</v>
          </cell>
          <cell r="AF710">
            <v>16411229.2130528</v>
          </cell>
          <cell r="AG710">
            <v>4558.6747814035698</v>
          </cell>
          <cell r="AH710">
            <v>20292049.591234099</v>
          </cell>
          <cell r="AJ710">
            <v>0.455867478140357</v>
          </cell>
        </row>
        <row r="711">
          <cell r="M711">
            <v>20.000012641544799</v>
          </cell>
          <cell r="AC711">
            <v>398177.97320941603</v>
          </cell>
          <cell r="AF711">
            <v>19905389.227375299</v>
          </cell>
          <cell r="AG711">
            <v>5529.2747853820301</v>
          </cell>
          <cell r="AH711">
            <v>24823560.6519906</v>
          </cell>
          <cell r="AJ711">
            <v>0.553024962790856</v>
          </cell>
        </row>
        <row r="712">
          <cell r="M712">
            <v>20.000437234598799</v>
          </cell>
          <cell r="AC712">
            <v>461863.25001214701</v>
          </cell>
          <cell r="AF712">
            <v>22983734.5838967</v>
          </cell>
          <cell r="AG712">
            <v>6384.3707177490896</v>
          </cell>
          <cell r="AH712">
            <v>28866453.125759199</v>
          </cell>
          <cell r="AJ712">
            <v>0.64147673612798295</v>
          </cell>
        </row>
        <row r="713">
          <cell r="M713">
            <v>20.000994840886499</v>
          </cell>
          <cell r="AC713">
            <v>514330.858347381</v>
          </cell>
          <cell r="AF713">
            <v>25478623.052748501</v>
          </cell>
          <cell r="AG713">
            <v>7077.3952924301402</v>
          </cell>
          <cell r="AH713">
            <v>32145678.646711301</v>
          </cell>
          <cell r="AJ713">
            <v>0.71434841437136198</v>
          </cell>
        </row>
        <row r="714">
          <cell r="M714">
            <v>20.001329223776199</v>
          </cell>
          <cell r="AC714">
            <v>550386.87752190698</v>
          </cell>
          <cell r="AF714">
            <v>27206677.315473098</v>
          </cell>
          <cell r="AG714">
            <v>7557.4103654091896</v>
          </cell>
          <cell r="AH714">
            <v>34399179.845119201</v>
          </cell>
          <cell r="AJ714">
            <v>0.76442621878042705</v>
          </cell>
        </row>
        <row r="715">
          <cell r="M715">
            <v>20.001461220963701</v>
          </cell>
          <cell r="AC715">
            <v>567698.00922660297</v>
          </cell>
          <cell r="AF715">
            <v>28044000.8841989</v>
          </cell>
          <cell r="AG715">
            <v>7790.0002456108105</v>
          </cell>
          <cell r="AH715">
            <v>35481125.576662697</v>
          </cell>
          <cell r="AJ715">
            <v>0.78846945725917095</v>
          </cell>
        </row>
        <row r="716">
          <cell r="M716">
            <v>20.0014537467565</v>
          </cell>
          <cell r="AC716">
            <v>565171.996546968</v>
          </cell>
          <cell r="AF716">
            <v>27921321.556887198</v>
          </cell>
          <cell r="AG716">
            <v>7755.9226546908903</v>
          </cell>
          <cell r="AH716">
            <v>35323249.784185499</v>
          </cell>
          <cell r="AJ716">
            <v>0.78496110631523297</v>
          </cell>
        </row>
        <row r="717">
          <cell r="M717">
            <v>20.001300045633901</v>
          </cell>
          <cell r="AC717">
            <v>543061.12405980099</v>
          </cell>
          <cell r="AF717">
            <v>26853857.968802601</v>
          </cell>
          <cell r="AG717">
            <v>7459.4049913340596</v>
          </cell>
          <cell r="AH717">
            <v>33941320.253737599</v>
          </cell>
          <cell r="AJ717">
            <v>0.75425156119416803</v>
          </cell>
        </row>
        <row r="718">
          <cell r="M718">
            <v>20.000930472322</v>
          </cell>
          <cell r="AC718">
            <v>502485.71844027302</v>
          </cell>
          <cell r="AF718">
            <v>24914011.642153598</v>
          </cell>
          <cell r="AG718">
            <v>6920.5587894871096</v>
          </cell>
          <cell r="AH718">
            <v>31405357.402517099</v>
          </cell>
          <cell r="AJ718">
            <v>0.69789683116704704</v>
          </cell>
        </row>
        <row r="719">
          <cell r="M719">
            <v>20.000339070012998</v>
          </cell>
          <cell r="AC719">
            <v>446628.602309749</v>
          </cell>
          <cell r="AF719">
            <v>22260324.285783999</v>
          </cell>
          <cell r="AG719">
            <v>6183.4234127177897</v>
          </cell>
          <cell r="AH719">
            <v>27914287.644359302</v>
          </cell>
          <cell r="AJ719">
            <v>0.62031750320798495</v>
          </cell>
        </row>
        <row r="720">
          <cell r="M720">
            <v>20.000004241195398</v>
          </cell>
          <cell r="AC720">
            <v>381184.40105582599</v>
          </cell>
          <cell r="AF720">
            <v>19059220.052791301</v>
          </cell>
          <cell r="AG720">
            <v>5294.2277924420196</v>
          </cell>
          <cell r="AH720">
            <v>23718733.5351668</v>
          </cell>
          <cell r="AJ720">
            <v>0.529422779244202</v>
          </cell>
        </row>
        <row r="721">
          <cell r="M721">
            <v>20.000000001700801</v>
          </cell>
          <cell r="AC721">
            <v>309892.87023232802</v>
          </cell>
          <cell r="AF721">
            <v>15494643.5116164</v>
          </cell>
          <cell r="AG721">
            <v>4304.0676421156704</v>
          </cell>
          <cell r="AH721">
            <v>19118171.584275398</v>
          </cell>
          <cell r="AJ721">
            <v>0.43040676421156698</v>
          </cell>
        </row>
        <row r="722">
          <cell r="M722">
            <v>20.000000000000401</v>
          </cell>
          <cell r="AC722">
            <v>236481.22399915499</v>
          </cell>
          <cell r="AF722">
            <v>11824061.1999577</v>
          </cell>
          <cell r="AG722">
            <v>3284.4614444327099</v>
          </cell>
          <cell r="AH722">
            <v>14487296.454312</v>
          </cell>
          <cell r="AJ722">
            <v>0.32844614444327103</v>
          </cell>
        </row>
        <row r="723">
          <cell r="M723">
            <v>20</v>
          </cell>
          <cell r="AC723">
            <v>166598.119463218</v>
          </cell>
          <cell r="AF723">
            <v>8329905.9731608899</v>
          </cell>
          <cell r="AG723">
            <v>2313.8627703224702</v>
          </cell>
          <cell r="AH723">
            <v>10174026.443615699</v>
          </cell>
          <cell r="AJ723">
            <v>0.23138627703224701</v>
          </cell>
        </row>
        <row r="724">
          <cell r="M724">
            <v>20.000000000000099</v>
          </cell>
          <cell r="AC724">
            <v>105008.481645116</v>
          </cell>
          <cell r="AF724">
            <v>5250424.0822557798</v>
          </cell>
          <cell r="AG724">
            <v>1458.4511339599401</v>
          </cell>
          <cell r="AH724">
            <v>6422301.1011197297</v>
          </cell>
          <cell r="AJ724">
            <v>0.14584511339599401</v>
          </cell>
        </row>
        <row r="725">
          <cell r="M725">
            <v>20</v>
          </cell>
          <cell r="AC725">
            <v>55065.467017137998</v>
          </cell>
          <cell r="AF725">
            <v>2753273.3508569002</v>
          </cell>
          <cell r="AG725">
            <v>764.79815301580595</v>
          </cell>
          <cell r="AH725">
            <v>3384677.3060866902</v>
          </cell>
          <cell r="AJ725">
            <v>7.64798153015806E-2</v>
          </cell>
        </row>
        <row r="726">
          <cell r="M726">
            <v>20</v>
          </cell>
          <cell r="AC726">
            <v>20474.7579221694</v>
          </cell>
          <cell r="AF726">
            <v>1023737.89610847</v>
          </cell>
          <cell r="AG726">
            <v>284.37163780790797</v>
          </cell>
          <cell r="AH726">
            <v>1265914.2863451</v>
          </cell>
          <cell r="AJ726">
            <v>2.8437163780790801E-2</v>
          </cell>
        </row>
        <row r="727">
          <cell r="M727">
            <v>19.999974325552099</v>
          </cell>
          <cell r="AC727">
            <v>3712.9032160710199</v>
          </cell>
          <cell r="AF727">
            <v>185645.160803551</v>
          </cell>
          <cell r="AG727">
            <v>51.568100223208603</v>
          </cell>
          <cell r="AH727">
            <v>230456.317008785</v>
          </cell>
          <cell r="AJ727">
            <v>5.1568100223208504E-3</v>
          </cell>
        </row>
        <row r="728">
          <cell r="M728">
            <v>19.999999970955901</v>
          </cell>
          <cell r="AC728">
            <v>6169.1442756351498</v>
          </cell>
          <cell r="AF728">
            <v>308457.21378175798</v>
          </cell>
          <cell r="AG728">
            <v>85.682559383821598</v>
          </cell>
          <cell r="AH728">
            <v>382765.226815056</v>
          </cell>
          <cell r="AJ728">
            <v>8.5682559383821605E-3</v>
          </cell>
        </row>
        <row r="729">
          <cell r="M729">
            <v>20</v>
          </cell>
          <cell r="AC729">
            <v>27525.2980763757</v>
          </cell>
          <cell r="AF729">
            <v>1376264.9038187901</v>
          </cell>
          <cell r="AG729">
            <v>382.29580661633003</v>
          </cell>
          <cell r="AH729">
            <v>1699722.4956844701</v>
          </cell>
          <cell r="AJ729">
            <v>3.82295806616329E-2</v>
          </cell>
        </row>
        <row r="730">
          <cell r="M730">
            <v>20</v>
          </cell>
          <cell r="AC730">
            <v>66346.340385718198</v>
          </cell>
          <cell r="AF730">
            <v>3317317.0192859098</v>
          </cell>
          <cell r="AG730">
            <v>921.47694980164204</v>
          </cell>
          <cell r="AH730">
            <v>4072220.5320149502</v>
          </cell>
          <cell r="AJ730">
            <v>9.2147694980164202E-2</v>
          </cell>
        </row>
        <row r="731">
          <cell r="M731">
            <v>20.000000000000099</v>
          </cell>
          <cell r="AC731">
            <v>119462.12436312099</v>
          </cell>
          <cell r="AF731">
            <v>5973106.2181560304</v>
          </cell>
          <cell r="AG731">
            <v>1659.19617171001</v>
          </cell>
          <cell r="AH731">
            <v>7300573.9918986503</v>
          </cell>
          <cell r="AJ731">
            <v>0.16591961717100101</v>
          </cell>
        </row>
        <row r="732">
          <cell r="M732">
            <v>20</v>
          </cell>
          <cell r="AC732">
            <v>183519.50417614201</v>
          </cell>
          <cell r="AF732">
            <v>9175975.2088070996</v>
          </cell>
          <cell r="AG732">
            <v>2548.8820024464198</v>
          </cell>
          <cell r="AH732">
            <v>11211199.210871</v>
          </cell>
          <cell r="AJ732">
            <v>0.25488820024464198</v>
          </cell>
        </row>
        <row r="733">
          <cell r="M733">
            <v>20.000000000000099</v>
          </cell>
          <cell r="AC733">
            <v>254812.80430813099</v>
          </cell>
          <cell r="AF733">
            <v>12740640.2154065</v>
          </cell>
          <cell r="AG733">
            <v>3539.0667265018201</v>
          </cell>
          <cell r="AH733">
            <v>15633222.193632999</v>
          </cell>
          <cell r="AJ733">
            <v>0.353906672650182</v>
          </cell>
        </row>
        <row r="734">
          <cell r="M734">
            <v>20.000000000000099</v>
          </cell>
          <cell r="AC734">
            <v>328224.58426105703</v>
          </cell>
          <cell r="AF734">
            <v>16411229.2130528</v>
          </cell>
          <cell r="AG734">
            <v>4558.6747814035698</v>
          </cell>
          <cell r="AH734">
            <v>20292049.591234099</v>
          </cell>
          <cell r="AJ734">
            <v>0.455867478140357</v>
          </cell>
        </row>
        <row r="735">
          <cell r="M735">
            <v>20.000012641544799</v>
          </cell>
          <cell r="AC735">
            <v>398177.97320941603</v>
          </cell>
          <cell r="AF735">
            <v>19905389.227375299</v>
          </cell>
          <cell r="AG735">
            <v>5529.2747853820301</v>
          </cell>
          <cell r="AH735">
            <v>24823560.6519906</v>
          </cell>
          <cell r="AJ735">
            <v>0.553024962790856</v>
          </cell>
        </row>
        <row r="736">
          <cell r="M736">
            <v>20.000437234598799</v>
          </cell>
          <cell r="AC736">
            <v>461863.25001214701</v>
          </cell>
          <cell r="AF736">
            <v>22983734.5838967</v>
          </cell>
          <cell r="AG736">
            <v>6384.3707177490896</v>
          </cell>
          <cell r="AH736">
            <v>28866453.125759199</v>
          </cell>
          <cell r="AJ736">
            <v>0.64147673612798295</v>
          </cell>
        </row>
        <row r="737">
          <cell r="M737">
            <v>20.000994840886499</v>
          </cell>
          <cell r="AC737">
            <v>514330.858347381</v>
          </cell>
          <cell r="AF737">
            <v>25478623.052748501</v>
          </cell>
          <cell r="AG737">
            <v>7077.3952924301402</v>
          </cell>
          <cell r="AH737">
            <v>32145678.646711301</v>
          </cell>
          <cell r="AJ737">
            <v>0.71434841437136198</v>
          </cell>
        </row>
        <row r="738">
          <cell r="M738">
            <v>20.001329223776199</v>
          </cell>
          <cell r="AC738">
            <v>550386.87752190698</v>
          </cell>
          <cell r="AF738">
            <v>27206677.315473098</v>
          </cell>
          <cell r="AG738">
            <v>7557.4103654091896</v>
          </cell>
          <cell r="AH738">
            <v>34399179.845119201</v>
          </cell>
          <cell r="AJ738">
            <v>0.76442621878042705</v>
          </cell>
        </row>
        <row r="739">
          <cell r="M739">
            <v>20.001461220963701</v>
          </cell>
          <cell r="AC739">
            <v>567698.00922660297</v>
          </cell>
          <cell r="AF739">
            <v>28044000.8841989</v>
          </cell>
          <cell r="AG739">
            <v>7790.0002456108105</v>
          </cell>
          <cell r="AH739">
            <v>35481125.576662697</v>
          </cell>
          <cell r="AJ739">
            <v>0.78846945725917095</v>
          </cell>
        </row>
        <row r="740">
          <cell r="M740">
            <v>20.0014537467565</v>
          </cell>
          <cell r="AC740">
            <v>565171.996546968</v>
          </cell>
          <cell r="AF740">
            <v>27921321.556887198</v>
          </cell>
          <cell r="AG740">
            <v>7755.9226546908903</v>
          </cell>
          <cell r="AH740">
            <v>35323249.784185499</v>
          </cell>
          <cell r="AJ740">
            <v>0.78496110631523297</v>
          </cell>
        </row>
        <row r="741">
          <cell r="M741">
            <v>20.001300045633901</v>
          </cell>
          <cell r="AC741">
            <v>543061.12405980099</v>
          </cell>
          <cell r="AF741">
            <v>26853857.968802601</v>
          </cell>
          <cell r="AG741">
            <v>7459.4049913340596</v>
          </cell>
          <cell r="AH741">
            <v>33941320.253737599</v>
          </cell>
          <cell r="AJ741">
            <v>0.75425156119416803</v>
          </cell>
        </row>
        <row r="742">
          <cell r="M742">
            <v>20.000930472322</v>
          </cell>
          <cell r="AC742">
            <v>502485.71844027302</v>
          </cell>
          <cell r="AF742">
            <v>24914011.642153598</v>
          </cell>
          <cell r="AG742">
            <v>6920.5587894871096</v>
          </cell>
          <cell r="AH742">
            <v>31405357.402517099</v>
          </cell>
          <cell r="AJ742">
            <v>0.69789683116704704</v>
          </cell>
        </row>
        <row r="743">
          <cell r="M743">
            <v>20.000339070012998</v>
          </cell>
          <cell r="AC743">
            <v>446628.602309749</v>
          </cell>
          <cell r="AF743">
            <v>22260324.285783999</v>
          </cell>
          <cell r="AG743">
            <v>6183.4234127177897</v>
          </cell>
          <cell r="AH743">
            <v>27914287.644359302</v>
          </cell>
          <cell r="AJ743">
            <v>0.62031750320798495</v>
          </cell>
        </row>
        <row r="744">
          <cell r="M744">
            <v>20.000004241195398</v>
          </cell>
          <cell r="AC744">
            <v>381184.40105582599</v>
          </cell>
          <cell r="AF744">
            <v>19059220.052791301</v>
          </cell>
          <cell r="AG744">
            <v>5294.2277924420196</v>
          </cell>
          <cell r="AH744">
            <v>23718733.5351668</v>
          </cell>
          <cell r="AJ744">
            <v>0.529422779244202</v>
          </cell>
        </row>
        <row r="745">
          <cell r="M745">
            <v>20.000000001700801</v>
          </cell>
          <cell r="AC745">
            <v>309892.87023232802</v>
          </cell>
          <cell r="AF745">
            <v>15494643.5116164</v>
          </cell>
          <cell r="AG745">
            <v>4304.0676421156704</v>
          </cell>
          <cell r="AH745">
            <v>19118171.584275398</v>
          </cell>
          <cell r="AJ745">
            <v>0.43040676421156698</v>
          </cell>
        </row>
        <row r="746">
          <cell r="M746">
            <v>20.000000000000401</v>
          </cell>
          <cell r="AC746">
            <v>236481.22399915499</v>
          </cell>
          <cell r="AF746">
            <v>11824061.1999577</v>
          </cell>
          <cell r="AG746">
            <v>3284.4614444327099</v>
          </cell>
          <cell r="AH746">
            <v>14487296.454312</v>
          </cell>
          <cell r="AJ746">
            <v>0.32844614444327103</v>
          </cell>
        </row>
        <row r="747">
          <cell r="M747">
            <v>20</v>
          </cell>
          <cell r="AC747">
            <v>166598.119463218</v>
          </cell>
          <cell r="AF747">
            <v>8329905.9731608899</v>
          </cell>
          <cell r="AG747">
            <v>2313.8627703224702</v>
          </cell>
          <cell r="AH747">
            <v>10174026.443615699</v>
          </cell>
          <cell r="AJ747">
            <v>0.23138627703224701</v>
          </cell>
        </row>
        <row r="748">
          <cell r="M748">
            <v>20.000000000000099</v>
          </cell>
          <cell r="AC748">
            <v>105008.481645116</v>
          </cell>
          <cell r="AF748">
            <v>5250424.0822557798</v>
          </cell>
          <cell r="AG748">
            <v>1458.4511339599401</v>
          </cell>
          <cell r="AH748">
            <v>6422301.1011197297</v>
          </cell>
          <cell r="AJ748">
            <v>0.14584511339599401</v>
          </cell>
        </row>
        <row r="749">
          <cell r="M749">
            <v>20</v>
          </cell>
          <cell r="AC749">
            <v>55065.467017137998</v>
          </cell>
          <cell r="AF749">
            <v>2753273.3508569002</v>
          </cell>
          <cell r="AG749">
            <v>764.79815301580595</v>
          </cell>
          <cell r="AH749">
            <v>3384677.3060866902</v>
          </cell>
          <cell r="AJ749">
            <v>7.64798153015806E-2</v>
          </cell>
        </row>
        <row r="750">
          <cell r="M750">
            <v>20</v>
          </cell>
          <cell r="AC750">
            <v>20474.7579221694</v>
          </cell>
          <cell r="AF750">
            <v>1023737.89610847</v>
          </cell>
          <cell r="AG750">
            <v>284.37163780790797</v>
          </cell>
          <cell r="AH750">
            <v>1265914.2863451</v>
          </cell>
          <cell r="AJ750">
            <v>2.8437163780790801E-2</v>
          </cell>
        </row>
        <row r="751">
          <cell r="M751">
            <v>19.999974325552099</v>
          </cell>
          <cell r="AC751">
            <v>3712.9032160710199</v>
          </cell>
          <cell r="AF751">
            <v>185645.160803551</v>
          </cell>
          <cell r="AG751">
            <v>51.568100223208603</v>
          </cell>
          <cell r="AH751">
            <v>230456.317008785</v>
          </cell>
          <cell r="AJ751">
            <v>5.1568100223208504E-3</v>
          </cell>
        </row>
        <row r="752">
          <cell r="M752">
            <v>19.999999970955901</v>
          </cell>
          <cell r="AC752">
            <v>6169.1442756351498</v>
          </cell>
          <cell r="AF752">
            <v>308457.21378175798</v>
          </cell>
          <cell r="AG752">
            <v>85.682559383821598</v>
          </cell>
          <cell r="AH752">
            <v>382765.226815056</v>
          </cell>
          <cell r="AJ752">
            <v>8.5682559383821605E-3</v>
          </cell>
        </row>
        <row r="753">
          <cell r="M753">
            <v>20</v>
          </cell>
          <cell r="AC753">
            <v>27525.2980763757</v>
          </cell>
          <cell r="AF753">
            <v>1376264.9038187901</v>
          </cell>
          <cell r="AG753">
            <v>382.29580661633003</v>
          </cell>
          <cell r="AH753">
            <v>1699722.4956844701</v>
          </cell>
          <cell r="AJ753">
            <v>3.82295806616329E-2</v>
          </cell>
        </row>
        <row r="754">
          <cell r="M754">
            <v>20</v>
          </cell>
          <cell r="AC754">
            <v>66346.340385718198</v>
          </cell>
          <cell r="AF754">
            <v>3317317.0192859098</v>
          </cell>
          <cell r="AG754">
            <v>921.47694980164204</v>
          </cell>
          <cell r="AH754">
            <v>4072220.5320149502</v>
          </cell>
          <cell r="AJ754">
            <v>9.2147694980164202E-2</v>
          </cell>
        </row>
        <row r="755">
          <cell r="M755">
            <v>20.000000000000099</v>
          </cell>
          <cell r="AC755">
            <v>119462.12436312099</v>
          </cell>
          <cell r="AF755">
            <v>5973106.2181560304</v>
          </cell>
          <cell r="AG755">
            <v>1659.19617171001</v>
          </cell>
          <cell r="AH755">
            <v>7300573.9918986503</v>
          </cell>
          <cell r="AJ755">
            <v>0.16591961717100101</v>
          </cell>
        </row>
        <row r="756">
          <cell r="M756">
            <v>20</v>
          </cell>
          <cell r="AC756">
            <v>183519.50417614201</v>
          </cell>
          <cell r="AF756">
            <v>9175975.2088070996</v>
          </cell>
          <cell r="AG756">
            <v>2548.8820024464198</v>
          </cell>
          <cell r="AH756">
            <v>11211199.210871</v>
          </cell>
          <cell r="AJ756">
            <v>0.25488820024464198</v>
          </cell>
        </row>
        <row r="757">
          <cell r="M757">
            <v>20.000000000000099</v>
          </cell>
          <cell r="AC757">
            <v>254812.80430813099</v>
          </cell>
          <cell r="AF757">
            <v>12740640.2154065</v>
          </cell>
          <cell r="AG757">
            <v>3539.0667265018201</v>
          </cell>
          <cell r="AH757">
            <v>15633222.193632999</v>
          </cell>
          <cell r="AJ757">
            <v>0.353906672650182</v>
          </cell>
        </row>
        <row r="758">
          <cell r="M758">
            <v>20.000000000000099</v>
          </cell>
          <cell r="AC758">
            <v>328224.58426105703</v>
          </cell>
          <cell r="AF758">
            <v>16411229.2130528</v>
          </cell>
          <cell r="AG758">
            <v>4558.6747814035698</v>
          </cell>
          <cell r="AH758">
            <v>20292049.591234099</v>
          </cell>
          <cell r="AJ758">
            <v>0.455867478140357</v>
          </cell>
        </row>
        <row r="759">
          <cell r="M759">
            <v>20.000012641544799</v>
          </cell>
          <cell r="AC759">
            <v>398177.97320941603</v>
          </cell>
          <cell r="AF759">
            <v>19905389.227375299</v>
          </cell>
          <cell r="AG759">
            <v>5529.2747853820301</v>
          </cell>
          <cell r="AH759">
            <v>24823560.6519906</v>
          </cell>
          <cell r="AJ759">
            <v>0.553024962790856</v>
          </cell>
        </row>
        <row r="760">
          <cell r="M760">
            <v>20.000437234598799</v>
          </cell>
          <cell r="AC760">
            <v>461863.25001214701</v>
          </cell>
          <cell r="AF760">
            <v>22983734.5838967</v>
          </cell>
          <cell r="AG760">
            <v>6384.3707177490896</v>
          </cell>
          <cell r="AH760">
            <v>28866453.125759199</v>
          </cell>
          <cell r="AJ760">
            <v>0.64147673612798295</v>
          </cell>
        </row>
        <row r="761">
          <cell r="M761">
            <v>20.000994840886499</v>
          </cell>
          <cell r="AC761">
            <v>514330.858347381</v>
          </cell>
          <cell r="AF761">
            <v>25478623.052748501</v>
          </cell>
          <cell r="AG761">
            <v>7077.3952924301402</v>
          </cell>
          <cell r="AH761">
            <v>32145678.646711301</v>
          </cell>
          <cell r="AJ761">
            <v>0.71434841437136198</v>
          </cell>
        </row>
        <row r="762">
          <cell r="M762">
            <v>20.001329223776199</v>
          </cell>
          <cell r="AC762">
            <v>550386.87752190698</v>
          </cell>
          <cell r="AF762">
            <v>27206677.315473098</v>
          </cell>
          <cell r="AG762">
            <v>7557.4103654091896</v>
          </cell>
          <cell r="AH762">
            <v>34399179.845119201</v>
          </cell>
          <cell r="AJ762">
            <v>0.76442621878042705</v>
          </cell>
        </row>
        <row r="763">
          <cell r="M763">
            <v>20.001461220963701</v>
          </cell>
          <cell r="AC763">
            <v>567698.00922660297</v>
          </cell>
          <cell r="AF763">
            <v>28044000.8841989</v>
          </cell>
          <cell r="AG763">
            <v>7790.0002456108105</v>
          </cell>
          <cell r="AH763">
            <v>35481125.576662697</v>
          </cell>
          <cell r="AJ763">
            <v>0.78846945725917095</v>
          </cell>
        </row>
        <row r="764">
          <cell r="M764">
            <v>20.0014537467565</v>
          </cell>
          <cell r="AC764">
            <v>565171.996546968</v>
          </cell>
          <cell r="AF764">
            <v>27921321.556887198</v>
          </cell>
          <cell r="AG764">
            <v>7755.9226546908903</v>
          </cell>
          <cell r="AH764">
            <v>35323249.784185499</v>
          </cell>
          <cell r="AJ764">
            <v>0.78496110631523297</v>
          </cell>
        </row>
        <row r="765">
          <cell r="M765">
            <v>20.001300045633901</v>
          </cell>
          <cell r="AC765">
            <v>543061.12405980099</v>
          </cell>
          <cell r="AF765">
            <v>26853857.968802601</v>
          </cell>
          <cell r="AG765">
            <v>7459.4049913340596</v>
          </cell>
          <cell r="AH765">
            <v>33941320.253737599</v>
          </cell>
          <cell r="AJ765">
            <v>0.75425156119416803</v>
          </cell>
        </row>
        <row r="766">
          <cell r="M766">
            <v>20.000930472322</v>
          </cell>
          <cell r="AC766">
            <v>502485.71844027302</v>
          </cell>
          <cell r="AF766">
            <v>24914011.642153598</v>
          </cell>
          <cell r="AG766">
            <v>6920.5587894871096</v>
          </cell>
          <cell r="AH766">
            <v>31405357.402517099</v>
          </cell>
          <cell r="AJ766">
            <v>0.69789683116704704</v>
          </cell>
        </row>
        <row r="767">
          <cell r="M767">
            <v>20.000339070012998</v>
          </cell>
          <cell r="AC767">
            <v>446628.602309749</v>
          </cell>
          <cell r="AF767">
            <v>22260324.285783999</v>
          </cell>
          <cell r="AG767">
            <v>6183.4234127177897</v>
          </cell>
          <cell r="AH767">
            <v>27914287.644359302</v>
          </cell>
          <cell r="AJ767">
            <v>0.62031750320798495</v>
          </cell>
        </row>
        <row r="768">
          <cell r="M768">
            <v>20.000004241195398</v>
          </cell>
          <cell r="AC768">
            <v>381184.40105582599</v>
          </cell>
          <cell r="AF768">
            <v>19059220.052791301</v>
          </cell>
          <cell r="AG768">
            <v>5294.2277924420196</v>
          </cell>
          <cell r="AH768">
            <v>23718733.5351668</v>
          </cell>
          <cell r="AJ768">
            <v>0.529422779244202</v>
          </cell>
        </row>
        <row r="769">
          <cell r="M769">
            <v>20.000000001700801</v>
          </cell>
          <cell r="AC769">
            <v>309892.87023232802</v>
          </cell>
          <cell r="AF769">
            <v>15494643.5116164</v>
          </cell>
          <cell r="AG769">
            <v>4304.0676421156704</v>
          </cell>
          <cell r="AH769">
            <v>19118171.584275398</v>
          </cell>
          <cell r="AJ769">
            <v>0.43040676421156698</v>
          </cell>
        </row>
        <row r="770">
          <cell r="M770">
            <v>20.000000000000401</v>
          </cell>
          <cell r="AC770">
            <v>236481.22399915499</v>
          </cell>
          <cell r="AF770">
            <v>11824061.1999577</v>
          </cell>
          <cell r="AG770">
            <v>3284.4614444327099</v>
          </cell>
          <cell r="AH770">
            <v>14487296.454312</v>
          </cell>
          <cell r="AJ770">
            <v>0.32844614444327103</v>
          </cell>
        </row>
        <row r="771">
          <cell r="M771">
            <v>20</v>
          </cell>
          <cell r="AC771">
            <v>166598.119463218</v>
          </cell>
          <cell r="AF771">
            <v>8329905.9731608899</v>
          </cell>
          <cell r="AG771">
            <v>2313.8627703224702</v>
          </cell>
          <cell r="AH771">
            <v>10174026.443615699</v>
          </cell>
          <cell r="AJ771">
            <v>0.23138627703224701</v>
          </cell>
        </row>
        <row r="772">
          <cell r="M772">
            <v>20.000000000000099</v>
          </cell>
          <cell r="AC772">
            <v>105008.481645116</v>
          </cell>
          <cell r="AF772">
            <v>5250424.0822557798</v>
          </cell>
          <cell r="AG772">
            <v>1458.4511339599401</v>
          </cell>
          <cell r="AH772">
            <v>6422301.1011197297</v>
          </cell>
          <cell r="AJ772">
            <v>0.14584511339599401</v>
          </cell>
        </row>
        <row r="773">
          <cell r="M773">
            <v>20</v>
          </cell>
          <cell r="AC773">
            <v>55065.467017137998</v>
          </cell>
          <cell r="AF773">
            <v>2753273.3508569002</v>
          </cell>
          <cell r="AG773">
            <v>764.79815301580595</v>
          </cell>
          <cell r="AH773">
            <v>3384677.3060866902</v>
          </cell>
          <cell r="AJ773">
            <v>7.64798153015806E-2</v>
          </cell>
        </row>
        <row r="774">
          <cell r="M774">
            <v>20</v>
          </cell>
          <cell r="AC774">
            <v>20474.7579221694</v>
          </cell>
          <cell r="AF774">
            <v>1023737.89610847</v>
          </cell>
          <cell r="AG774">
            <v>284.37163780790797</v>
          </cell>
          <cell r="AH774">
            <v>1265914.2863451</v>
          </cell>
          <cell r="AJ774">
            <v>2.8437163780790801E-2</v>
          </cell>
        </row>
        <row r="775">
          <cell r="M775">
            <v>19.999974325552099</v>
          </cell>
          <cell r="AC775">
            <v>3712.9032160710199</v>
          </cell>
          <cell r="AF775">
            <v>185645.160803551</v>
          </cell>
          <cell r="AG775">
            <v>51.568100223208603</v>
          </cell>
          <cell r="AH775">
            <v>230456.317008785</v>
          </cell>
          <cell r="AJ775">
            <v>5.1568100223208504E-3</v>
          </cell>
        </row>
        <row r="776">
          <cell r="M776">
            <v>19.999999970955901</v>
          </cell>
          <cell r="AC776">
            <v>6169.1442756351498</v>
          </cell>
          <cell r="AF776">
            <v>308457.21378175798</v>
          </cell>
          <cell r="AG776">
            <v>85.682559383821598</v>
          </cell>
          <cell r="AH776">
            <v>382765.226815056</v>
          </cell>
          <cell r="AJ776">
            <v>8.5682559383821605E-3</v>
          </cell>
        </row>
        <row r="777">
          <cell r="M777">
            <v>20</v>
          </cell>
          <cell r="AC777">
            <v>27525.2980763757</v>
          </cell>
          <cell r="AF777">
            <v>1376264.9038187901</v>
          </cell>
          <cell r="AG777">
            <v>382.29580661633003</v>
          </cell>
          <cell r="AH777">
            <v>1699722.4956844701</v>
          </cell>
          <cell r="AJ777">
            <v>3.82295806616329E-2</v>
          </cell>
        </row>
        <row r="778">
          <cell r="M778">
            <v>20</v>
          </cell>
          <cell r="AC778">
            <v>66346.340385718198</v>
          </cell>
          <cell r="AF778">
            <v>3317317.0192859098</v>
          </cell>
          <cell r="AG778">
            <v>921.47694980164204</v>
          </cell>
          <cell r="AH778">
            <v>4072220.5320149502</v>
          </cell>
          <cell r="AJ778">
            <v>9.2147694980164202E-2</v>
          </cell>
        </row>
        <row r="779">
          <cell r="M779">
            <v>20.000000000000099</v>
          </cell>
          <cell r="AC779">
            <v>119462.12436312099</v>
          </cell>
          <cell r="AF779">
            <v>5973106.2181560304</v>
          </cell>
          <cell r="AG779">
            <v>1659.19617171001</v>
          </cell>
          <cell r="AH779">
            <v>7300573.9918986503</v>
          </cell>
          <cell r="AJ779">
            <v>0.16591961717100101</v>
          </cell>
        </row>
        <row r="780">
          <cell r="M780">
            <v>20</v>
          </cell>
          <cell r="AC780">
            <v>183519.50417614201</v>
          </cell>
          <cell r="AF780">
            <v>9175975.2088070996</v>
          </cell>
          <cell r="AG780">
            <v>2548.8820024464198</v>
          </cell>
          <cell r="AH780">
            <v>11211199.210871</v>
          </cell>
          <cell r="AJ780">
            <v>0.25488820024464198</v>
          </cell>
        </row>
        <row r="781">
          <cell r="M781">
            <v>20.000000000000099</v>
          </cell>
          <cell r="AC781">
            <v>254812.80430813099</v>
          </cell>
          <cell r="AF781">
            <v>12740640.2154065</v>
          </cell>
          <cell r="AG781">
            <v>3539.0667265018201</v>
          </cell>
          <cell r="AH781">
            <v>15633222.193632999</v>
          </cell>
          <cell r="AJ781">
            <v>0.353906672650182</v>
          </cell>
        </row>
        <row r="782">
          <cell r="M782">
            <v>20.000000000000099</v>
          </cell>
          <cell r="AC782">
            <v>328224.58426105703</v>
          </cell>
          <cell r="AF782">
            <v>16411229.2130528</v>
          </cell>
          <cell r="AG782">
            <v>4558.6747814035698</v>
          </cell>
          <cell r="AH782">
            <v>20292049.591234099</v>
          </cell>
          <cell r="AJ782">
            <v>0.455867478140357</v>
          </cell>
        </row>
        <row r="783">
          <cell r="M783">
            <v>20.000012641544799</v>
          </cell>
          <cell r="AC783">
            <v>398177.97320941603</v>
          </cell>
          <cell r="AF783">
            <v>19905389.227375299</v>
          </cell>
          <cell r="AG783">
            <v>5529.2747853820301</v>
          </cell>
          <cell r="AH783">
            <v>24823560.6519906</v>
          </cell>
          <cell r="AJ783">
            <v>0.553024962790856</v>
          </cell>
        </row>
        <row r="784">
          <cell r="M784">
            <v>20.000437234598799</v>
          </cell>
          <cell r="AC784">
            <v>461863.25001214701</v>
          </cell>
          <cell r="AF784">
            <v>22983734.5838967</v>
          </cell>
          <cell r="AG784">
            <v>6384.3707177490896</v>
          </cell>
          <cell r="AH784">
            <v>28866453.125759199</v>
          </cell>
          <cell r="AJ784">
            <v>0.64147673612798295</v>
          </cell>
        </row>
        <row r="785">
          <cell r="M785">
            <v>20.000994840886499</v>
          </cell>
          <cell r="AC785">
            <v>514330.858347381</v>
          </cell>
          <cell r="AF785">
            <v>25478623.052748501</v>
          </cell>
          <cell r="AG785">
            <v>7077.3952924301402</v>
          </cell>
          <cell r="AH785">
            <v>32145678.646711301</v>
          </cell>
          <cell r="AJ785">
            <v>0.71434841437136198</v>
          </cell>
        </row>
        <row r="786">
          <cell r="M786">
            <v>20.001329223776199</v>
          </cell>
          <cell r="AC786">
            <v>550386.87752190698</v>
          </cell>
          <cell r="AF786">
            <v>27206677.315473098</v>
          </cell>
          <cell r="AG786">
            <v>7557.4103654091896</v>
          </cell>
          <cell r="AH786">
            <v>34399179.845119201</v>
          </cell>
          <cell r="AJ786">
            <v>0.76442621878042705</v>
          </cell>
        </row>
        <row r="787">
          <cell r="M787">
            <v>20.001461220963701</v>
          </cell>
          <cell r="AC787">
            <v>567698.00922660297</v>
          </cell>
          <cell r="AF787">
            <v>28044000.8841989</v>
          </cell>
          <cell r="AG787">
            <v>7790.0002456108105</v>
          </cell>
          <cell r="AH787">
            <v>35481125.576662697</v>
          </cell>
          <cell r="AJ787">
            <v>0.78846945725917095</v>
          </cell>
        </row>
        <row r="788">
          <cell r="M788">
            <v>20.0014537467565</v>
          </cell>
          <cell r="AC788">
            <v>565171.996546968</v>
          </cell>
          <cell r="AF788">
            <v>27921321.556887198</v>
          </cell>
          <cell r="AG788">
            <v>7755.9226546908903</v>
          </cell>
          <cell r="AH788">
            <v>35323249.784185499</v>
          </cell>
          <cell r="AJ788">
            <v>0.78496110631523297</v>
          </cell>
        </row>
        <row r="789">
          <cell r="M789">
            <v>20.001300045633901</v>
          </cell>
          <cell r="AC789">
            <v>543061.12405980099</v>
          </cell>
          <cell r="AF789">
            <v>26853857.968802601</v>
          </cell>
          <cell r="AG789">
            <v>7459.4049913340596</v>
          </cell>
          <cell r="AH789">
            <v>33941320.253737599</v>
          </cell>
          <cell r="AJ789">
            <v>0.75425156119416803</v>
          </cell>
        </row>
        <row r="790">
          <cell r="M790">
            <v>20.000930472322</v>
          </cell>
          <cell r="AC790">
            <v>502485.71844027302</v>
          </cell>
          <cell r="AF790">
            <v>24914011.642153598</v>
          </cell>
          <cell r="AG790">
            <v>6920.5587894871096</v>
          </cell>
          <cell r="AH790">
            <v>31405357.402517099</v>
          </cell>
          <cell r="AJ790">
            <v>0.69789683116704704</v>
          </cell>
        </row>
        <row r="791">
          <cell r="M791">
            <v>20.000339070012998</v>
          </cell>
          <cell r="AC791">
            <v>446628.602309749</v>
          </cell>
          <cell r="AF791">
            <v>22260324.285783999</v>
          </cell>
          <cell r="AG791">
            <v>6183.4234127177897</v>
          </cell>
          <cell r="AH791">
            <v>27914287.644359302</v>
          </cell>
          <cell r="AJ791">
            <v>0.62031750320798495</v>
          </cell>
        </row>
        <row r="792">
          <cell r="M792">
            <v>20.000004241195398</v>
          </cell>
          <cell r="AC792">
            <v>381184.40105582599</v>
          </cell>
          <cell r="AF792">
            <v>19059220.052791301</v>
          </cell>
          <cell r="AG792">
            <v>5294.2277924420196</v>
          </cell>
          <cell r="AH792">
            <v>23718733.5351668</v>
          </cell>
          <cell r="AJ792">
            <v>0.529422779244202</v>
          </cell>
        </row>
        <row r="793">
          <cell r="M793">
            <v>20.000000001700801</v>
          </cell>
          <cell r="AC793">
            <v>309892.87023232802</v>
          </cell>
          <cell r="AF793">
            <v>15494643.5116164</v>
          </cell>
          <cell r="AG793">
            <v>4304.0676421156704</v>
          </cell>
          <cell r="AH793">
            <v>19118171.584275398</v>
          </cell>
          <cell r="AJ793">
            <v>0.43040676421156698</v>
          </cell>
        </row>
        <row r="794">
          <cell r="M794">
            <v>20.000000000000401</v>
          </cell>
          <cell r="AC794">
            <v>236481.22399915499</v>
          </cell>
          <cell r="AF794">
            <v>11824061.1999577</v>
          </cell>
          <cell r="AG794">
            <v>3284.4614444327099</v>
          </cell>
          <cell r="AH794">
            <v>14487296.454312</v>
          </cell>
          <cell r="AJ794">
            <v>0.32844614444327103</v>
          </cell>
        </row>
        <row r="795">
          <cell r="M795">
            <v>20</v>
          </cell>
          <cell r="AC795">
            <v>166598.119463218</v>
          </cell>
          <cell r="AF795">
            <v>8329905.9731608899</v>
          </cell>
          <cell r="AG795">
            <v>2313.8627703224702</v>
          </cell>
          <cell r="AH795">
            <v>10174026.443615699</v>
          </cell>
          <cell r="AJ795">
            <v>0.23138627703224701</v>
          </cell>
        </row>
        <row r="796">
          <cell r="M796">
            <v>20.000000000000099</v>
          </cell>
          <cell r="AC796">
            <v>105008.481645116</v>
          </cell>
          <cell r="AF796">
            <v>5250424.0822557798</v>
          </cell>
          <cell r="AG796">
            <v>1458.4511339599401</v>
          </cell>
          <cell r="AH796">
            <v>6422301.1011197297</v>
          </cell>
          <cell r="AJ796">
            <v>0.14584511339599401</v>
          </cell>
        </row>
        <row r="797">
          <cell r="M797">
            <v>20</v>
          </cell>
          <cell r="AC797">
            <v>55065.467017137998</v>
          </cell>
          <cell r="AF797">
            <v>2753273.3508569002</v>
          </cell>
          <cell r="AG797">
            <v>764.79815301580595</v>
          </cell>
          <cell r="AH797">
            <v>3384677.3060866902</v>
          </cell>
          <cell r="AJ797">
            <v>7.64798153015806E-2</v>
          </cell>
        </row>
        <row r="798">
          <cell r="M798">
            <v>20</v>
          </cell>
          <cell r="AC798">
            <v>20474.7579221694</v>
          </cell>
          <cell r="AF798">
            <v>1023737.89610847</v>
          </cell>
          <cell r="AG798">
            <v>284.37163780790797</v>
          </cell>
          <cell r="AH798">
            <v>1265914.2863451</v>
          </cell>
          <cell r="AJ798">
            <v>2.8437163780790801E-2</v>
          </cell>
        </row>
        <row r="799">
          <cell r="M799">
            <v>19.999974325552099</v>
          </cell>
          <cell r="AC799">
            <v>3712.9032160710199</v>
          </cell>
          <cell r="AF799">
            <v>185645.160803551</v>
          </cell>
          <cell r="AG799">
            <v>51.568100223208603</v>
          </cell>
          <cell r="AH799">
            <v>230456.317008785</v>
          </cell>
          <cell r="AJ799">
            <v>5.1568100223208504E-3</v>
          </cell>
        </row>
        <row r="800">
          <cell r="M800">
            <v>19.999999970955901</v>
          </cell>
          <cell r="AC800">
            <v>6169.1442756351498</v>
          </cell>
          <cell r="AF800">
            <v>308457.21378175798</v>
          </cell>
          <cell r="AG800">
            <v>85.682559383821598</v>
          </cell>
          <cell r="AH800">
            <v>382765.226815056</v>
          </cell>
          <cell r="AJ800">
            <v>8.5682559383821605E-3</v>
          </cell>
        </row>
        <row r="801">
          <cell r="M801">
            <v>20</v>
          </cell>
          <cell r="AC801">
            <v>27525.2980763757</v>
          </cell>
          <cell r="AF801">
            <v>1376264.9038187901</v>
          </cell>
          <cell r="AG801">
            <v>382.29580661633003</v>
          </cell>
          <cell r="AH801">
            <v>1699722.4956844701</v>
          </cell>
          <cell r="AJ801">
            <v>3.82295806616329E-2</v>
          </cell>
        </row>
        <row r="802">
          <cell r="M802">
            <v>20</v>
          </cell>
          <cell r="AC802">
            <v>66346.340385718198</v>
          </cell>
          <cell r="AF802">
            <v>3317317.0192859098</v>
          </cell>
          <cell r="AG802">
            <v>921.47694980164204</v>
          </cell>
          <cell r="AH802">
            <v>4072220.5320149502</v>
          </cell>
          <cell r="AJ802">
            <v>9.2147694980164202E-2</v>
          </cell>
        </row>
        <row r="803">
          <cell r="M803">
            <v>20.000000000000099</v>
          </cell>
          <cell r="AC803">
            <v>119462.12436312099</v>
          </cell>
          <cell r="AF803">
            <v>5973106.2181560304</v>
          </cell>
          <cell r="AG803">
            <v>1659.19617171001</v>
          </cell>
          <cell r="AH803">
            <v>7300573.9918986503</v>
          </cell>
          <cell r="AJ803">
            <v>0.16591961717100101</v>
          </cell>
        </row>
        <row r="804">
          <cell r="M804">
            <v>20</v>
          </cell>
          <cell r="AC804">
            <v>183519.50417614201</v>
          </cell>
          <cell r="AF804">
            <v>9175975.2088070996</v>
          </cell>
          <cell r="AG804">
            <v>2548.8820024464198</v>
          </cell>
          <cell r="AH804">
            <v>11211199.210871</v>
          </cell>
          <cell r="AJ804">
            <v>0.25488820024464198</v>
          </cell>
        </row>
        <row r="805">
          <cell r="M805">
            <v>20.000000000000099</v>
          </cell>
          <cell r="AC805">
            <v>254812.80430813099</v>
          </cell>
          <cell r="AF805">
            <v>12740640.2154065</v>
          </cell>
          <cell r="AG805">
            <v>3539.0667265018201</v>
          </cell>
          <cell r="AH805">
            <v>15633222.193632999</v>
          </cell>
          <cell r="AJ805">
            <v>0.353906672650182</v>
          </cell>
        </row>
        <row r="806">
          <cell r="M806">
            <v>20.000000000000099</v>
          </cell>
          <cell r="AC806">
            <v>328224.58426105703</v>
          </cell>
          <cell r="AF806">
            <v>16411229.2130528</v>
          </cell>
          <cell r="AG806">
            <v>4558.6747814035698</v>
          </cell>
          <cell r="AH806">
            <v>20292049.591234099</v>
          </cell>
          <cell r="AJ806">
            <v>0.455867478140357</v>
          </cell>
        </row>
        <row r="807">
          <cell r="M807">
            <v>20.000012641544799</v>
          </cell>
          <cell r="AC807">
            <v>398177.97320941603</v>
          </cell>
          <cell r="AF807">
            <v>19905389.227375299</v>
          </cell>
          <cell r="AG807">
            <v>5529.2747853820301</v>
          </cell>
          <cell r="AH807">
            <v>24823560.6519906</v>
          </cell>
          <cell r="AJ807">
            <v>0.553024962790856</v>
          </cell>
        </row>
        <row r="808">
          <cell r="M808">
            <v>20.000437234598799</v>
          </cell>
          <cell r="AC808">
            <v>461863.25001214701</v>
          </cell>
          <cell r="AF808">
            <v>22983734.5838967</v>
          </cell>
          <cell r="AG808">
            <v>6384.3707177490896</v>
          </cell>
          <cell r="AH808">
            <v>28866453.125759199</v>
          </cell>
          <cell r="AJ808">
            <v>0.64147673612798295</v>
          </cell>
        </row>
        <row r="809">
          <cell r="M809">
            <v>20.000994840886499</v>
          </cell>
          <cell r="AC809">
            <v>514330.858347381</v>
          </cell>
          <cell r="AF809">
            <v>25478623.052748501</v>
          </cell>
          <cell r="AG809">
            <v>7077.3952924301402</v>
          </cell>
          <cell r="AH809">
            <v>32145678.646711301</v>
          </cell>
          <cell r="AJ809">
            <v>0.71434841437136198</v>
          </cell>
        </row>
        <row r="810">
          <cell r="M810">
            <v>20.001329223776199</v>
          </cell>
          <cell r="AC810">
            <v>550386.87752190698</v>
          </cell>
          <cell r="AF810">
            <v>27206677.315473098</v>
          </cell>
          <cell r="AG810">
            <v>7557.4103654091896</v>
          </cell>
          <cell r="AH810">
            <v>34399179.845119201</v>
          </cell>
          <cell r="AJ810">
            <v>0.76442621878042705</v>
          </cell>
        </row>
        <row r="811">
          <cell r="M811">
            <v>20.001461220963701</v>
          </cell>
          <cell r="AC811">
            <v>567698.00922660297</v>
          </cell>
          <cell r="AF811">
            <v>28044000.8841989</v>
          </cell>
          <cell r="AG811">
            <v>7790.0002456108105</v>
          </cell>
          <cell r="AH811">
            <v>35481125.576662697</v>
          </cell>
          <cell r="AJ811">
            <v>0.78846945725917095</v>
          </cell>
        </row>
        <row r="812">
          <cell r="M812">
            <v>20.0014537467565</v>
          </cell>
          <cell r="AC812">
            <v>565171.996546968</v>
          </cell>
          <cell r="AF812">
            <v>27921321.556887198</v>
          </cell>
          <cell r="AG812">
            <v>7755.9226546908903</v>
          </cell>
          <cell r="AH812">
            <v>35323249.784185499</v>
          </cell>
          <cell r="AJ812">
            <v>0.78496110631523297</v>
          </cell>
        </row>
        <row r="813">
          <cell r="M813">
            <v>20.001300045633901</v>
          </cell>
          <cell r="AC813">
            <v>543061.12405980099</v>
          </cell>
          <cell r="AF813">
            <v>26853857.968802601</v>
          </cell>
          <cell r="AG813">
            <v>7459.4049913340596</v>
          </cell>
          <cell r="AH813">
            <v>33941320.253737599</v>
          </cell>
          <cell r="AJ813">
            <v>0.75425156119416803</v>
          </cell>
        </row>
        <row r="814">
          <cell r="M814">
            <v>20.000930472322</v>
          </cell>
          <cell r="AC814">
            <v>502485.71844027302</v>
          </cell>
          <cell r="AF814">
            <v>24914011.642153598</v>
          </cell>
          <cell r="AG814">
            <v>6920.5587894871096</v>
          </cell>
          <cell r="AH814">
            <v>31405357.402517099</v>
          </cell>
          <cell r="AJ814">
            <v>0.69789683116704704</v>
          </cell>
        </row>
        <row r="815">
          <cell r="M815">
            <v>20.000339070012998</v>
          </cell>
          <cell r="AC815">
            <v>446628.602309749</v>
          </cell>
          <cell r="AF815">
            <v>22260324.285783999</v>
          </cell>
          <cell r="AG815">
            <v>6183.4234127177897</v>
          </cell>
          <cell r="AH815">
            <v>27914287.644359302</v>
          </cell>
          <cell r="AJ815">
            <v>0.62031750320798495</v>
          </cell>
        </row>
        <row r="816">
          <cell r="M816">
            <v>20.000004241195398</v>
          </cell>
          <cell r="AC816">
            <v>381184.40105582599</v>
          </cell>
          <cell r="AF816">
            <v>19059220.052791301</v>
          </cell>
          <cell r="AG816">
            <v>5294.2277924420196</v>
          </cell>
          <cell r="AH816">
            <v>23718733.5351668</v>
          </cell>
          <cell r="AJ816">
            <v>0.529422779244202</v>
          </cell>
        </row>
        <row r="817">
          <cell r="M817">
            <v>20.000000001700801</v>
          </cell>
          <cell r="AC817">
            <v>309892.87023232802</v>
          </cell>
          <cell r="AF817">
            <v>15494643.5116164</v>
          </cell>
          <cell r="AG817">
            <v>4304.0676421156704</v>
          </cell>
          <cell r="AH817">
            <v>19118171.584275398</v>
          </cell>
          <cell r="AJ817">
            <v>0.43040676421156698</v>
          </cell>
        </row>
        <row r="818">
          <cell r="M818">
            <v>20.000000000000401</v>
          </cell>
          <cell r="AC818">
            <v>236481.22399915499</v>
          </cell>
          <cell r="AF818">
            <v>11824061.1999577</v>
          </cell>
          <cell r="AG818">
            <v>3284.4614444327099</v>
          </cell>
          <cell r="AH818">
            <v>14487296.454312</v>
          </cell>
          <cell r="AJ818">
            <v>0.32844614444327103</v>
          </cell>
        </row>
        <row r="819">
          <cell r="M819">
            <v>20</v>
          </cell>
          <cell r="AC819">
            <v>166598.119463218</v>
          </cell>
          <cell r="AF819">
            <v>8329905.9731608899</v>
          </cell>
          <cell r="AG819">
            <v>2313.8627703224702</v>
          </cell>
          <cell r="AH819">
            <v>10174026.443615699</v>
          </cell>
          <cell r="AJ819">
            <v>0.23138627703224701</v>
          </cell>
        </row>
        <row r="820">
          <cell r="M820">
            <v>20.000000000000099</v>
          </cell>
          <cell r="AC820">
            <v>105008.481645116</v>
          </cell>
          <cell r="AF820">
            <v>5250424.0822557798</v>
          </cell>
          <cell r="AG820">
            <v>1458.4511339599401</v>
          </cell>
          <cell r="AH820">
            <v>6422301.1011197297</v>
          </cell>
          <cell r="AJ820">
            <v>0.14584511339599401</v>
          </cell>
        </row>
        <row r="821">
          <cell r="M821">
            <v>20</v>
          </cell>
          <cell r="AC821">
            <v>55065.467017137998</v>
          </cell>
          <cell r="AF821">
            <v>2753273.3508569002</v>
          </cell>
          <cell r="AG821">
            <v>764.79815301580595</v>
          </cell>
          <cell r="AH821">
            <v>3384677.3060866902</v>
          </cell>
          <cell r="AJ821">
            <v>7.64798153015806E-2</v>
          </cell>
        </row>
        <row r="822">
          <cell r="M822">
            <v>20</v>
          </cell>
          <cell r="AC822">
            <v>20474.7579221694</v>
          </cell>
          <cell r="AF822">
            <v>1023737.89610847</v>
          </cell>
          <cell r="AG822">
            <v>284.37163780790797</v>
          </cell>
          <cell r="AH822">
            <v>1265914.2863451</v>
          </cell>
          <cell r="AJ822">
            <v>2.8437163780790801E-2</v>
          </cell>
        </row>
        <row r="823">
          <cell r="M823">
            <v>19.999974325552099</v>
          </cell>
          <cell r="AC823">
            <v>3712.9032160710199</v>
          </cell>
          <cell r="AF823">
            <v>185645.160803551</v>
          </cell>
          <cell r="AG823">
            <v>51.568100223208603</v>
          </cell>
          <cell r="AH823">
            <v>230456.317008785</v>
          </cell>
          <cell r="AJ823">
            <v>5.1568100223208504E-3</v>
          </cell>
        </row>
        <row r="824">
          <cell r="M824">
            <v>19.999999970955901</v>
          </cell>
          <cell r="AC824">
            <v>6169.1442756351498</v>
          </cell>
          <cell r="AF824">
            <v>308457.21378175798</v>
          </cell>
          <cell r="AG824">
            <v>85.682559383821598</v>
          </cell>
          <cell r="AH824">
            <v>382765.226815056</v>
          </cell>
          <cell r="AJ824">
            <v>8.5682559383821605E-3</v>
          </cell>
        </row>
        <row r="825">
          <cell r="M825">
            <v>20</v>
          </cell>
          <cell r="AC825">
            <v>27525.2980763757</v>
          </cell>
          <cell r="AF825">
            <v>1376264.9038187901</v>
          </cell>
          <cell r="AG825">
            <v>382.29580661633003</v>
          </cell>
          <cell r="AH825">
            <v>1699722.4956844701</v>
          </cell>
          <cell r="AJ825">
            <v>3.82295806616329E-2</v>
          </cell>
        </row>
        <row r="826">
          <cell r="M826">
            <v>20</v>
          </cell>
          <cell r="AC826">
            <v>66346.340385718198</v>
          </cell>
          <cell r="AF826">
            <v>3317317.0192859098</v>
          </cell>
          <cell r="AG826">
            <v>921.47694980164204</v>
          </cell>
          <cell r="AH826">
            <v>4072220.5320149502</v>
          </cell>
          <cell r="AJ826">
            <v>9.2147694980164202E-2</v>
          </cell>
        </row>
        <row r="827">
          <cell r="M827">
            <v>20.000000000000099</v>
          </cell>
          <cell r="AC827">
            <v>119462.12436312099</v>
          </cell>
          <cell r="AF827">
            <v>5973106.2181560304</v>
          </cell>
          <cell r="AG827">
            <v>1659.19617171001</v>
          </cell>
          <cell r="AH827">
            <v>7300573.9918986503</v>
          </cell>
          <cell r="AJ827">
            <v>0.16591961717100101</v>
          </cell>
        </row>
        <row r="828">
          <cell r="M828">
            <v>20</v>
          </cell>
          <cell r="AC828">
            <v>183519.50417614201</v>
          </cell>
          <cell r="AF828">
            <v>9175975.2088070996</v>
          </cell>
          <cell r="AG828">
            <v>2548.8820024464198</v>
          </cell>
          <cell r="AH828">
            <v>11211199.210871</v>
          </cell>
          <cell r="AJ828">
            <v>0.25488820024464198</v>
          </cell>
        </row>
        <row r="829">
          <cell r="M829">
            <v>20.000000000000099</v>
          </cell>
          <cell r="AC829">
            <v>254812.80430813099</v>
          </cell>
          <cell r="AF829">
            <v>12740640.2154065</v>
          </cell>
          <cell r="AG829">
            <v>3539.0667265018201</v>
          </cell>
          <cell r="AH829">
            <v>15633222.193632999</v>
          </cell>
          <cell r="AJ829">
            <v>0.353906672650182</v>
          </cell>
        </row>
        <row r="830">
          <cell r="M830">
            <v>20.000000000000099</v>
          </cell>
          <cell r="AC830">
            <v>328224.58426105703</v>
          </cell>
          <cell r="AF830">
            <v>16411229.2130528</v>
          </cell>
          <cell r="AG830">
            <v>4558.6747814035698</v>
          </cell>
          <cell r="AH830">
            <v>20292049.591234099</v>
          </cell>
          <cell r="AJ830">
            <v>0.455867478140357</v>
          </cell>
        </row>
        <row r="831">
          <cell r="M831">
            <v>20.000012641544799</v>
          </cell>
          <cell r="AC831">
            <v>398177.97320941603</v>
          </cell>
          <cell r="AF831">
            <v>19905389.227375299</v>
          </cell>
          <cell r="AG831">
            <v>5529.2747853820301</v>
          </cell>
          <cell r="AH831">
            <v>24823560.6519906</v>
          </cell>
          <cell r="AJ831">
            <v>0.553024962790856</v>
          </cell>
        </row>
        <row r="832">
          <cell r="M832">
            <v>20.000437234598799</v>
          </cell>
          <cell r="AC832">
            <v>461863.25001214701</v>
          </cell>
          <cell r="AF832">
            <v>22983734.5838967</v>
          </cell>
          <cell r="AG832">
            <v>6384.3707177490896</v>
          </cell>
          <cell r="AH832">
            <v>28866453.125759199</v>
          </cell>
          <cell r="AJ832">
            <v>0.64147673612798295</v>
          </cell>
        </row>
        <row r="833">
          <cell r="M833">
            <v>20.000994840886499</v>
          </cell>
          <cell r="AC833">
            <v>514330.858347381</v>
          </cell>
          <cell r="AF833">
            <v>25478623.052748501</v>
          </cell>
          <cell r="AG833">
            <v>7077.3952924301402</v>
          </cell>
          <cell r="AH833">
            <v>32145678.646711301</v>
          </cell>
          <cell r="AJ833">
            <v>0.71434841437136198</v>
          </cell>
        </row>
        <row r="834">
          <cell r="M834">
            <v>20.001329223776199</v>
          </cell>
          <cell r="AC834">
            <v>550386.87752190698</v>
          </cell>
          <cell r="AF834">
            <v>27206677.315473098</v>
          </cell>
          <cell r="AG834">
            <v>7557.4103654091896</v>
          </cell>
          <cell r="AH834">
            <v>34399179.845119201</v>
          </cell>
          <cell r="AJ834">
            <v>0.76442621878042705</v>
          </cell>
        </row>
        <row r="835">
          <cell r="M835">
            <v>20.001461220963701</v>
          </cell>
          <cell r="AC835">
            <v>567698.00922660297</v>
          </cell>
          <cell r="AF835">
            <v>28044000.8841989</v>
          </cell>
          <cell r="AG835">
            <v>7790.0002456108105</v>
          </cell>
          <cell r="AH835">
            <v>35481125.576662697</v>
          </cell>
          <cell r="AJ835">
            <v>0.78846945725917095</v>
          </cell>
        </row>
        <row r="836">
          <cell r="M836">
            <v>20.0014537467565</v>
          </cell>
          <cell r="AC836">
            <v>565171.996546968</v>
          </cell>
          <cell r="AF836">
            <v>27921321.556887198</v>
          </cell>
          <cell r="AG836">
            <v>7755.9226546908903</v>
          </cell>
          <cell r="AH836">
            <v>35323249.784185499</v>
          </cell>
          <cell r="AJ836">
            <v>0.78496110631523297</v>
          </cell>
        </row>
        <row r="837">
          <cell r="M837">
            <v>20.001300045633901</v>
          </cell>
          <cell r="AC837">
            <v>543061.12405980099</v>
          </cell>
          <cell r="AF837">
            <v>26853857.968802601</v>
          </cell>
          <cell r="AG837">
            <v>7459.4049913340596</v>
          </cell>
          <cell r="AH837">
            <v>33941320.253737599</v>
          </cell>
          <cell r="AJ837">
            <v>0.75425156119416803</v>
          </cell>
        </row>
        <row r="838">
          <cell r="M838">
            <v>20.000930472322</v>
          </cell>
          <cell r="AC838">
            <v>502485.71844027302</v>
          </cell>
          <cell r="AF838">
            <v>24914011.642153598</v>
          </cell>
          <cell r="AG838">
            <v>6920.5587894871096</v>
          </cell>
          <cell r="AH838">
            <v>31405357.402517099</v>
          </cell>
          <cell r="AJ838">
            <v>0.69789683116704704</v>
          </cell>
        </row>
        <row r="839">
          <cell r="M839">
            <v>20.000339070012998</v>
          </cell>
          <cell r="AC839">
            <v>446628.602309749</v>
          </cell>
          <cell r="AF839">
            <v>22260324.285783999</v>
          </cell>
          <cell r="AG839">
            <v>6183.4234127177897</v>
          </cell>
          <cell r="AH839">
            <v>27914287.644359302</v>
          </cell>
          <cell r="AJ839">
            <v>0.62031750320798495</v>
          </cell>
        </row>
        <row r="840">
          <cell r="M840">
            <v>20.000004241195398</v>
          </cell>
          <cell r="AC840">
            <v>381184.40105582599</v>
          </cell>
          <cell r="AF840">
            <v>19059220.052791301</v>
          </cell>
          <cell r="AG840">
            <v>5294.2277924420196</v>
          </cell>
          <cell r="AH840">
            <v>23718733.5351668</v>
          </cell>
          <cell r="AJ840">
            <v>0.529422779244202</v>
          </cell>
        </row>
        <row r="841">
          <cell r="M841">
            <v>20.000000001700801</v>
          </cell>
          <cell r="AC841">
            <v>309892.87023232802</v>
          </cell>
          <cell r="AF841">
            <v>15494643.5116164</v>
          </cell>
          <cell r="AG841">
            <v>4304.0676421156704</v>
          </cell>
          <cell r="AH841">
            <v>19118171.584275398</v>
          </cell>
          <cell r="AJ841">
            <v>0.43040676421156698</v>
          </cell>
        </row>
        <row r="842">
          <cell r="M842">
            <v>20.000000000000401</v>
          </cell>
          <cell r="AC842">
            <v>236481.22399915499</v>
          </cell>
          <cell r="AF842">
            <v>11824061.1999577</v>
          </cell>
          <cell r="AG842">
            <v>3284.4614444327099</v>
          </cell>
          <cell r="AH842">
            <v>14487296.454312</v>
          </cell>
          <cell r="AJ842">
            <v>0.32844614444327103</v>
          </cell>
        </row>
        <row r="843">
          <cell r="M843">
            <v>20</v>
          </cell>
          <cell r="AC843">
            <v>166598.119463218</v>
          </cell>
          <cell r="AF843">
            <v>8329905.9731608899</v>
          </cell>
          <cell r="AG843">
            <v>2313.8627703224702</v>
          </cell>
          <cell r="AH843">
            <v>10174026.443615699</v>
          </cell>
          <cell r="AJ843">
            <v>0.23138627703224701</v>
          </cell>
        </row>
        <row r="844">
          <cell r="M844">
            <v>20.000000000000099</v>
          </cell>
          <cell r="AC844">
            <v>105008.481645116</v>
          </cell>
          <cell r="AF844">
            <v>5250424.0822557798</v>
          </cell>
          <cell r="AG844">
            <v>1458.4511339599401</v>
          </cell>
          <cell r="AH844">
            <v>6422301.1011197297</v>
          </cell>
          <cell r="AJ844">
            <v>0.14584511339599401</v>
          </cell>
        </row>
        <row r="845">
          <cell r="M845">
            <v>20</v>
          </cell>
          <cell r="AC845">
            <v>55065.467017137998</v>
          </cell>
          <cell r="AF845">
            <v>2753273.3508569002</v>
          </cell>
          <cell r="AG845">
            <v>764.79815301580595</v>
          </cell>
          <cell r="AH845">
            <v>3384677.3060866902</v>
          </cell>
          <cell r="AJ845">
            <v>7.64798153015806E-2</v>
          </cell>
        </row>
        <row r="846">
          <cell r="M846">
            <v>20</v>
          </cell>
          <cell r="AC846">
            <v>20474.7579221694</v>
          </cell>
          <cell r="AF846">
            <v>1023737.89610847</v>
          </cell>
          <cell r="AG846">
            <v>284.37163780790797</v>
          </cell>
          <cell r="AH846">
            <v>1265914.2863451</v>
          </cell>
          <cell r="AJ846">
            <v>2.8437163780790801E-2</v>
          </cell>
        </row>
        <row r="847">
          <cell r="M847">
            <v>19.999974325552099</v>
          </cell>
          <cell r="AC847">
            <v>3712.9032160710199</v>
          </cell>
          <cell r="AF847">
            <v>185645.160803551</v>
          </cell>
          <cell r="AG847">
            <v>51.568100223208603</v>
          </cell>
          <cell r="AH847">
            <v>230456.317008785</v>
          </cell>
          <cell r="AJ847">
            <v>5.1568100223208504E-3</v>
          </cell>
        </row>
        <row r="848">
          <cell r="M848">
            <v>19.999999970955901</v>
          </cell>
          <cell r="AC848">
            <v>6169.1442756351498</v>
          </cell>
          <cell r="AF848">
            <v>308457.21378175798</v>
          </cell>
          <cell r="AG848">
            <v>85.682559383821598</v>
          </cell>
          <cell r="AH848">
            <v>382765.226815056</v>
          </cell>
          <cell r="AJ848">
            <v>8.5682559383821605E-3</v>
          </cell>
        </row>
        <row r="849">
          <cell r="M849">
            <v>20</v>
          </cell>
          <cell r="AC849">
            <v>27525.2980763757</v>
          </cell>
          <cell r="AF849">
            <v>1376264.9038187901</v>
          </cell>
          <cell r="AG849">
            <v>382.29580661633003</v>
          </cell>
          <cell r="AH849">
            <v>1699722.4956844701</v>
          </cell>
          <cell r="AJ849">
            <v>3.82295806616329E-2</v>
          </cell>
        </row>
        <row r="850">
          <cell r="M850">
            <v>20</v>
          </cell>
          <cell r="AC850">
            <v>66346.340385718198</v>
          </cell>
          <cell r="AF850">
            <v>3317317.0192859098</v>
          </cell>
          <cell r="AG850">
            <v>921.47694980164204</v>
          </cell>
          <cell r="AH850">
            <v>4072220.5320149502</v>
          </cell>
          <cell r="AJ850">
            <v>9.2147694980164202E-2</v>
          </cell>
        </row>
        <row r="851">
          <cell r="M851">
            <v>20.000000000000099</v>
          </cell>
          <cell r="AC851">
            <v>119462.12436312099</v>
          </cell>
          <cell r="AF851">
            <v>5973106.2181560304</v>
          </cell>
          <cell r="AG851">
            <v>1659.19617171001</v>
          </cell>
          <cell r="AH851">
            <v>7300573.9918986503</v>
          </cell>
          <cell r="AJ851">
            <v>0.16591961717100101</v>
          </cell>
        </row>
        <row r="852">
          <cell r="M852">
            <v>20</v>
          </cell>
          <cell r="AC852">
            <v>183519.50417614201</v>
          </cell>
          <cell r="AF852">
            <v>9175975.2088070996</v>
          </cell>
          <cell r="AG852">
            <v>2548.8820024464198</v>
          </cell>
          <cell r="AH852">
            <v>11211199.210871</v>
          </cell>
          <cell r="AJ852">
            <v>0.25488820024464198</v>
          </cell>
        </row>
        <row r="853">
          <cell r="M853">
            <v>20.000000000000099</v>
          </cell>
          <cell r="AC853">
            <v>254812.80430813099</v>
          </cell>
          <cell r="AF853">
            <v>12740640.2154065</v>
          </cell>
          <cell r="AG853">
            <v>3539.0667265018201</v>
          </cell>
          <cell r="AH853">
            <v>15633222.193632999</v>
          </cell>
          <cell r="AJ853">
            <v>0.353906672650182</v>
          </cell>
        </row>
        <row r="854">
          <cell r="M854">
            <v>20.000000000000099</v>
          </cell>
          <cell r="AC854">
            <v>328224.58426105703</v>
          </cell>
          <cell r="AF854">
            <v>16411229.2130528</v>
          </cell>
          <cell r="AG854">
            <v>4558.6747814035698</v>
          </cell>
          <cell r="AH854">
            <v>20292049.591234099</v>
          </cell>
          <cell r="AJ854">
            <v>0.455867478140357</v>
          </cell>
        </row>
        <row r="855">
          <cell r="M855">
            <v>20.000012641544799</v>
          </cell>
          <cell r="AC855">
            <v>398177.97320941603</v>
          </cell>
          <cell r="AF855">
            <v>19905389.227375299</v>
          </cell>
          <cell r="AG855">
            <v>5529.2747853820301</v>
          </cell>
          <cell r="AH855">
            <v>24823560.6519906</v>
          </cell>
          <cell r="AJ855">
            <v>0.553024962790856</v>
          </cell>
        </row>
        <row r="856">
          <cell r="M856">
            <v>20.000437234598799</v>
          </cell>
          <cell r="AC856">
            <v>461863.25001214701</v>
          </cell>
          <cell r="AF856">
            <v>22983734.5838967</v>
          </cell>
          <cell r="AG856">
            <v>6384.3707177490896</v>
          </cell>
          <cell r="AH856">
            <v>28866453.125759199</v>
          </cell>
          <cell r="AJ856">
            <v>0.64147673612798295</v>
          </cell>
        </row>
        <row r="857">
          <cell r="M857">
            <v>20.000994840886499</v>
          </cell>
          <cell r="AC857">
            <v>514330.858347381</v>
          </cell>
          <cell r="AF857">
            <v>25478623.052748501</v>
          </cell>
          <cell r="AG857">
            <v>7077.3952924301402</v>
          </cell>
          <cell r="AH857">
            <v>32145678.646711301</v>
          </cell>
          <cell r="AJ857">
            <v>0.71434841437136198</v>
          </cell>
        </row>
        <row r="858">
          <cell r="M858">
            <v>20.001329223776199</v>
          </cell>
          <cell r="AC858">
            <v>550386.87752190698</v>
          </cell>
          <cell r="AF858">
            <v>27206677.315473098</v>
          </cell>
          <cell r="AG858">
            <v>7557.4103654091896</v>
          </cell>
          <cell r="AH858">
            <v>34399179.845119201</v>
          </cell>
          <cell r="AJ858">
            <v>0.76442621878042705</v>
          </cell>
        </row>
        <row r="859">
          <cell r="M859">
            <v>20.001461220963701</v>
          </cell>
          <cell r="AC859">
            <v>567698.00922660297</v>
          </cell>
          <cell r="AF859">
            <v>28044000.8841989</v>
          </cell>
          <cell r="AG859">
            <v>7790.0002456108105</v>
          </cell>
          <cell r="AH859">
            <v>35481125.576662697</v>
          </cell>
          <cell r="AJ859">
            <v>0.78846945725917095</v>
          </cell>
        </row>
        <row r="860">
          <cell r="M860">
            <v>20.0014537467565</v>
          </cell>
          <cell r="AC860">
            <v>565171.996546968</v>
          </cell>
          <cell r="AF860">
            <v>27921321.556887198</v>
          </cell>
          <cell r="AG860">
            <v>7755.9226546908903</v>
          </cell>
          <cell r="AH860">
            <v>35323249.784185499</v>
          </cell>
          <cell r="AJ860">
            <v>0.78496110631523297</v>
          </cell>
        </row>
        <row r="861">
          <cell r="M861">
            <v>20.001300045633901</v>
          </cell>
          <cell r="AC861">
            <v>543061.12405980099</v>
          </cell>
          <cell r="AF861">
            <v>26853857.968802601</v>
          </cell>
          <cell r="AG861">
            <v>7459.4049913340596</v>
          </cell>
          <cell r="AH861">
            <v>33941320.253737599</v>
          </cell>
          <cell r="AJ861">
            <v>0.75425156119416803</v>
          </cell>
        </row>
        <row r="862">
          <cell r="M862">
            <v>20.000930472322</v>
          </cell>
          <cell r="AC862">
            <v>502485.71844027302</v>
          </cell>
          <cell r="AF862">
            <v>24914011.642153598</v>
          </cell>
          <cell r="AG862">
            <v>6920.5587894871096</v>
          </cell>
          <cell r="AH862">
            <v>31405357.402517099</v>
          </cell>
          <cell r="AJ862">
            <v>0.69789683116704704</v>
          </cell>
        </row>
        <row r="863">
          <cell r="M863">
            <v>20.000339070012998</v>
          </cell>
          <cell r="AC863">
            <v>446628.602309749</v>
          </cell>
          <cell r="AF863">
            <v>22260324.285783999</v>
          </cell>
          <cell r="AG863">
            <v>6183.4234127177897</v>
          </cell>
          <cell r="AH863">
            <v>27914287.644359302</v>
          </cell>
          <cell r="AJ863">
            <v>0.62031750320798495</v>
          </cell>
        </row>
        <row r="864">
          <cell r="M864">
            <v>20.000004241195398</v>
          </cell>
          <cell r="AC864">
            <v>381184.40105582599</v>
          </cell>
          <cell r="AF864">
            <v>19059220.052791301</v>
          </cell>
          <cell r="AG864">
            <v>5294.2277924420196</v>
          </cell>
          <cell r="AH864">
            <v>23718733.5351668</v>
          </cell>
          <cell r="AJ864">
            <v>0.529422779244202</v>
          </cell>
        </row>
        <row r="865">
          <cell r="M865">
            <v>20.000000001700801</v>
          </cell>
          <cell r="AC865">
            <v>309892.87023232802</v>
          </cell>
          <cell r="AF865">
            <v>15494643.5116164</v>
          </cell>
          <cell r="AG865">
            <v>4304.0676421156704</v>
          </cell>
          <cell r="AH865">
            <v>19118171.584275398</v>
          </cell>
          <cell r="AJ865">
            <v>0.43040676421156698</v>
          </cell>
        </row>
        <row r="866">
          <cell r="M866">
            <v>20.000000000000401</v>
          </cell>
          <cell r="AC866">
            <v>236481.22399915499</v>
          </cell>
          <cell r="AF866">
            <v>11824061.1999577</v>
          </cell>
          <cell r="AG866">
            <v>3284.4614444327099</v>
          </cell>
          <cell r="AH866">
            <v>14487296.454312</v>
          </cell>
          <cell r="AJ866">
            <v>0.32844614444327103</v>
          </cell>
        </row>
        <row r="867">
          <cell r="M867">
            <v>20</v>
          </cell>
          <cell r="AC867">
            <v>166598.119463218</v>
          </cell>
          <cell r="AF867">
            <v>8329905.9731608899</v>
          </cell>
          <cell r="AG867">
            <v>2313.8627703224702</v>
          </cell>
          <cell r="AH867">
            <v>10174026.443615699</v>
          </cell>
          <cell r="AJ867">
            <v>0.23138627703224701</v>
          </cell>
        </row>
        <row r="868">
          <cell r="M868">
            <v>20.000000000000099</v>
          </cell>
          <cell r="AC868">
            <v>105008.481645116</v>
          </cell>
          <cell r="AF868">
            <v>5250424.0822557798</v>
          </cell>
          <cell r="AG868">
            <v>1458.4511339599401</v>
          </cell>
          <cell r="AH868">
            <v>6422301.1011197297</v>
          </cell>
          <cell r="AJ868">
            <v>0.14584511339599401</v>
          </cell>
        </row>
        <row r="869">
          <cell r="M869">
            <v>20</v>
          </cell>
          <cell r="AC869">
            <v>55065.467017137998</v>
          </cell>
          <cell r="AF869">
            <v>2753273.3508569002</v>
          </cell>
          <cell r="AG869">
            <v>764.79815301580595</v>
          </cell>
          <cell r="AH869">
            <v>3384677.3060866902</v>
          </cell>
          <cell r="AJ869">
            <v>7.64798153015806E-2</v>
          </cell>
        </row>
        <row r="870">
          <cell r="M870">
            <v>20</v>
          </cell>
          <cell r="AC870">
            <v>20474.7579221694</v>
          </cell>
          <cell r="AF870">
            <v>1023737.89610847</v>
          </cell>
          <cell r="AG870">
            <v>284.37163780790797</v>
          </cell>
          <cell r="AH870">
            <v>1265914.2863451</v>
          </cell>
          <cell r="AJ870">
            <v>2.8437163780790801E-2</v>
          </cell>
        </row>
        <row r="871">
          <cell r="M871">
            <v>19.999974325552099</v>
          </cell>
          <cell r="AC871">
            <v>3712.9032160710199</v>
          </cell>
          <cell r="AF871">
            <v>185645.160803551</v>
          </cell>
          <cell r="AG871">
            <v>51.568100223208603</v>
          </cell>
          <cell r="AH871">
            <v>230456.317008785</v>
          </cell>
          <cell r="AJ871">
            <v>5.1568100223208504E-3</v>
          </cell>
        </row>
        <row r="872">
          <cell r="M872">
            <v>19.999999970955901</v>
          </cell>
          <cell r="AC872">
            <v>6169.1442756351498</v>
          </cell>
          <cell r="AF872">
            <v>308457.21378175798</v>
          </cell>
          <cell r="AG872">
            <v>85.682559383821598</v>
          </cell>
          <cell r="AH872">
            <v>382765.226815056</v>
          </cell>
          <cell r="AJ872">
            <v>8.5682559383821605E-3</v>
          </cell>
        </row>
        <row r="873">
          <cell r="M873">
            <v>20</v>
          </cell>
          <cell r="AC873">
            <v>27525.2980763757</v>
          </cell>
          <cell r="AF873">
            <v>1376264.9038187901</v>
          </cell>
          <cell r="AG873">
            <v>382.29580661633003</v>
          </cell>
          <cell r="AH873">
            <v>1699722.4956844701</v>
          </cell>
          <cell r="AJ873">
            <v>3.82295806616329E-2</v>
          </cell>
        </row>
        <row r="874">
          <cell r="M874">
            <v>20</v>
          </cell>
          <cell r="AC874">
            <v>66346.340385718198</v>
          </cell>
          <cell r="AF874">
            <v>3317317.0192859098</v>
          </cell>
          <cell r="AG874">
            <v>921.47694980164204</v>
          </cell>
          <cell r="AH874">
            <v>4072220.5320149502</v>
          </cell>
          <cell r="AJ874">
            <v>9.2147694980164202E-2</v>
          </cell>
        </row>
        <row r="875">
          <cell r="M875">
            <v>20.000000000000099</v>
          </cell>
          <cell r="AC875">
            <v>119462.12436312099</v>
          </cell>
          <cell r="AF875">
            <v>5973106.2181560304</v>
          </cell>
          <cell r="AG875">
            <v>1659.19617171001</v>
          </cell>
          <cell r="AH875">
            <v>7300573.9918986503</v>
          </cell>
          <cell r="AJ875">
            <v>0.16591961717100101</v>
          </cell>
        </row>
        <row r="876">
          <cell r="M876">
            <v>20</v>
          </cell>
          <cell r="AC876">
            <v>183519.50417614201</v>
          </cell>
          <cell r="AF876">
            <v>9175975.2088070996</v>
          </cell>
          <cell r="AG876">
            <v>2548.8820024464198</v>
          </cell>
          <cell r="AH876">
            <v>11211199.210871</v>
          </cell>
          <cell r="AJ876">
            <v>0.25488820024464198</v>
          </cell>
        </row>
        <row r="877">
          <cell r="M877">
            <v>20.000000000000099</v>
          </cell>
          <cell r="AC877">
            <v>254812.80430813099</v>
          </cell>
          <cell r="AF877">
            <v>12740640.2154065</v>
          </cell>
          <cell r="AG877">
            <v>3539.0667265018201</v>
          </cell>
          <cell r="AH877">
            <v>15633222.193632999</v>
          </cell>
          <cell r="AJ877">
            <v>0.353906672650182</v>
          </cell>
        </row>
        <row r="878">
          <cell r="M878">
            <v>20.000000000000099</v>
          </cell>
          <cell r="AC878">
            <v>328224.58426105703</v>
          </cell>
          <cell r="AF878">
            <v>16411229.2130528</v>
          </cell>
          <cell r="AG878">
            <v>4558.6747814035698</v>
          </cell>
          <cell r="AH878">
            <v>20292049.591234099</v>
          </cell>
          <cell r="AJ878">
            <v>0.455867478140357</v>
          </cell>
        </row>
        <row r="879">
          <cell r="M879">
            <v>20.000012641544799</v>
          </cell>
          <cell r="AC879">
            <v>398177.97320941603</v>
          </cell>
          <cell r="AF879">
            <v>19905389.227375299</v>
          </cell>
          <cell r="AG879">
            <v>5529.2747853820301</v>
          </cell>
          <cell r="AH879">
            <v>24823560.6519906</v>
          </cell>
          <cell r="AJ879">
            <v>0.553024962790856</v>
          </cell>
        </row>
        <row r="880">
          <cell r="M880">
            <v>20.000437234598799</v>
          </cell>
          <cell r="AC880">
            <v>461863.25001214701</v>
          </cell>
          <cell r="AF880">
            <v>22983734.5838967</v>
          </cell>
          <cell r="AG880">
            <v>6384.3707177490896</v>
          </cell>
          <cell r="AH880">
            <v>28866453.125759199</v>
          </cell>
          <cell r="AJ880">
            <v>0.64147673612798295</v>
          </cell>
        </row>
        <row r="881">
          <cell r="M881">
            <v>20.000994840886499</v>
          </cell>
          <cell r="AC881">
            <v>514330.858347381</v>
          </cell>
          <cell r="AF881">
            <v>25478623.052748501</v>
          </cell>
          <cell r="AG881">
            <v>7077.3952924301402</v>
          </cell>
          <cell r="AH881">
            <v>32145678.646711301</v>
          </cell>
          <cell r="AJ881">
            <v>0.71434841437136198</v>
          </cell>
        </row>
        <row r="882">
          <cell r="M882">
            <v>20.001329223776199</v>
          </cell>
          <cell r="AC882">
            <v>550386.87752190698</v>
          </cell>
          <cell r="AF882">
            <v>27206677.315473098</v>
          </cell>
          <cell r="AG882">
            <v>7557.4103654091896</v>
          </cell>
          <cell r="AH882">
            <v>34399179.845119201</v>
          </cell>
          <cell r="AJ882">
            <v>0.76442621878042705</v>
          </cell>
        </row>
        <row r="883">
          <cell r="M883">
            <v>20.001461220963701</v>
          </cell>
          <cell r="AC883">
            <v>567698.00922660297</v>
          </cell>
          <cell r="AF883">
            <v>28044000.8841989</v>
          </cell>
          <cell r="AG883">
            <v>7790.0002456108105</v>
          </cell>
          <cell r="AH883">
            <v>35481125.576662697</v>
          </cell>
          <cell r="AJ883">
            <v>0.78846945725917095</v>
          </cell>
        </row>
        <row r="884">
          <cell r="M884">
            <v>20.0014537467565</v>
          </cell>
          <cell r="AC884">
            <v>565171.996546968</v>
          </cell>
          <cell r="AF884">
            <v>27921321.556887198</v>
          </cell>
          <cell r="AG884">
            <v>7755.9226546908903</v>
          </cell>
          <cell r="AH884">
            <v>35323249.784185499</v>
          </cell>
          <cell r="AJ884">
            <v>0.78496110631523297</v>
          </cell>
        </row>
        <row r="885">
          <cell r="M885">
            <v>20.001300045633901</v>
          </cell>
          <cell r="AC885">
            <v>543061.12405980099</v>
          </cell>
          <cell r="AF885">
            <v>26853857.968802601</v>
          </cell>
          <cell r="AG885">
            <v>7459.4049913340596</v>
          </cell>
          <cell r="AH885">
            <v>33941320.253737599</v>
          </cell>
          <cell r="AJ885">
            <v>0.75425156119416803</v>
          </cell>
        </row>
        <row r="886">
          <cell r="M886">
            <v>20.000930472322</v>
          </cell>
          <cell r="AC886">
            <v>502485.71844027302</v>
          </cell>
          <cell r="AF886">
            <v>24914011.642153598</v>
          </cell>
          <cell r="AG886">
            <v>6920.5587894871096</v>
          </cell>
          <cell r="AH886">
            <v>31405357.402517099</v>
          </cell>
          <cell r="AJ886">
            <v>0.69789683116704704</v>
          </cell>
        </row>
        <row r="887">
          <cell r="M887">
            <v>20.000339070012998</v>
          </cell>
          <cell r="AC887">
            <v>446628.602309749</v>
          </cell>
          <cell r="AF887">
            <v>22260324.285783999</v>
          </cell>
          <cell r="AG887">
            <v>6183.4234127177897</v>
          </cell>
          <cell r="AH887">
            <v>27914287.644359302</v>
          </cell>
          <cell r="AJ887">
            <v>0.62031750320798495</v>
          </cell>
        </row>
        <row r="888">
          <cell r="M888">
            <v>20.000004241195398</v>
          </cell>
          <cell r="AC888">
            <v>381184.40105582599</v>
          </cell>
          <cell r="AF888">
            <v>19059220.052791301</v>
          </cell>
          <cell r="AG888">
            <v>5294.2277924420196</v>
          </cell>
          <cell r="AH888">
            <v>23718733.5351668</v>
          </cell>
          <cell r="AJ888">
            <v>0.529422779244202</v>
          </cell>
        </row>
        <row r="889">
          <cell r="M889">
            <v>20.000000001700801</v>
          </cell>
          <cell r="AC889">
            <v>309892.87023232802</v>
          </cell>
          <cell r="AF889">
            <v>15494643.5116164</v>
          </cell>
          <cell r="AG889">
            <v>4304.0676421156704</v>
          </cell>
          <cell r="AH889">
            <v>19118171.584275398</v>
          </cell>
          <cell r="AJ889">
            <v>0.43040676421156698</v>
          </cell>
        </row>
        <row r="890">
          <cell r="M890">
            <v>20.000000000000401</v>
          </cell>
          <cell r="AC890">
            <v>236481.22399915499</v>
          </cell>
          <cell r="AF890">
            <v>11824061.1999577</v>
          </cell>
          <cell r="AG890">
            <v>3284.4614444327099</v>
          </cell>
          <cell r="AH890">
            <v>14487296.454312</v>
          </cell>
          <cell r="AJ890">
            <v>0.32844614444327103</v>
          </cell>
        </row>
        <row r="891">
          <cell r="M891">
            <v>20</v>
          </cell>
          <cell r="AC891">
            <v>166598.119463218</v>
          </cell>
          <cell r="AF891">
            <v>8329905.9731608899</v>
          </cell>
          <cell r="AG891">
            <v>2313.8627703224702</v>
          </cell>
          <cell r="AH891">
            <v>10174026.443615699</v>
          </cell>
          <cell r="AJ891">
            <v>0.23138627703224701</v>
          </cell>
        </row>
        <row r="892">
          <cell r="M892">
            <v>20.000000000000099</v>
          </cell>
          <cell r="AC892">
            <v>105008.481645116</v>
          </cell>
          <cell r="AF892">
            <v>5250424.0822557798</v>
          </cell>
          <cell r="AG892">
            <v>1458.4511339599401</v>
          </cell>
          <cell r="AH892">
            <v>6422301.1011197297</v>
          </cell>
          <cell r="AJ892">
            <v>0.14584511339599401</v>
          </cell>
        </row>
        <row r="893">
          <cell r="M893">
            <v>20</v>
          </cell>
          <cell r="AC893">
            <v>55065.467017137998</v>
          </cell>
          <cell r="AF893">
            <v>2753273.3508569002</v>
          </cell>
          <cell r="AG893">
            <v>764.79815301580595</v>
          </cell>
          <cell r="AH893">
            <v>3384677.3060866902</v>
          </cell>
          <cell r="AJ893">
            <v>7.64798153015806E-2</v>
          </cell>
        </row>
        <row r="894">
          <cell r="M894">
            <v>20</v>
          </cell>
          <cell r="AC894">
            <v>20474.7579221694</v>
          </cell>
          <cell r="AF894">
            <v>1023737.89610847</v>
          </cell>
          <cell r="AG894">
            <v>284.37163780790797</v>
          </cell>
          <cell r="AH894">
            <v>1265914.2863451</v>
          </cell>
          <cell r="AJ894">
            <v>2.8437163780790801E-2</v>
          </cell>
        </row>
        <row r="895">
          <cell r="M895">
            <v>19.999974325552099</v>
          </cell>
          <cell r="AC895">
            <v>3712.9032160710199</v>
          </cell>
          <cell r="AF895">
            <v>185645.160803551</v>
          </cell>
          <cell r="AG895">
            <v>51.568100223208603</v>
          </cell>
          <cell r="AH895">
            <v>230456.317008785</v>
          </cell>
          <cell r="AJ895">
            <v>5.1568100223208504E-3</v>
          </cell>
        </row>
        <row r="896">
          <cell r="M896">
            <v>19.999999970955901</v>
          </cell>
          <cell r="AC896">
            <v>6169.1442756351498</v>
          </cell>
          <cell r="AF896">
            <v>308457.21378175798</v>
          </cell>
          <cell r="AG896">
            <v>85.682559383821598</v>
          </cell>
          <cell r="AH896">
            <v>382765.226815056</v>
          </cell>
          <cell r="AJ896">
            <v>8.5682559383821605E-3</v>
          </cell>
        </row>
        <row r="897">
          <cell r="M897">
            <v>20</v>
          </cell>
          <cell r="AC897">
            <v>27525.2980763757</v>
          </cell>
          <cell r="AF897">
            <v>1376264.9038187901</v>
          </cell>
          <cell r="AG897">
            <v>382.29580661633003</v>
          </cell>
          <cell r="AH897">
            <v>1699722.4956844701</v>
          </cell>
          <cell r="AJ897">
            <v>3.82295806616329E-2</v>
          </cell>
        </row>
        <row r="898">
          <cell r="M898">
            <v>20</v>
          </cell>
          <cell r="AC898">
            <v>66346.340385718198</v>
          </cell>
          <cell r="AF898">
            <v>3317317.0192859098</v>
          </cell>
          <cell r="AG898">
            <v>921.47694980164204</v>
          </cell>
          <cell r="AH898">
            <v>4072220.5320149502</v>
          </cell>
          <cell r="AJ898">
            <v>9.2147694980164202E-2</v>
          </cell>
        </row>
        <row r="899">
          <cell r="M899">
            <v>20.000000000000099</v>
          </cell>
          <cell r="AC899">
            <v>119462.12436312099</v>
          </cell>
          <cell r="AF899">
            <v>5973106.2181560304</v>
          </cell>
          <cell r="AG899">
            <v>1659.19617171001</v>
          </cell>
          <cell r="AH899">
            <v>7300573.9918986503</v>
          </cell>
          <cell r="AJ899">
            <v>0.16591961717100101</v>
          </cell>
        </row>
        <row r="900">
          <cell r="M900">
            <v>20</v>
          </cell>
          <cell r="AC900">
            <v>183519.50417614201</v>
          </cell>
          <cell r="AF900">
            <v>9175975.2088070996</v>
          </cell>
          <cell r="AG900">
            <v>2548.8820024464198</v>
          </cell>
          <cell r="AH900">
            <v>11211199.210871</v>
          </cell>
          <cell r="AJ900">
            <v>0.25488820024464198</v>
          </cell>
        </row>
        <row r="901">
          <cell r="M901">
            <v>20.000000000000099</v>
          </cell>
          <cell r="AC901">
            <v>254812.80430813099</v>
          </cell>
          <cell r="AF901">
            <v>12740640.2154065</v>
          </cell>
          <cell r="AG901">
            <v>3539.0667265018201</v>
          </cell>
          <cell r="AH901">
            <v>15633222.193632999</v>
          </cell>
          <cell r="AJ901">
            <v>0.353906672650182</v>
          </cell>
        </row>
        <row r="902">
          <cell r="M902">
            <v>20.000000000000099</v>
          </cell>
          <cell r="AC902">
            <v>328224.58426105703</v>
          </cell>
          <cell r="AF902">
            <v>16411229.2130528</v>
          </cell>
          <cell r="AG902">
            <v>4558.6747814035698</v>
          </cell>
          <cell r="AH902">
            <v>20292049.591234099</v>
          </cell>
          <cell r="AJ902">
            <v>0.455867478140357</v>
          </cell>
        </row>
        <row r="903">
          <cell r="M903">
            <v>20.000012641544799</v>
          </cell>
          <cell r="AC903">
            <v>398177.97320941603</v>
          </cell>
          <cell r="AF903">
            <v>19905389.227375299</v>
          </cell>
          <cell r="AG903">
            <v>5529.2747853820301</v>
          </cell>
          <cell r="AH903">
            <v>24823560.6519906</v>
          </cell>
          <cell r="AJ903">
            <v>0.553024962790856</v>
          </cell>
        </row>
        <row r="904">
          <cell r="M904">
            <v>20.000437234598799</v>
          </cell>
          <cell r="AC904">
            <v>461863.25001214701</v>
          </cell>
          <cell r="AF904">
            <v>22983734.5838967</v>
          </cell>
          <cell r="AG904">
            <v>6384.3707177490896</v>
          </cell>
          <cell r="AH904">
            <v>28866453.125759199</v>
          </cell>
          <cell r="AJ904">
            <v>0.64147673612798295</v>
          </cell>
        </row>
        <row r="905">
          <cell r="M905">
            <v>20.000994840886499</v>
          </cell>
          <cell r="AC905">
            <v>514330.858347381</v>
          </cell>
          <cell r="AF905">
            <v>25478623.052748501</v>
          </cell>
          <cell r="AG905">
            <v>7077.3952924301402</v>
          </cell>
          <cell r="AH905">
            <v>32145678.646711301</v>
          </cell>
          <cell r="AJ905">
            <v>0.71434841437136198</v>
          </cell>
        </row>
        <row r="906">
          <cell r="M906">
            <v>20.001329223776199</v>
          </cell>
          <cell r="AC906">
            <v>550386.87752190698</v>
          </cell>
          <cell r="AF906">
            <v>27206677.315473098</v>
          </cell>
          <cell r="AG906">
            <v>7557.4103654091896</v>
          </cell>
          <cell r="AH906">
            <v>34399179.845119201</v>
          </cell>
          <cell r="AJ906">
            <v>0.76442621878042705</v>
          </cell>
        </row>
        <row r="907">
          <cell r="M907">
            <v>20.001461220963701</v>
          </cell>
          <cell r="AC907">
            <v>567698.00922660297</v>
          </cell>
          <cell r="AF907">
            <v>28044000.8841989</v>
          </cell>
          <cell r="AG907">
            <v>7790.0002456108105</v>
          </cell>
          <cell r="AH907">
            <v>35481125.576662697</v>
          </cell>
          <cell r="AJ907">
            <v>0.78846945725917095</v>
          </cell>
        </row>
        <row r="908">
          <cell r="M908">
            <v>20.0014537467565</v>
          </cell>
          <cell r="AC908">
            <v>565171.996546968</v>
          </cell>
          <cell r="AF908">
            <v>27921321.556887198</v>
          </cell>
          <cell r="AG908">
            <v>7755.9226546908903</v>
          </cell>
          <cell r="AH908">
            <v>35323249.784185499</v>
          </cell>
          <cell r="AJ908">
            <v>0.78496110631523297</v>
          </cell>
        </row>
        <row r="909">
          <cell r="M909">
            <v>20.001300045633901</v>
          </cell>
          <cell r="AC909">
            <v>543061.12405980099</v>
          </cell>
          <cell r="AF909">
            <v>26853857.968802601</v>
          </cell>
          <cell r="AG909">
            <v>7459.4049913340596</v>
          </cell>
          <cell r="AH909">
            <v>33941320.253737599</v>
          </cell>
          <cell r="AJ909">
            <v>0.75425156119416803</v>
          </cell>
        </row>
        <row r="910">
          <cell r="M910">
            <v>20.000930472322</v>
          </cell>
          <cell r="AC910">
            <v>502485.71844027302</v>
          </cell>
          <cell r="AF910">
            <v>24914011.642153598</v>
          </cell>
          <cell r="AG910">
            <v>6920.5587894871096</v>
          </cell>
          <cell r="AH910">
            <v>31405357.402517099</v>
          </cell>
          <cell r="AJ910">
            <v>0.69789683116704704</v>
          </cell>
        </row>
        <row r="911">
          <cell r="M911">
            <v>20.000339070012998</v>
          </cell>
          <cell r="AC911">
            <v>446628.602309749</v>
          </cell>
          <cell r="AF911">
            <v>22260324.285783999</v>
          </cell>
          <cell r="AG911">
            <v>6183.4234127177897</v>
          </cell>
          <cell r="AH911">
            <v>27914287.644359302</v>
          </cell>
          <cell r="AJ911">
            <v>0.62031750320798495</v>
          </cell>
        </row>
        <row r="912">
          <cell r="M912">
            <v>20.000004241195398</v>
          </cell>
          <cell r="AC912">
            <v>381184.40105582599</v>
          </cell>
          <cell r="AF912">
            <v>19059220.052791301</v>
          </cell>
          <cell r="AG912">
            <v>5294.2277924420196</v>
          </cell>
          <cell r="AH912">
            <v>23718733.5351668</v>
          </cell>
          <cell r="AJ912">
            <v>0.529422779244202</v>
          </cell>
        </row>
        <row r="913">
          <cell r="M913">
            <v>20.000000001700801</v>
          </cell>
          <cell r="AC913">
            <v>309892.87023232802</v>
          </cell>
          <cell r="AF913">
            <v>15494643.5116164</v>
          </cell>
          <cell r="AG913">
            <v>4304.0676421156704</v>
          </cell>
          <cell r="AH913">
            <v>19118171.584275398</v>
          </cell>
          <cell r="AJ913">
            <v>0.43040676421156698</v>
          </cell>
        </row>
        <row r="914">
          <cell r="M914">
            <v>20.000000000000401</v>
          </cell>
          <cell r="AC914">
            <v>236481.22399915499</v>
          </cell>
          <cell r="AF914">
            <v>11824061.1999577</v>
          </cell>
          <cell r="AG914">
            <v>3284.4614444327099</v>
          </cell>
          <cell r="AH914">
            <v>14487296.454312</v>
          </cell>
          <cell r="AJ914">
            <v>0.32844614444327103</v>
          </cell>
        </row>
        <row r="915">
          <cell r="M915">
            <v>20</v>
          </cell>
          <cell r="AC915">
            <v>166598.119463218</v>
          </cell>
          <cell r="AF915">
            <v>8329905.9731608899</v>
          </cell>
          <cell r="AG915">
            <v>2313.8627703224702</v>
          </cell>
          <cell r="AH915">
            <v>10174026.443615699</v>
          </cell>
          <cell r="AJ915">
            <v>0.23138627703224701</v>
          </cell>
        </row>
        <row r="916">
          <cell r="M916">
            <v>20.000000000000099</v>
          </cell>
          <cell r="AC916">
            <v>105008.481645116</v>
          </cell>
          <cell r="AF916">
            <v>5250424.0822557798</v>
          </cell>
          <cell r="AG916">
            <v>1458.4511339599401</v>
          </cell>
          <cell r="AH916">
            <v>6422301.1011197297</v>
          </cell>
          <cell r="AJ916">
            <v>0.14584511339599401</v>
          </cell>
        </row>
        <row r="917">
          <cell r="M917">
            <v>20</v>
          </cell>
          <cell r="AC917">
            <v>55065.467017137998</v>
          </cell>
          <cell r="AF917">
            <v>2753273.3508569002</v>
          </cell>
          <cell r="AG917">
            <v>764.79815301580595</v>
          </cell>
          <cell r="AH917">
            <v>3384677.3060866902</v>
          </cell>
          <cell r="AJ917">
            <v>7.64798153015806E-2</v>
          </cell>
        </row>
        <row r="918">
          <cell r="M918">
            <v>20</v>
          </cell>
          <cell r="AC918">
            <v>20474.7579221694</v>
          </cell>
          <cell r="AF918">
            <v>1023737.89610847</v>
          </cell>
          <cell r="AG918">
            <v>284.37163780790797</v>
          </cell>
          <cell r="AH918">
            <v>1265914.2863451</v>
          </cell>
          <cell r="AJ918">
            <v>2.8437163780790801E-2</v>
          </cell>
        </row>
        <row r="919">
          <cell r="M919">
            <v>19.999974325552099</v>
          </cell>
          <cell r="AC919">
            <v>3712.9032160710199</v>
          </cell>
          <cell r="AF919">
            <v>185645.160803551</v>
          </cell>
          <cell r="AG919">
            <v>51.568100223208603</v>
          </cell>
          <cell r="AH919">
            <v>230456.317008785</v>
          </cell>
          <cell r="AJ919">
            <v>5.1568100223208504E-3</v>
          </cell>
        </row>
        <row r="920">
          <cell r="M920">
            <v>19.999999970955901</v>
          </cell>
          <cell r="AC920">
            <v>6169.1442756351498</v>
          </cell>
          <cell r="AF920">
            <v>308457.21378175798</v>
          </cell>
          <cell r="AG920">
            <v>85.682559383821598</v>
          </cell>
          <cell r="AH920">
            <v>382765.226815056</v>
          </cell>
          <cell r="AJ920">
            <v>8.5682559383821605E-3</v>
          </cell>
        </row>
        <row r="921">
          <cell r="M921">
            <v>20</v>
          </cell>
          <cell r="AC921">
            <v>27525.2980763757</v>
          </cell>
          <cell r="AF921">
            <v>1376264.9038187901</v>
          </cell>
          <cell r="AG921">
            <v>382.29580661633003</v>
          </cell>
          <cell r="AH921">
            <v>1699722.4956844701</v>
          </cell>
          <cell r="AJ921">
            <v>3.82295806616329E-2</v>
          </cell>
        </row>
        <row r="922">
          <cell r="M922">
            <v>20</v>
          </cell>
          <cell r="AC922">
            <v>66346.340385718198</v>
          </cell>
          <cell r="AF922">
            <v>3317317.0192859098</v>
          </cell>
          <cell r="AG922">
            <v>921.47694980164204</v>
          </cell>
          <cell r="AH922">
            <v>4072220.5320149502</v>
          </cell>
          <cell r="AJ922">
            <v>9.2147694980164202E-2</v>
          </cell>
        </row>
        <row r="923">
          <cell r="M923">
            <v>20.000000000000099</v>
          </cell>
          <cell r="AC923">
            <v>119462.12436312099</v>
          </cell>
          <cell r="AF923">
            <v>5973106.2181560304</v>
          </cell>
          <cell r="AG923">
            <v>1659.19617171001</v>
          </cell>
          <cell r="AH923">
            <v>7300573.9918986503</v>
          </cell>
          <cell r="AJ923">
            <v>0.16591961717100101</v>
          </cell>
        </row>
        <row r="924">
          <cell r="M924">
            <v>20</v>
          </cell>
          <cell r="AC924">
            <v>183519.50417614201</v>
          </cell>
          <cell r="AF924">
            <v>9175975.2088070996</v>
          </cell>
          <cell r="AG924">
            <v>2548.8820024464198</v>
          </cell>
          <cell r="AH924">
            <v>11211199.210871</v>
          </cell>
          <cell r="AJ924">
            <v>0.25488820024464198</v>
          </cell>
        </row>
        <row r="925">
          <cell r="M925">
            <v>20.000000000000099</v>
          </cell>
          <cell r="AC925">
            <v>254812.80430813099</v>
          </cell>
          <cell r="AF925">
            <v>12740640.2154065</v>
          </cell>
          <cell r="AG925">
            <v>3539.0667265018201</v>
          </cell>
          <cell r="AH925">
            <v>15633222.193632999</v>
          </cell>
          <cell r="AJ925">
            <v>0.353906672650182</v>
          </cell>
        </row>
        <row r="926">
          <cell r="M926">
            <v>20.000000000000099</v>
          </cell>
          <cell r="AC926">
            <v>328224.58426105703</v>
          </cell>
          <cell r="AF926">
            <v>16411229.2130528</v>
          </cell>
          <cell r="AG926">
            <v>4558.6747814035698</v>
          </cell>
          <cell r="AH926">
            <v>20292049.591234099</v>
          </cell>
          <cell r="AJ926">
            <v>0.455867478140357</v>
          </cell>
        </row>
        <row r="927">
          <cell r="M927">
            <v>20.000012641544799</v>
          </cell>
          <cell r="AC927">
            <v>398177.97320941603</v>
          </cell>
          <cell r="AF927">
            <v>19905389.227375299</v>
          </cell>
          <cell r="AG927">
            <v>5529.2747853820301</v>
          </cell>
          <cell r="AH927">
            <v>24823560.6519906</v>
          </cell>
          <cell r="AJ927">
            <v>0.553024962790856</v>
          </cell>
        </row>
        <row r="928">
          <cell r="M928">
            <v>20.000437234598799</v>
          </cell>
          <cell r="AC928">
            <v>461863.25001214701</v>
          </cell>
          <cell r="AF928">
            <v>22983734.5838967</v>
          </cell>
          <cell r="AG928">
            <v>6384.3707177490896</v>
          </cell>
          <cell r="AH928">
            <v>28866453.125759199</v>
          </cell>
          <cell r="AJ928">
            <v>0.64147673612798295</v>
          </cell>
        </row>
        <row r="929">
          <cell r="M929">
            <v>20.000994840886499</v>
          </cell>
          <cell r="AC929">
            <v>514330.858347381</v>
          </cell>
          <cell r="AF929">
            <v>25478623.052748501</v>
          </cell>
          <cell r="AG929">
            <v>7077.3952924301402</v>
          </cell>
          <cell r="AH929">
            <v>32145678.646711301</v>
          </cell>
          <cell r="AJ929">
            <v>0.71434841437136198</v>
          </cell>
        </row>
        <row r="930">
          <cell r="M930">
            <v>20.001329223776199</v>
          </cell>
          <cell r="AC930">
            <v>550386.87752190698</v>
          </cell>
          <cell r="AF930">
            <v>27206677.315473098</v>
          </cell>
          <cell r="AG930">
            <v>7557.4103654091896</v>
          </cell>
          <cell r="AH930">
            <v>34399179.845119201</v>
          </cell>
          <cell r="AJ930">
            <v>0.76442621878042705</v>
          </cell>
        </row>
        <row r="931">
          <cell r="M931">
            <v>20.001461220963701</v>
          </cell>
          <cell r="AC931">
            <v>567698.00922660297</v>
          </cell>
          <cell r="AF931">
            <v>28044000.8841989</v>
          </cell>
          <cell r="AG931">
            <v>7790.0002456108105</v>
          </cell>
          <cell r="AH931">
            <v>35481125.576662697</v>
          </cell>
          <cell r="AJ931">
            <v>0.78846945725917095</v>
          </cell>
        </row>
        <row r="932">
          <cell r="M932">
            <v>20.0014537467565</v>
          </cell>
          <cell r="AC932">
            <v>565171.996546968</v>
          </cell>
          <cell r="AF932">
            <v>27921321.556887198</v>
          </cell>
          <cell r="AG932">
            <v>7755.9226546908903</v>
          </cell>
          <cell r="AH932">
            <v>35323249.784185499</v>
          </cell>
          <cell r="AJ932">
            <v>0.78496110631523297</v>
          </cell>
        </row>
        <row r="933">
          <cell r="M933">
            <v>20.001300045633901</v>
          </cell>
          <cell r="AC933">
            <v>543061.12405980099</v>
          </cell>
          <cell r="AF933">
            <v>26853857.968802601</v>
          </cell>
          <cell r="AG933">
            <v>7459.4049913340596</v>
          </cell>
          <cell r="AH933">
            <v>33941320.253737599</v>
          </cell>
          <cell r="AJ933">
            <v>0.75425156119416803</v>
          </cell>
        </row>
        <row r="934">
          <cell r="M934">
            <v>20.000930472322</v>
          </cell>
          <cell r="AC934">
            <v>502485.71844027302</v>
          </cell>
          <cell r="AF934">
            <v>24914011.642153598</v>
          </cell>
          <cell r="AG934">
            <v>6920.5587894871096</v>
          </cell>
          <cell r="AH934">
            <v>31405357.402517099</v>
          </cell>
          <cell r="AJ934">
            <v>0.69789683116704704</v>
          </cell>
        </row>
        <row r="935">
          <cell r="M935">
            <v>20.000339070012998</v>
          </cell>
          <cell r="AC935">
            <v>446628.602309749</v>
          </cell>
          <cell r="AF935">
            <v>22260324.285783999</v>
          </cell>
          <cell r="AG935">
            <v>6183.4234127177897</v>
          </cell>
          <cell r="AH935">
            <v>27914287.644359302</v>
          </cell>
          <cell r="AJ935">
            <v>0.62031750320798495</v>
          </cell>
        </row>
        <row r="936">
          <cell r="M936">
            <v>20.000004241195398</v>
          </cell>
          <cell r="AC936">
            <v>381184.40105582599</v>
          </cell>
          <cell r="AF936">
            <v>19059220.052791301</v>
          </cell>
          <cell r="AG936">
            <v>5294.2277924420196</v>
          </cell>
          <cell r="AH936">
            <v>23718733.5351668</v>
          </cell>
          <cell r="AJ936">
            <v>0.529422779244202</v>
          </cell>
        </row>
        <row r="937">
          <cell r="M937">
            <v>20.000000001700801</v>
          </cell>
          <cell r="AC937">
            <v>309892.87023232802</v>
          </cell>
          <cell r="AF937">
            <v>15494643.5116164</v>
          </cell>
          <cell r="AG937">
            <v>4304.0676421156704</v>
          </cell>
          <cell r="AH937">
            <v>19118171.584275398</v>
          </cell>
          <cell r="AJ937">
            <v>0.43040676421156698</v>
          </cell>
        </row>
        <row r="938">
          <cell r="M938">
            <v>20.000000000000401</v>
          </cell>
          <cell r="AC938">
            <v>236481.22399915499</v>
          </cell>
          <cell r="AF938">
            <v>11824061.1999577</v>
          </cell>
          <cell r="AG938">
            <v>3284.4614444327099</v>
          </cell>
          <cell r="AH938">
            <v>14487296.454312</v>
          </cell>
          <cell r="AJ938">
            <v>0.32844614444327103</v>
          </cell>
        </row>
        <row r="939">
          <cell r="M939">
            <v>20</v>
          </cell>
          <cell r="AC939">
            <v>166598.119463218</v>
          </cell>
          <cell r="AF939">
            <v>8329905.9731608899</v>
          </cell>
          <cell r="AG939">
            <v>2313.8627703224702</v>
          </cell>
          <cell r="AH939">
            <v>10174026.443615699</v>
          </cell>
          <cell r="AJ939">
            <v>0.23138627703224701</v>
          </cell>
        </row>
        <row r="940">
          <cell r="M940">
            <v>20.000000000000099</v>
          </cell>
          <cell r="AC940">
            <v>105008.481645116</v>
          </cell>
          <cell r="AF940">
            <v>5250424.0822557798</v>
          </cell>
          <cell r="AG940">
            <v>1458.4511339599401</v>
          </cell>
          <cell r="AH940">
            <v>6422301.1011197297</v>
          </cell>
          <cell r="AJ940">
            <v>0.14584511339599401</v>
          </cell>
        </row>
        <row r="941">
          <cell r="M941">
            <v>20</v>
          </cell>
          <cell r="AC941">
            <v>55065.467017137998</v>
          </cell>
          <cell r="AF941">
            <v>2753273.3508569002</v>
          </cell>
          <cell r="AG941">
            <v>764.79815301580595</v>
          </cell>
          <cell r="AH941">
            <v>3384677.3060866902</v>
          </cell>
          <cell r="AJ941">
            <v>7.64798153015806E-2</v>
          </cell>
        </row>
        <row r="942">
          <cell r="M942">
            <v>20</v>
          </cell>
          <cell r="AC942">
            <v>20474.7579221694</v>
          </cell>
          <cell r="AF942">
            <v>1023737.89610847</v>
          </cell>
          <cell r="AG942">
            <v>284.37163780790797</v>
          </cell>
          <cell r="AH942">
            <v>1265914.2863451</v>
          </cell>
          <cell r="AJ942">
            <v>2.8437163780790801E-2</v>
          </cell>
        </row>
        <row r="943">
          <cell r="M943">
            <v>19.999974325552099</v>
          </cell>
          <cell r="AC943">
            <v>3712.9032160710199</v>
          </cell>
          <cell r="AF943">
            <v>185645.160803551</v>
          </cell>
          <cell r="AG943">
            <v>51.568100223208603</v>
          </cell>
          <cell r="AH943">
            <v>230456.317008785</v>
          </cell>
          <cell r="AJ943">
            <v>5.1568100223208504E-3</v>
          </cell>
        </row>
        <row r="944">
          <cell r="M944">
            <v>19.999999970955901</v>
          </cell>
          <cell r="AC944">
            <v>6169.1442756351498</v>
          </cell>
          <cell r="AF944">
            <v>308457.21378175798</v>
          </cell>
          <cell r="AG944">
            <v>85.682559383821598</v>
          </cell>
          <cell r="AH944">
            <v>382765.226815056</v>
          </cell>
          <cell r="AJ944">
            <v>8.5682559383821605E-3</v>
          </cell>
        </row>
        <row r="945">
          <cell r="M945">
            <v>20</v>
          </cell>
          <cell r="AC945">
            <v>27525.2980763757</v>
          </cell>
          <cell r="AF945">
            <v>1376264.9038187901</v>
          </cell>
          <cell r="AG945">
            <v>382.29580661633003</v>
          </cell>
          <cell r="AH945">
            <v>1699722.4956844701</v>
          </cell>
          <cell r="AJ945">
            <v>3.82295806616329E-2</v>
          </cell>
        </row>
        <row r="946">
          <cell r="M946">
            <v>20</v>
          </cell>
          <cell r="AC946">
            <v>66346.340385718198</v>
          </cell>
          <cell r="AF946">
            <v>3317317.0192859098</v>
          </cell>
          <cell r="AG946">
            <v>921.47694980164204</v>
          </cell>
          <cell r="AH946">
            <v>4072220.5320149502</v>
          </cell>
          <cell r="AJ946">
            <v>9.2147694980164202E-2</v>
          </cell>
        </row>
        <row r="947">
          <cell r="M947">
            <v>20.000000000000099</v>
          </cell>
          <cell r="AC947">
            <v>119462.12436312099</v>
          </cell>
          <cell r="AF947">
            <v>5973106.2181560304</v>
          </cell>
          <cell r="AG947">
            <v>1659.19617171001</v>
          </cell>
          <cell r="AH947">
            <v>7300573.9918986503</v>
          </cell>
          <cell r="AJ947">
            <v>0.16591961717100101</v>
          </cell>
        </row>
        <row r="948">
          <cell r="M948">
            <v>20</v>
          </cell>
          <cell r="AC948">
            <v>183519.50417614201</v>
          </cell>
          <cell r="AF948">
            <v>9175975.2088070996</v>
          </cell>
          <cell r="AG948">
            <v>2548.8820024464198</v>
          </cell>
          <cell r="AH948">
            <v>11211199.210871</v>
          </cell>
          <cell r="AJ948">
            <v>0.25488820024464198</v>
          </cell>
        </row>
        <row r="949">
          <cell r="M949">
            <v>20.000000000000099</v>
          </cell>
          <cell r="AC949">
            <v>254812.80430813099</v>
          </cell>
          <cell r="AF949">
            <v>12740640.2154065</v>
          </cell>
          <cell r="AG949">
            <v>3539.0667265018201</v>
          </cell>
          <cell r="AH949">
            <v>15633222.193632999</v>
          </cell>
          <cell r="AJ949">
            <v>0.353906672650182</v>
          </cell>
        </row>
        <row r="950">
          <cell r="M950">
            <v>20.000000000000099</v>
          </cell>
          <cell r="AC950">
            <v>328224.58426105703</v>
          </cell>
          <cell r="AF950">
            <v>16411229.2130528</v>
          </cell>
          <cell r="AG950">
            <v>4558.6747814035698</v>
          </cell>
          <cell r="AH950">
            <v>20292049.591234099</v>
          </cell>
          <cell r="AJ950">
            <v>0.455867478140357</v>
          </cell>
        </row>
        <row r="951">
          <cell r="M951">
            <v>20.000012641544799</v>
          </cell>
          <cell r="AC951">
            <v>398177.97320941603</v>
          </cell>
          <cell r="AF951">
            <v>19905389.227375299</v>
          </cell>
          <cell r="AG951">
            <v>5529.2747853820301</v>
          </cell>
          <cell r="AH951">
            <v>24823560.6519906</v>
          </cell>
          <cell r="AJ951">
            <v>0.553024962790856</v>
          </cell>
        </row>
        <row r="952">
          <cell r="M952">
            <v>20.000437234598799</v>
          </cell>
          <cell r="AC952">
            <v>461863.25001214701</v>
          </cell>
          <cell r="AF952">
            <v>22983734.5838967</v>
          </cell>
          <cell r="AG952">
            <v>6384.3707177490896</v>
          </cell>
          <cell r="AH952">
            <v>28866453.125759199</v>
          </cell>
          <cell r="AJ952">
            <v>0.64147673612798295</v>
          </cell>
        </row>
        <row r="953">
          <cell r="M953">
            <v>20.000994840886499</v>
          </cell>
          <cell r="AC953">
            <v>514330.858347381</v>
          </cell>
          <cell r="AF953">
            <v>25478623.052748501</v>
          </cell>
          <cell r="AG953">
            <v>7077.3952924301402</v>
          </cell>
          <cell r="AH953">
            <v>32145678.646711301</v>
          </cell>
          <cell r="AJ953">
            <v>0.71434841437136198</v>
          </cell>
        </row>
        <row r="954">
          <cell r="M954">
            <v>20.001329223776199</v>
          </cell>
          <cell r="AC954">
            <v>550386.87752190698</v>
          </cell>
          <cell r="AF954">
            <v>27206677.315473098</v>
          </cell>
          <cell r="AG954">
            <v>7557.4103654091896</v>
          </cell>
          <cell r="AH954">
            <v>34399179.845119201</v>
          </cell>
          <cell r="AJ954">
            <v>0.76442621878042705</v>
          </cell>
        </row>
        <row r="955">
          <cell r="M955">
            <v>20.001461220963701</v>
          </cell>
          <cell r="AC955">
            <v>567698.00922660297</v>
          </cell>
          <cell r="AF955">
            <v>28044000.8841989</v>
          </cell>
          <cell r="AG955">
            <v>7790.0002456108105</v>
          </cell>
          <cell r="AH955">
            <v>35481125.576662697</v>
          </cell>
          <cell r="AJ955">
            <v>0.78846945725917095</v>
          </cell>
        </row>
        <row r="956">
          <cell r="M956">
            <v>20.0014537467565</v>
          </cell>
          <cell r="AC956">
            <v>565171.996546968</v>
          </cell>
          <cell r="AF956">
            <v>27921321.556887198</v>
          </cell>
          <cell r="AG956">
            <v>7755.9226546908903</v>
          </cell>
          <cell r="AH956">
            <v>35323249.784185499</v>
          </cell>
          <cell r="AJ956">
            <v>0.78496110631523297</v>
          </cell>
        </row>
        <row r="957">
          <cell r="M957">
            <v>20.001300045633901</v>
          </cell>
          <cell r="AC957">
            <v>543061.12405980099</v>
          </cell>
          <cell r="AF957">
            <v>26853857.968802601</v>
          </cell>
          <cell r="AG957">
            <v>7459.4049913340596</v>
          </cell>
          <cell r="AH957">
            <v>33941320.253737599</v>
          </cell>
          <cell r="AJ957">
            <v>0.75425156119416803</v>
          </cell>
        </row>
        <row r="958">
          <cell r="M958">
            <v>20.000930472322</v>
          </cell>
          <cell r="AC958">
            <v>502485.71844027302</v>
          </cell>
          <cell r="AF958">
            <v>24914011.642153598</v>
          </cell>
          <cell r="AG958">
            <v>6920.5587894871096</v>
          </cell>
          <cell r="AH958">
            <v>31405357.402517099</v>
          </cell>
          <cell r="AJ958">
            <v>0.69789683116704704</v>
          </cell>
        </row>
        <row r="959">
          <cell r="M959">
            <v>20.000339070012998</v>
          </cell>
          <cell r="AC959">
            <v>446628.602309749</v>
          </cell>
          <cell r="AF959">
            <v>22260324.285783999</v>
          </cell>
          <cell r="AG959">
            <v>6183.4234127177897</v>
          </cell>
          <cell r="AH959">
            <v>27914287.644359302</v>
          </cell>
          <cell r="AJ959">
            <v>0.62031750320798495</v>
          </cell>
        </row>
        <row r="960">
          <cell r="M960">
            <v>20.000004241195398</v>
          </cell>
          <cell r="AC960">
            <v>381184.40105582599</v>
          </cell>
          <cell r="AF960">
            <v>19059220.052791301</v>
          </cell>
          <cell r="AG960">
            <v>5294.2277924420196</v>
          </cell>
          <cell r="AH960">
            <v>23718733.5351668</v>
          </cell>
          <cell r="AJ960">
            <v>0.529422779244202</v>
          </cell>
        </row>
        <row r="961">
          <cell r="M961">
            <v>20.000000001700801</v>
          </cell>
          <cell r="AC961">
            <v>309892.87023232802</v>
          </cell>
          <cell r="AF961">
            <v>15494643.5116164</v>
          </cell>
          <cell r="AG961">
            <v>4304.0676421156704</v>
          </cell>
          <cell r="AH961">
            <v>19118171.584275398</v>
          </cell>
          <cell r="AJ961">
            <v>0.43040676421156698</v>
          </cell>
        </row>
        <row r="962">
          <cell r="M962">
            <v>20.000000000000401</v>
          </cell>
          <cell r="AC962">
            <v>236481.22399915499</v>
          </cell>
          <cell r="AF962">
            <v>11824061.1999577</v>
          </cell>
          <cell r="AG962">
            <v>3284.4614444327099</v>
          </cell>
          <cell r="AH962">
            <v>14487296.454312</v>
          </cell>
          <cell r="AJ962">
            <v>0.32844614444327103</v>
          </cell>
        </row>
        <row r="963">
          <cell r="M963">
            <v>20</v>
          </cell>
          <cell r="AC963">
            <v>166598.119463218</v>
          </cell>
          <cell r="AF963">
            <v>8329905.9731608899</v>
          </cell>
          <cell r="AG963">
            <v>2313.8627703224702</v>
          </cell>
          <cell r="AH963">
            <v>10174026.443615699</v>
          </cell>
          <cell r="AJ963">
            <v>0.23138627703224701</v>
          </cell>
        </row>
        <row r="964">
          <cell r="M964">
            <v>20.000000000000099</v>
          </cell>
          <cell r="AC964">
            <v>105008.481645116</v>
          </cell>
          <cell r="AF964">
            <v>5250424.0822557798</v>
          </cell>
          <cell r="AG964">
            <v>1458.4511339599401</v>
          </cell>
          <cell r="AH964">
            <v>6422301.1011197297</v>
          </cell>
          <cell r="AJ964">
            <v>0.14584511339599401</v>
          </cell>
        </row>
        <row r="965">
          <cell r="M965">
            <v>20</v>
          </cell>
          <cell r="AC965">
            <v>55065.467017137998</v>
          </cell>
          <cell r="AF965">
            <v>2753273.3508569002</v>
          </cell>
          <cell r="AG965">
            <v>764.79815301580595</v>
          </cell>
          <cell r="AH965">
            <v>3384677.3060866902</v>
          </cell>
          <cell r="AJ965">
            <v>7.64798153015806E-2</v>
          </cell>
        </row>
        <row r="966">
          <cell r="M966">
            <v>20</v>
          </cell>
          <cell r="AC966">
            <v>20474.7579221694</v>
          </cell>
          <cell r="AF966">
            <v>1023737.89610847</v>
          </cell>
          <cell r="AG966">
            <v>284.37163780790797</v>
          </cell>
          <cell r="AH966">
            <v>1265914.2863451</v>
          </cell>
          <cell r="AJ966">
            <v>2.8437163780790801E-2</v>
          </cell>
        </row>
        <row r="967">
          <cell r="M967">
            <v>19.999974325552099</v>
          </cell>
          <cell r="AC967">
            <v>3712.9032160710199</v>
          </cell>
          <cell r="AF967">
            <v>185645.160803551</v>
          </cell>
          <cell r="AG967">
            <v>51.568100223208603</v>
          </cell>
          <cell r="AH967">
            <v>230456.317008785</v>
          </cell>
          <cell r="AJ967">
            <v>5.1568100223208504E-3</v>
          </cell>
        </row>
        <row r="968">
          <cell r="M968">
            <v>19.999999970955901</v>
          </cell>
          <cell r="AC968">
            <v>6169.1442756351498</v>
          </cell>
          <cell r="AF968">
            <v>308457.21378175798</v>
          </cell>
          <cell r="AG968">
            <v>85.682559383821598</v>
          </cell>
          <cell r="AH968">
            <v>382765.226815056</v>
          </cell>
          <cell r="AJ968">
            <v>8.5682559383821605E-3</v>
          </cell>
        </row>
        <row r="969">
          <cell r="M969">
            <v>20</v>
          </cell>
          <cell r="AC969">
            <v>27525.2980763757</v>
          </cell>
          <cell r="AF969">
            <v>1376264.9038187901</v>
          </cell>
          <cell r="AG969">
            <v>382.29580661633003</v>
          </cell>
          <cell r="AH969">
            <v>1699722.4956844701</v>
          </cell>
          <cell r="AJ969">
            <v>3.82295806616329E-2</v>
          </cell>
        </row>
        <row r="970">
          <cell r="M970">
            <v>20</v>
          </cell>
          <cell r="AC970">
            <v>66346.340385718198</v>
          </cell>
          <cell r="AF970">
            <v>3317317.0192859098</v>
          </cell>
          <cell r="AG970">
            <v>921.47694980164204</v>
          </cell>
          <cell r="AH970">
            <v>4072220.5320149502</v>
          </cell>
          <cell r="AJ970">
            <v>9.2147694980164202E-2</v>
          </cell>
        </row>
        <row r="971">
          <cell r="M971">
            <v>20.000000000000099</v>
          </cell>
          <cell r="AC971">
            <v>119462.12436312099</v>
          </cell>
          <cell r="AF971">
            <v>5973106.2181560304</v>
          </cell>
          <cell r="AG971">
            <v>1659.19617171001</v>
          </cell>
          <cell r="AH971">
            <v>7300573.9918986503</v>
          </cell>
          <cell r="AJ971">
            <v>0.16591961717100101</v>
          </cell>
        </row>
        <row r="972">
          <cell r="M972">
            <v>20</v>
          </cell>
          <cell r="AC972">
            <v>183519.50417614201</v>
          </cell>
          <cell r="AF972">
            <v>9175975.2088070996</v>
          </cell>
          <cell r="AG972">
            <v>2548.8820024464198</v>
          </cell>
          <cell r="AH972">
            <v>11211199.210871</v>
          </cell>
          <cell r="AJ972">
            <v>0.25488820024464198</v>
          </cell>
        </row>
        <row r="973">
          <cell r="M973">
            <v>20.000000000000099</v>
          </cell>
          <cell r="AC973">
            <v>254812.80430813099</v>
          </cell>
          <cell r="AF973">
            <v>12740640.2154065</v>
          </cell>
          <cell r="AG973">
            <v>3539.0667265018201</v>
          </cell>
          <cell r="AH973">
            <v>15633222.193632999</v>
          </cell>
          <cell r="AJ973">
            <v>0.353906672650182</v>
          </cell>
        </row>
        <row r="974">
          <cell r="M974">
            <v>20.000000000000099</v>
          </cell>
          <cell r="AC974">
            <v>328224.58426105703</v>
          </cell>
          <cell r="AF974">
            <v>16411229.2130528</v>
          </cell>
          <cell r="AG974">
            <v>4558.6747814035698</v>
          </cell>
          <cell r="AH974">
            <v>20292049.591234099</v>
          </cell>
          <cell r="AJ974">
            <v>0.455867478140357</v>
          </cell>
        </row>
        <row r="975">
          <cell r="M975">
            <v>20.000012641544799</v>
          </cell>
          <cell r="AC975">
            <v>398177.97320941603</v>
          </cell>
          <cell r="AF975">
            <v>19905389.227375299</v>
          </cell>
          <cell r="AG975">
            <v>5529.2747853820301</v>
          </cell>
          <cell r="AH975">
            <v>24823560.6519906</v>
          </cell>
          <cell r="AJ975">
            <v>0.553024962790856</v>
          </cell>
        </row>
        <row r="976">
          <cell r="M976">
            <v>20.000437234598799</v>
          </cell>
          <cell r="AC976">
            <v>461863.25001214701</v>
          </cell>
          <cell r="AF976">
            <v>22983734.5838967</v>
          </cell>
          <cell r="AG976">
            <v>6384.3707177490896</v>
          </cell>
          <cell r="AH976">
            <v>28866453.125759199</v>
          </cell>
          <cell r="AJ976">
            <v>0.64147673612798295</v>
          </cell>
        </row>
        <row r="977">
          <cell r="M977">
            <v>20.000994840886499</v>
          </cell>
          <cell r="AC977">
            <v>514330.858347381</v>
          </cell>
          <cell r="AF977">
            <v>25478623.052748501</v>
          </cell>
          <cell r="AG977">
            <v>7077.3952924301402</v>
          </cell>
          <cell r="AH977">
            <v>32145678.646711301</v>
          </cell>
          <cell r="AJ977">
            <v>0.71434841437136198</v>
          </cell>
        </row>
        <row r="978">
          <cell r="M978">
            <v>20.001329223776199</v>
          </cell>
          <cell r="AC978">
            <v>550386.87752190698</v>
          </cell>
          <cell r="AF978">
            <v>27206677.315473098</v>
          </cell>
          <cell r="AG978">
            <v>7557.4103654091896</v>
          </cell>
          <cell r="AH978">
            <v>34399179.845119201</v>
          </cell>
          <cell r="AJ978">
            <v>0.76442621878042705</v>
          </cell>
        </row>
        <row r="979">
          <cell r="M979">
            <v>20.001461220963701</v>
          </cell>
          <cell r="AC979">
            <v>567698.00922660297</v>
          </cell>
          <cell r="AF979">
            <v>28044000.8841989</v>
          </cell>
          <cell r="AG979">
            <v>7790.0002456108105</v>
          </cell>
          <cell r="AH979">
            <v>35481125.576662697</v>
          </cell>
          <cell r="AJ979">
            <v>0.78846945725917095</v>
          </cell>
        </row>
        <row r="980">
          <cell r="M980">
            <v>20.0014537467565</v>
          </cell>
          <cell r="AC980">
            <v>565171.996546968</v>
          </cell>
          <cell r="AF980">
            <v>27921321.556887198</v>
          </cell>
          <cell r="AG980">
            <v>7755.9226546908903</v>
          </cell>
          <cell r="AH980">
            <v>35323249.784185499</v>
          </cell>
          <cell r="AJ980">
            <v>0.78496110631523297</v>
          </cell>
        </row>
        <row r="981">
          <cell r="M981">
            <v>20.001300045633901</v>
          </cell>
          <cell r="AC981">
            <v>543061.12405980099</v>
          </cell>
          <cell r="AF981">
            <v>26853857.968802601</v>
          </cell>
          <cell r="AG981">
            <v>7459.4049913340596</v>
          </cell>
          <cell r="AH981">
            <v>33941320.253737599</v>
          </cell>
          <cell r="AJ981">
            <v>0.75425156119416803</v>
          </cell>
        </row>
        <row r="982">
          <cell r="M982">
            <v>20.000930472322</v>
          </cell>
          <cell r="AC982">
            <v>502485.71844027302</v>
          </cell>
          <cell r="AF982">
            <v>24914011.642153598</v>
          </cell>
          <cell r="AG982">
            <v>6920.5587894871096</v>
          </cell>
          <cell r="AH982">
            <v>31405357.402517099</v>
          </cell>
          <cell r="AJ982">
            <v>0.69789683116704704</v>
          </cell>
        </row>
        <row r="983">
          <cell r="M983">
            <v>20.000339070012998</v>
          </cell>
          <cell r="AC983">
            <v>446628.602309749</v>
          </cell>
          <cell r="AF983">
            <v>22260324.285783999</v>
          </cell>
          <cell r="AG983">
            <v>6183.4234127177897</v>
          </cell>
          <cell r="AH983">
            <v>27914287.644359302</v>
          </cell>
          <cell r="AJ983">
            <v>0.62031750320798495</v>
          </cell>
        </row>
        <row r="984">
          <cell r="M984">
            <v>20.000004241195398</v>
          </cell>
          <cell r="AC984">
            <v>381184.40105582599</v>
          </cell>
          <cell r="AF984">
            <v>19059220.052791301</v>
          </cell>
          <cell r="AG984">
            <v>5294.2277924420196</v>
          </cell>
          <cell r="AH984">
            <v>23718733.5351668</v>
          </cell>
          <cell r="AJ984">
            <v>0.529422779244202</v>
          </cell>
        </row>
        <row r="985">
          <cell r="M985">
            <v>20.000000001700801</v>
          </cell>
          <cell r="AC985">
            <v>309892.87023232802</v>
          </cell>
          <cell r="AF985">
            <v>15494643.5116164</v>
          </cell>
          <cell r="AG985">
            <v>4304.0676421156704</v>
          </cell>
          <cell r="AH985">
            <v>19118171.584275398</v>
          </cell>
          <cell r="AJ985">
            <v>0.43040676421156698</v>
          </cell>
        </row>
        <row r="986">
          <cell r="M986">
            <v>20.000000000000401</v>
          </cell>
          <cell r="AC986">
            <v>236481.22399915499</v>
          </cell>
          <cell r="AF986">
            <v>11824061.1999577</v>
          </cell>
          <cell r="AG986">
            <v>3284.4614444327099</v>
          </cell>
          <cell r="AH986">
            <v>14487296.454312</v>
          </cell>
          <cell r="AJ986">
            <v>0.32844614444327103</v>
          </cell>
        </row>
        <row r="987">
          <cell r="M987">
            <v>20</v>
          </cell>
          <cell r="AC987">
            <v>166598.119463218</v>
          </cell>
          <cell r="AF987">
            <v>8329905.9731608899</v>
          </cell>
          <cell r="AG987">
            <v>2313.8627703224702</v>
          </cell>
          <cell r="AH987">
            <v>10174026.443615699</v>
          </cell>
          <cell r="AJ987">
            <v>0.23138627703224701</v>
          </cell>
        </row>
        <row r="988">
          <cell r="M988">
            <v>20.000000000000099</v>
          </cell>
          <cell r="AC988">
            <v>105008.481645116</v>
          </cell>
          <cell r="AF988">
            <v>5250424.0822557798</v>
          </cell>
          <cell r="AG988">
            <v>1458.4511339599401</v>
          </cell>
          <cell r="AH988">
            <v>6422301.1011197297</v>
          </cell>
          <cell r="AJ988">
            <v>0.14584511339599401</v>
          </cell>
        </row>
        <row r="989">
          <cell r="M989">
            <v>20</v>
          </cell>
          <cell r="AC989">
            <v>55065.467017137998</v>
          </cell>
          <cell r="AF989">
            <v>2753273.3508569002</v>
          </cell>
          <cell r="AG989">
            <v>764.79815301580595</v>
          </cell>
          <cell r="AH989">
            <v>3384677.3060866902</v>
          </cell>
          <cell r="AJ989">
            <v>7.64798153015806E-2</v>
          </cell>
        </row>
        <row r="990">
          <cell r="M990">
            <v>20</v>
          </cell>
          <cell r="AC990">
            <v>20474.7579221694</v>
          </cell>
          <cell r="AF990">
            <v>1023737.89610847</v>
          </cell>
          <cell r="AG990">
            <v>284.37163780790797</v>
          </cell>
          <cell r="AH990">
            <v>1265914.2863451</v>
          </cell>
          <cell r="AJ990">
            <v>2.8437163780790801E-2</v>
          </cell>
        </row>
        <row r="991">
          <cell r="M991">
            <v>19.999974325552099</v>
          </cell>
          <cell r="AC991">
            <v>3712.9032160710199</v>
          </cell>
          <cell r="AF991">
            <v>185645.160803551</v>
          </cell>
          <cell r="AG991">
            <v>51.568100223208603</v>
          </cell>
          <cell r="AH991">
            <v>230456.317008785</v>
          </cell>
          <cell r="AJ991">
            <v>5.1568100223208504E-3</v>
          </cell>
        </row>
        <row r="992">
          <cell r="M992">
            <v>19.999999970955901</v>
          </cell>
          <cell r="AC992">
            <v>6169.1442756351498</v>
          </cell>
          <cell r="AF992">
            <v>308457.21378175798</v>
          </cell>
          <cell r="AG992">
            <v>85.682559383821598</v>
          </cell>
          <cell r="AH992">
            <v>382765.226815056</v>
          </cell>
          <cell r="AJ992">
            <v>8.5682559383821605E-3</v>
          </cell>
        </row>
        <row r="993">
          <cell r="M993">
            <v>20</v>
          </cell>
          <cell r="AC993">
            <v>27525.2980763757</v>
          </cell>
          <cell r="AF993">
            <v>1376264.9038187901</v>
          </cell>
          <cell r="AG993">
            <v>382.29580661633003</v>
          </cell>
          <cell r="AH993">
            <v>1699722.4956844701</v>
          </cell>
          <cell r="AJ993">
            <v>3.82295806616329E-2</v>
          </cell>
        </row>
        <row r="994">
          <cell r="M994">
            <v>20</v>
          </cell>
          <cell r="AC994">
            <v>66346.340385718198</v>
          </cell>
          <cell r="AF994">
            <v>3317317.0192859098</v>
          </cell>
          <cell r="AG994">
            <v>921.47694980164204</v>
          </cell>
          <cell r="AH994">
            <v>4072220.5320149502</v>
          </cell>
          <cell r="AJ994">
            <v>9.2147694980164202E-2</v>
          </cell>
        </row>
        <row r="995">
          <cell r="M995">
            <v>20.000000000000099</v>
          </cell>
          <cell r="AC995">
            <v>119462.12436312099</v>
          </cell>
          <cell r="AF995">
            <v>5973106.2181560304</v>
          </cell>
          <cell r="AG995">
            <v>1659.19617171001</v>
          </cell>
          <cell r="AH995">
            <v>7300573.9918986503</v>
          </cell>
          <cell r="AJ995">
            <v>0.16591961717100101</v>
          </cell>
        </row>
        <row r="996">
          <cell r="M996">
            <v>20</v>
          </cell>
          <cell r="AC996">
            <v>183519.50417614201</v>
          </cell>
          <cell r="AF996">
            <v>9175975.2088070996</v>
          </cell>
          <cell r="AG996">
            <v>2548.8820024464198</v>
          </cell>
          <cell r="AH996">
            <v>11211199.210871</v>
          </cell>
          <cell r="AJ996">
            <v>0.25488820024464198</v>
          </cell>
        </row>
        <row r="997">
          <cell r="M997">
            <v>20.000000000000099</v>
          </cell>
          <cell r="AC997">
            <v>254812.80430813099</v>
          </cell>
          <cell r="AF997">
            <v>12740640.2154065</v>
          </cell>
          <cell r="AG997">
            <v>3539.0667265018201</v>
          </cell>
          <cell r="AH997">
            <v>15633222.193632999</v>
          </cell>
          <cell r="AJ997">
            <v>0.353906672650182</v>
          </cell>
        </row>
        <row r="998">
          <cell r="M998">
            <v>20.000000000000099</v>
          </cell>
          <cell r="AC998">
            <v>328224.58426105703</v>
          </cell>
          <cell r="AF998">
            <v>16411229.2130528</v>
          </cell>
          <cell r="AG998">
            <v>4558.6747814035698</v>
          </cell>
          <cell r="AH998">
            <v>20292049.591234099</v>
          </cell>
          <cell r="AJ998">
            <v>0.455867478140357</v>
          </cell>
        </row>
        <row r="999">
          <cell r="M999">
            <v>20.000012641544799</v>
          </cell>
          <cell r="AC999">
            <v>398177.97320941603</v>
          </cell>
          <cell r="AF999">
            <v>19905389.227375299</v>
          </cell>
          <cell r="AG999">
            <v>5529.2747853820301</v>
          </cell>
          <cell r="AH999">
            <v>24823560.6519906</v>
          </cell>
          <cell r="AJ999">
            <v>0.553024962790856</v>
          </cell>
        </row>
        <row r="1000">
          <cell r="M1000">
            <v>20.000437234598799</v>
          </cell>
          <cell r="AC1000">
            <v>461863.25001214701</v>
          </cell>
          <cell r="AF1000">
            <v>22983734.5838967</v>
          </cell>
          <cell r="AG1000">
            <v>6384.3707177490896</v>
          </cell>
          <cell r="AH1000">
            <v>28866453.125759199</v>
          </cell>
          <cell r="AJ1000">
            <v>0.64147673612798295</v>
          </cell>
        </row>
        <row r="1001">
          <cell r="M1001">
            <v>20.000994840886499</v>
          </cell>
          <cell r="AC1001">
            <v>514330.858347381</v>
          </cell>
          <cell r="AF1001">
            <v>25478623.052748501</v>
          </cell>
          <cell r="AG1001">
            <v>7077.3952924301402</v>
          </cell>
          <cell r="AH1001">
            <v>32145678.646711301</v>
          </cell>
          <cell r="AJ1001">
            <v>0.71434841437136198</v>
          </cell>
        </row>
        <row r="1002">
          <cell r="M1002">
            <v>20.001329223776199</v>
          </cell>
          <cell r="AC1002">
            <v>550386.87752190698</v>
          </cell>
          <cell r="AF1002">
            <v>27206677.315473098</v>
          </cell>
          <cell r="AG1002">
            <v>7557.4103654091896</v>
          </cell>
          <cell r="AH1002">
            <v>34399179.845119201</v>
          </cell>
          <cell r="AJ1002">
            <v>0.76442621878042705</v>
          </cell>
        </row>
        <row r="1003">
          <cell r="M1003">
            <v>20.001461220963701</v>
          </cell>
          <cell r="AC1003">
            <v>567698.00922660297</v>
          </cell>
          <cell r="AF1003">
            <v>28044000.8841989</v>
          </cell>
          <cell r="AG1003">
            <v>7790.0002456108105</v>
          </cell>
          <cell r="AH1003">
            <v>35481125.576662697</v>
          </cell>
          <cell r="AJ1003">
            <v>0.78846945725917095</v>
          </cell>
        </row>
        <row r="1004">
          <cell r="M1004">
            <v>20.0014537467565</v>
          </cell>
          <cell r="AC1004">
            <v>565171.996546968</v>
          </cell>
          <cell r="AF1004">
            <v>27921321.556887198</v>
          </cell>
          <cell r="AG1004">
            <v>7755.9226546908903</v>
          </cell>
          <cell r="AH1004">
            <v>35323249.784185499</v>
          </cell>
          <cell r="AJ1004">
            <v>0.78496110631523297</v>
          </cell>
        </row>
        <row r="1005">
          <cell r="M1005">
            <v>20.001300045633901</v>
          </cell>
          <cell r="AC1005">
            <v>543061.12405980099</v>
          </cell>
          <cell r="AF1005">
            <v>26853857.968802601</v>
          </cell>
          <cell r="AG1005">
            <v>7459.4049913340596</v>
          </cell>
          <cell r="AH1005">
            <v>33941320.253737599</v>
          </cell>
          <cell r="AJ1005">
            <v>0.75425156119416803</v>
          </cell>
        </row>
        <row r="1006">
          <cell r="M1006">
            <v>20.000930472322</v>
          </cell>
          <cell r="AC1006">
            <v>502485.71844027302</v>
          </cell>
          <cell r="AF1006">
            <v>24914011.642153598</v>
          </cell>
          <cell r="AG1006">
            <v>6920.5587894871096</v>
          </cell>
          <cell r="AH1006">
            <v>31405357.402517099</v>
          </cell>
          <cell r="AJ1006">
            <v>0.69789683116704704</v>
          </cell>
        </row>
        <row r="1007">
          <cell r="M1007">
            <v>20.000339070012998</v>
          </cell>
          <cell r="AC1007">
            <v>446628.602309749</v>
          </cell>
          <cell r="AF1007">
            <v>22260324.285783999</v>
          </cell>
          <cell r="AG1007">
            <v>6183.4234127177897</v>
          </cell>
          <cell r="AH1007">
            <v>27914287.644359302</v>
          </cell>
          <cell r="AJ1007">
            <v>0.62031750320798495</v>
          </cell>
        </row>
        <row r="1008">
          <cell r="M1008">
            <v>20.000004241195398</v>
          </cell>
          <cell r="AC1008">
            <v>381184.40105582599</v>
          </cell>
          <cell r="AF1008">
            <v>19059220.052791301</v>
          </cell>
          <cell r="AG1008">
            <v>5294.2277924420196</v>
          </cell>
          <cell r="AH1008">
            <v>23718733.5351668</v>
          </cell>
          <cell r="AJ1008">
            <v>0.529422779244202</v>
          </cell>
        </row>
        <row r="1009">
          <cell r="M1009">
            <v>20.000000001700801</v>
          </cell>
          <cell r="AC1009">
            <v>309892.87023232802</v>
          </cell>
          <cell r="AF1009">
            <v>15494643.5116164</v>
          </cell>
          <cell r="AG1009">
            <v>4304.0676421156704</v>
          </cell>
          <cell r="AH1009">
            <v>19118171.584275398</v>
          </cell>
          <cell r="AJ1009">
            <v>0.43040676421156698</v>
          </cell>
        </row>
        <row r="1010">
          <cell r="M1010">
            <v>20.000000000000401</v>
          </cell>
          <cell r="AC1010">
            <v>236481.22399915499</v>
          </cell>
          <cell r="AF1010">
            <v>11824061.1999577</v>
          </cell>
          <cell r="AG1010">
            <v>3284.4614444327099</v>
          </cell>
          <cell r="AH1010">
            <v>14487296.454312</v>
          </cell>
          <cell r="AJ1010">
            <v>0.32844614444327103</v>
          </cell>
        </row>
        <row r="1011">
          <cell r="M1011">
            <v>20</v>
          </cell>
          <cell r="AC1011">
            <v>166598.119463218</v>
          </cell>
          <cell r="AF1011">
            <v>8329905.9731608899</v>
          </cell>
          <cell r="AG1011">
            <v>2313.8627703224702</v>
          </cell>
          <cell r="AH1011">
            <v>10174026.443615699</v>
          </cell>
          <cell r="AJ1011">
            <v>0.23138627703224701</v>
          </cell>
        </row>
        <row r="1012">
          <cell r="M1012">
            <v>20.000000000000099</v>
          </cell>
          <cell r="AC1012">
            <v>105008.481645116</v>
          </cell>
          <cell r="AF1012">
            <v>5250424.0822557798</v>
          </cell>
          <cell r="AG1012">
            <v>1458.4511339599401</v>
          </cell>
          <cell r="AH1012">
            <v>6422301.1011197297</v>
          </cell>
          <cell r="AJ1012">
            <v>0.14584511339599401</v>
          </cell>
        </row>
        <row r="1013">
          <cell r="M1013">
            <v>20</v>
          </cell>
          <cell r="AC1013">
            <v>55065.467017137998</v>
          </cell>
          <cell r="AF1013">
            <v>2753273.3508569002</v>
          </cell>
          <cell r="AG1013">
            <v>764.79815301580595</v>
          </cell>
          <cell r="AH1013">
            <v>3384677.3060866902</v>
          </cell>
          <cell r="AJ1013">
            <v>7.64798153015806E-2</v>
          </cell>
        </row>
        <row r="1014">
          <cell r="M1014">
            <v>20</v>
          </cell>
          <cell r="AC1014">
            <v>20474.7579221694</v>
          </cell>
          <cell r="AF1014">
            <v>1023737.89610847</v>
          </cell>
          <cell r="AG1014">
            <v>284.37163780790797</v>
          </cell>
          <cell r="AH1014">
            <v>1265914.2863451</v>
          </cell>
          <cell r="AJ1014">
            <v>2.8437163780790801E-2</v>
          </cell>
        </row>
        <row r="1015">
          <cell r="M1015">
            <v>19.999974325552099</v>
          </cell>
          <cell r="AC1015">
            <v>3712.9032160710199</v>
          </cell>
          <cell r="AF1015">
            <v>185645.160803551</v>
          </cell>
          <cell r="AG1015">
            <v>51.568100223208603</v>
          </cell>
          <cell r="AH1015">
            <v>230456.317008785</v>
          </cell>
          <cell r="AJ1015">
            <v>5.1568100223208504E-3</v>
          </cell>
        </row>
        <row r="1016">
          <cell r="M1016">
            <v>19.999999970955901</v>
          </cell>
          <cell r="AC1016">
            <v>6169.1442756351498</v>
          </cell>
          <cell r="AF1016">
            <v>308457.21378175798</v>
          </cell>
          <cell r="AG1016">
            <v>85.682559383821598</v>
          </cell>
          <cell r="AH1016">
            <v>382765.226815056</v>
          </cell>
          <cell r="AJ1016">
            <v>8.5682559383821605E-3</v>
          </cell>
        </row>
        <row r="1017">
          <cell r="M1017">
            <v>20</v>
          </cell>
          <cell r="AC1017">
            <v>27525.2980763757</v>
          </cell>
          <cell r="AF1017">
            <v>1376264.9038187901</v>
          </cell>
          <cell r="AG1017">
            <v>382.29580661633003</v>
          </cell>
          <cell r="AH1017">
            <v>1699722.4956844701</v>
          </cell>
          <cell r="AJ1017">
            <v>3.82295806616329E-2</v>
          </cell>
        </row>
        <row r="1018">
          <cell r="M1018">
            <v>20</v>
          </cell>
          <cell r="AC1018">
            <v>66346.340385718198</v>
          </cell>
          <cell r="AF1018">
            <v>3317317.0192859098</v>
          </cell>
          <cell r="AG1018">
            <v>921.47694980164204</v>
          </cell>
          <cell r="AH1018">
            <v>4072220.5320149502</v>
          </cell>
          <cell r="AJ1018">
            <v>9.2147694980164202E-2</v>
          </cell>
        </row>
        <row r="1019">
          <cell r="M1019">
            <v>20.000000000000099</v>
          </cell>
          <cell r="AC1019">
            <v>119462.12436312099</v>
          </cell>
          <cell r="AF1019">
            <v>5973106.2181560304</v>
          </cell>
          <cell r="AG1019">
            <v>1659.19617171001</v>
          </cell>
          <cell r="AH1019">
            <v>7300573.9918986503</v>
          </cell>
          <cell r="AJ1019">
            <v>0.16591961717100101</v>
          </cell>
        </row>
        <row r="1020">
          <cell r="M1020">
            <v>20</v>
          </cell>
          <cell r="AC1020">
            <v>183519.50417614201</v>
          </cell>
          <cell r="AF1020">
            <v>9175975.2088070996</v>
          </cell>
          <cell r="AG1020">
            <v>2548.8820024464198</v>
          </cell>
          <cell r="AH1020">
            <v>11211199.210871</v>
          </cell>
          <cell r="AJ1020">
            <v>0.25488820024464198</v>
          </cell>
        </row>
        <row r="1021">
          <cell r="M1021">
            <v>20.000000000000099</v>
          </cell>
          <cell r="AC1021">
            <v>254812.80430813099</v>
          </cell>
          <cell r="AF1021">
            <v>12740640.2154065</v>
          </cell>
          <cell r="AG1021">
            <v>3539.0667265018201</v>
          </cell>
          <cell r="AH1021">
            <v>15633222.193632999</v>
          </cell>
          <cell r="AJ1021">
            <v>0.353906672650182</v>
          </cell>
        </row>
        <row r="1022">
          <cell r="M1022">
            <v>20.000000000000099</v>
          </cell>
          <cell r="AC1022">
            <v>328224.58426105703</v>
          </cell>
          <cell r="AF1022">
            <v>16411229.2130528</v>
          </cell>
          <cell r="AG1022">
            <v>4558.6747814035698</v>
          </cell>
          <cell r="AH1022">
            <v>20292049.591234099</v>
          </cell>
          <cell r="AJ1022">
            <v>0.455867478140357</v>
          </cell>
        </row>
        <row r="1023">
          <cell r="M1023">
            <v>20.000012641544799</v>
          </cell>
          <cell r="AC1023">
            <v>398177.97320941603</v>
          </cell>
          <cell r="AF1023">
            <v>19905389.227375299</v>
          </cell>
          <cell r="AG1023">
            <v>5529.2747853820301</v>
          </cell>
          <cell r="AH1023">
            <v>24823560.6519906</v>
          </cell>
          <cell r="AJ1023">
            <v>0.553024962790856</v>
          </cell>
        </row>
        <row r="1024">
          <cell r="M1024">
            <v>20.000437234598799</v>
          </cell>
          <cell r="AC1024">
            <v>461863.25001214701</v>
          </cell>
          <cell r="AF1024">
            <v>22983734.5838967</v>
          </cell>
          <cell r="AG1024">
            <v>6384.3707177490896</v>
          </cell>
          <cell r="AH1024">
            <v>28866453.125759199</v>
          </cell>
          <cell r="AJ1024">
            <v>0.64147673612798295</v>
          </cell>
        </row>
        <row r="1025">
          <cell r="M1025">
            <v>20.000994840886499</v>
          </cell>
          <cell r="AC1025">
            <v>514330.858347381</v>
          </cell>
          <cell r="AF1025">
            <v>25478623.052748501</v>
          </cell>
          <cell r="AG1025">
            <v>7077.3952924301402</v>
          </cell>
          <cell r="AH1025">
            <v>32145678.646711301</v>
          </cell>
          <cell r="AJ1025">
            <v>0.71434841437136198</v>
          </cell>
        </row>
        <row r="1026">
          <cell r="M1026">
            <v>20.001329223776199</v>
          </cell>
          <cell r="AC1026">
            <v>550386.87752190698</v>
          </cell>
          <cell r="AF1026">
            <v>27206677.315473098</v>
          </cell>
          <cell r="AG1026">
            <v>7557.4103654091896</v>
          </cell>
          <cell r="AH1026">
            <v>34399179.845119201</v>
          </cell>
          <cell r="AJ1026">
            <v>0.76442621878042705</v>
          </cell>
        </row>
        <row r="1027">
          <cell r="M1027">
            <v>20.001461220963701</v>
          </cell>
          <cell r="AC1027">
            <v>567698.00922660297</v>
          </cell>
          <cell r="AF1027">
            <v>28044000.8841989</v>
          </cell>
          <cell r="AG1027">
            <v>7790.0002456108105</v>
          </cell>
          <cell r="AH1027">
            <v>35481125.576662697</v>
          </cell>
          <cell r="AJ1027">
            <v>0.78846945725917095</v>
          </cell>
        </row>
        <row r="1028">
          <cell r="M1028">
            <v>20.0014537467565</v>
          </cell>
          <cell r="AC1028">
            <v>565171.996546968</v>
          </cell>
          <cell r="AF1028">
            <v>27921321.556887198</v>
          </cell>
          <cell r="AG1028">
            <v>7755.9226546908903</v>
          </cell>
          <cell r="AH1028">
            <v>35323249.784185499</v>
          </cell>
          <cell r="AJ1028">
            <v>0.78496110631523297</v>
          </cell>
        </row>
        <row r="1029">
          <cell r="M1029">
            <v>20.001300045633901</v>
          </cell>
          <cell r="AC1029">
            <v>543061.12405980099</v>
          </cell>
          <cell r="AF1029">
            <v>26853857.968802601</v>
          </cell>
          <cell r="AG1029">
            <v>7459.4049913340596</v>
          </cell>
          <cell r="AH1029">
            <v>33941320.253737599</v>
          </cell>
          <cell r="AJ1029">
            <v>0.75425156119416803</v>
          </cell>
        </row>
        <row r="1030">
          <cell r="M1030">
            <v>20.000930472322</v>
          </cell>
          <cell r="AC1030">
            <v>502485.71844027302</v>
          </cell>
          <cell r="AF1030">
            <v>24914011.642153598</v>
          </cell>
          <cell r="AG1030">
            <v>6920.5587894871096</v>
          </cell>
          <cell r="AH1030">
            <v>31405357.402517099</v>
          </cell>
          <cell r="AJ1030">
            <v>0.69789683116704704</v>
          </cell>
        </row>
        <row r="1031">
          <cell r="M1031">
            <v>20.000339070012998</v>
          </cell>
          <cell r="AC1031">
            <v>446628.602309749</v>
          </cell>
          <cell r="AF1031">
            <v>22260324.285783999</v>
          </cell>
          <cell r="AG1031">
            <v>6183.4234127177897</v>
          </cell>
          <cell r="AH1031">
            <v>27914287.644359302</v>
          </cell>
          <cell r="AJ1031">
            <v>0.62031750320798495</v>
          </cell>
        </row>
        <row r="1032">
          <cell r="M1032">
            <v>20.000004241195398</v>
          </cell>
          <cell r="AC1032">
            <v>381184.40105582599</v>
          </cell>
          <cell r="AF1032">
            <v>19059220.052791301</v>
          </cell>
          <cell r="AG1032">
            <v>5294.2277924420196</v>
          </cell>
          <cell r="AH1032">
            <v>23718733.5351668</v>
          </cell>
          <cell r="AJ1032">
            <v>0.529422779244202</v>
          </cell>
        </row>
        <row r="1033">
          <cell r="M1033">
            <v>20.000000001700801</v>
          </cell>
          <cell r="AC1033">
            <v>309892.87023232802</v>
          </cell>
          <cell r="AF1033">
            <v>15494643.5116164</v>
          </cell>
          <cell r="AG1033">
            <v>4304.0676421156704</v>
          </cell>
          <cell r="AH1033">
            <v>19118171.584275398</v>
          </cell>
          <cell r="AJ1033">
            <v>0.43040676421156698</v>
          </cell>
        </row>
        <row r="1034">
          <cell r="M1034">
            <v>20.000000000000401</v>
          </cell>
          <cell r="AC1034">
            <v>236481.22399915499</v>
          </cell>
          <cell r="AF1034">
            <v>11824061.1999577</v>
          </cell>
          <cell r="AG1034">
            <v>3284.4614444327099</v>
          </cell>
          <cell r="AH1034">
            <v>14487296.454312</v>
          </cell>
          <cell r="AJ1034">
            <v>0.32844614444327103</v>
          </cell>
        </row>
        <row r="1035">
          <cell r="M1035">
            <v>20</v>
          </cell>
          <cell r="AC1035">
            <v>166598.119463218</v>
          </cell>
          <cell r="AF1035">
            <v>8329905.9731608899</v>
          </cell>
          <cell r="AG1035">
            <v>2313.8627703224702</v>
          </cell>
          <cell r="AH1035">
            <v>10174026.443615699</v>
          </cell>
          <cell r="AJ1035">
            <v>0.23138627703224701</v>
          </cell>
        </row>
        <row r="1036">
          <cell r="M1036">
            <v>20.000000000000099</v>
          </cell>
          <cell r="AC1036">
            <v>105008.481645116</v>
          </cell>
          <cell r="AF1036">
            <v>5250424.0822557798</v>
          </cell>
          <cell r="AG1036">
            <v>1458.4511339599401</v>
          </cell>
          <cell r="AH1036">
            <v>6422301.1011197297</v>
          </cell>
          <cell r="AJ1036">
            <v>0.14584511339599401</v>
          </cell>
        </row>
        <row r="1037">
          <cell r="M1037">
            <v>20</v>
          </cell>
          <cell r="AC1037">
            <v>55065.467017137998</v>
          </cell>
          <cell r="AF1037">
            <v>2753273.3508569002</v>
          </cell>
          <cell r="AG1037">
            <v>764.79815301580595</v>
          </cell>
          <cell r="AH1037">
            <v>3384677.3060866902</v>
          </cell>
          <cell r="AJ1037">
            <v>7.64798153015806E-2</v>
          </cell>
        </row>
        <row r="1038">
          <cell r="M1038">
            <v>20</v>
          </cell>
          <cell r="AC1038">
            <v>20474.7579221694</v>
          </cell>
          <cell r="AF1038">
            <v>1023737.89610847</v>
          </cell>
          <cell r="AG1038">
            <v>284.37163780790797</v>
          </cell>
          <cell r="AH1038">
            <v>1265914.2863451</v>
          </cell>
          <cell r="AJ1038">
            <v>2.8437163780790801E-2</v>
          </cell>
        </row>
        <row r="1039">
          <cell r="M1039">
            <v>19.999974325552099</v>
          </cell>
          <cell r="AC1039">
            <v>3712.9032160710199</v>
          </cell>
          <cell r="AF1039">
            <v>185645.160803551</v>
          </cell>
          <cell r="AG1039">
            <v>51.568100223208603</v>
          </cell>
          <cell r="AH1039">
            <v>230456.317008785</v>
          </cell>
          <cell r="AJ1039">
            <v>5.1568100223208504E-3</v>
          </cell>
        </row>
        <row r="1040">
          <cell r="M1040">
            <v>19.999999970955901</v>
          </cell>
          <cell r="AC1040">
            <v>6169.1442756351498</v>
          </cell>
          <cell r="AF1040">
            <v>308457.21378175798</v>
          </cell>
          <cell r="AG1040">
            <v>85.682559383821598</v>
          </cell>
          <cell r="AH1040">
            <v>382765.226815056</v>
          </cell>
          <cell r="AJ1040">
            <v>8.5682559383821605E-3</v>
          </cell>
        </row>
        <row r="1041">
          <cell r="M1041">
            <v>20</v>
          </cell>
          <cell r="AC1041">
            <v>27525.2980763757</v>
          </cell>
          <cell r="AF1041">
            <v>1376264.9038187901</v>
          </cell>
          <cell r="AG1041">
            <v>382.29580661633003</v>
          </cell>
          <cell r="AH1041">
            <v>1699722.4956844701</v>
          </cell>
          <cell r="AJ1041">
            <v>3.82295806616329E-2</v>
          </cell>
        </row>
        <row r="1042">
          <cell r="M1042">
            <v>20</v>
          </cell>
          <cell r="AC1042">
            <v>66346.340385718198</v>
          </cell>
          <cell r="AF1042">
            <v>3317317.0192859098</v>
          </cell>
          <cell r="AG1042">
            <v>921.47694980164204</v>
          </cell>
          <cell r="AH1042">
            <v>4072220.5320149502</v>
          </cell>
          <cell r="AJ1042">
            <v>9.2147694980164202E-2</v>
          </cell>
        </row>
        <row r="1043">
          <cell r="M1043">
            <v>20.000000000000099</v>
          </cell>
          <cell r="AC1043">
            <v>119462.12436312099</v>
          </cell>
          <cell r="AF1043">
            <v>5973106.2181560304</v>
          </cell>
          <cell r="AG1043">
            <v>1659.19617171001</v>
          </cell>
          <cell r="AH1043">
            <v>7300573.9918986503</v>
          </cell>
          <cell r="AJ1043">
            <v>0.16591961717100101</v>
          </cell>
        </row>
        <row r="1044">
          <cell r="M1044">
            <v>20</v>
          </cell>
          <cell r="AC1044">
            <v>183519.50417614201</v>
          </cell>
          <cell r="AF1044">
            <v>9175975.2088070996</v>
          </cell>
          <cell r="AG1044">
            <v>2548.8820024464198</v>
          </cell>
          <cell r="AH1044">
            <v>11211199.210871</v>
          </cell>
          <cell r="AJ1044">
            <v>0.25488820024464198</v>
          </cell>
        </row>
        <row r="1045">
          <cell r="M1045">
            <v>20.000000000000099</v>
          </cell>
          <cell r="AC1045">
            <v>254812.80430813099</v>
          </cell>
          <cell r="AF1045">
            <v>12740640.2154065</v>
          </cell>
          <cell r="AG1045">
            <v>3539.0667265018201</v>
          </cell>
          <cell r="AH1045">
            <v>15633222.193632999</v>
          </cell>
          <cell r="AJ1045">
            <v>0.353906672650182</v>
          </cell>
        </row>
        <row r="1046">
          <cell r="M1046">
            <v>20.000000000000099</v>
          </cell>
          <cell r="AC1046">
            <v>328224.58426105703</v>
          </cell>
          <cell r="AF1046">
            <v>16411229.2130528</v>
          </cell>
          <cell r="AG1046">
            <v>4558.6747814035698</v>
          </cell>
          <cell r="AH1046">
            <v>20292049.591234099</v>
          </cell>
          <cell r="AJ1046">
            <v>0.455867478140357</v>
          </cell>
        </row>
        <row r="1047">
          <cell r="M1047">
            <v>20.000012641544799</v>
          </cell>
          <cell r="AC1047">
            <v>398177.97320941603</v>
          </cell>
          <cell r="AF1047">
            <v>19905389.227375299</v>
          </cell>
          <cell r="AG1047">
            <v>5529.2747853820301</v>
          </cell>
          <cell r="AH1047">
            <v>24823560.6519906</v>
          </cell>
          <cell r="AJ1047">
            <v>0.553024962790856</v>
          </cell>
        </row>
        <row r="1048">
          <cell r="M1048">
            <v>20.000437234598799</v>
          </cell>
          <cell r="AC1048">
            <v>461863.25001214701</v>
          </cell>
          <cell r="AF1048">
            <v>22983734.5838967</v>
          </cell>
          <cell r="AG1048">
            <v>6384.3707177490896</v>
          </cell>
          <cell r="AH1048">
            <v>28866453.125759199</v>
          </cell>
          <cell r="AJ1048">
            <v>0.64147673612798295</v>
          </cell>
        </row>
        <row r="1049">
          <cell r="M1049">
            <v>20.000994840886499</v>
          </cell>
          <cell r="AC1049">
            <v>514330.858347381</v>
          </cell>
          <cell r="AF1049">
            <v>25478623.052748501</v>
          </cell>
          <cell r="AG1049">
            <v>7077.3952924301402</v>
          </cell>
          <cell r="AH1049">
            <v>32145678.646711301</v>
          </cell>
          <cell r="AJ1049">
            <v>0.71434841437136198</v>
          </cell>
        </row>
        <row r="1050">
          <cell r="M1050">
            <v>20.001329223776199</v>
          </cell>
          <cell r="AC1050">
            <v>550386.87752190698</v>
          </cell>
          <cell r="AF1050">
            <v>27206677.315473098</v>
          </cell>
          <cell r="AG1050">
            <v>7557.4103654091896</v>
          </cell>
          <cell r="AH1050">
            <v>34399179.845119201</v>
          </cell>
          <cell r="AJ1050">
            <v>0.76442621878042705</v>
          </cell>
        </row>
        <row r="1051">
          <cell r="M1051">
            <v>20.001461220963701</v>
          </cell>
          <cell r="AC1051">
            <v>567698.00922660297</v>
          </cell>
          <cell r="AF1051">
            <v>28044000.8841989</v>
          </cell>
          <cell r="AG1051">
            <v>7790.0002456108105</v>
          </cell>
          <cell r="AH1051">
            <v>35481125.576662697</v>
          </cell>
          <cell r="AJ1051">
            <v>0.78846945725917095</v>
          </cell>
        </row>
        <row r="1052">
          <cell r="M1052">
            <v>20.0014537467565</v>
          </cell>
          <cell r="AC1052">
            <v>565171.996546968</v>
          </cell>
          <cell r="AF1052">
            <v>27921321.556887198</v>
          </cell>
          <cell r="AG1052">
            <v>7755.9226546908903</v>
          </cell>
          <cell r="AH1052">
            <v>35323249.784185499</v>
          </cell>
          <cell r="AJ1052">
            <v>0.78496110631523297</v>
          </cell>
        </row>
        <row r="1053">
          <cell r="M1053">
            <v>20.001300045633901</v>
          </cell>
          <cell r="AC1053">
            <v>543061.12405980099</v>
          </cell>
          <cell r="AF1053">
            <v>26853857.968802601</v>
          </cell>
          <cell r="AG1053">
            <v>7459.4049913340596</v>
          </cell>
          <cell r="AH1053">
            <v>33941320.253737599</v>
          </cell>
          <cell r="AJ1053">
            <v>0.75425156119416803</v>
          </cell>
        </row>
        <row r="1054">
          <cell r="M1054">
            <v>20.000930472322</v>
          </cell>
          <cell r="AC1054">
            <v>502485.71844027302</v>
          </cell>
          <cell r="AF1054">
            <v>24914011.642153598</v>
          </cell>
          <cell r="AG1054">
            <v>6920.5587894871096</v>
          </cell>
          <cell r="AH1054">
            <v>31405357.402517099</v>
          </cell>
          <cell r="AJ1054">
            <v>0.69789683116704704</v>
          </cell>
        </row>
        <row r="1055">
          <cell r="M1055">
            <v>20.000339070012998</v>
          </cell>
          <cell r="AC1055">
            <v>446628.602309749</v>
          </cell>
          <cell r="AF1055">
            <v>22260324.285783999</v>
          </cell>
          <cell r="AG1055">
            <v>6183.4234127177897</v>
          </cell>
          <cell r="AH1055">
            <v>27914287.644359302</v>
          </cell>
          <cell r="AJ1055">
            <v>0.62031750320798495</v>
          </cell>
        </row>
        <row r="1056">
          <cell r="M1056">
            <v>20.000004241195398</v>
          </cell>
          <cell r="AC1056">
            <v>381184.40105582599</v>
          </cell>
          <cell r="AF1056">
            <v>19059220.052791301</v>
          </cell>
          <cell r="AG1056">
            <v>5294.2277924420196</v>
          </cell>
          <cell r="AH1056">
            <v>23718733.5351668</v>
          </cell>
          <cell r="AJ1056">
            <v>0.529422779244202</v>
          </cell>
        </row>
        <row r="1057">
          <cell r="M1057">
            <v>20.000000001700801</v>
          </cell>
          <cell r="AC1057">
            <v>309892.87023232802</v>
          </cell>
          <cell r="AF1057">
            <v>15494643.5116164</v>
          </cell>
          <cell r="AG1057">
            <v>4304.0676421156704</v>
          </cell>
          <cell r="AH1057">
            <v>19118171.584275398</v>
          </cell>
          <cell r="AJ1057">
            <v>0.43040676421156698</v>
          </cell>
        </row>
        <row r="1058">
          <cell r="M1058">
            <v>20.000000000000401</v>
          </cell>
          <cell r="AC1058">
            <v>236481.22399915499</v>
          </cell>
          <cell r="AF1058">
            <v>11824061.1999577</v>
          </cell>
          <cell r="AG1058">
            <v>3284.4614444327099</v>
          </cell>
          <cell r="AH1058">
            <v>14487296.454312</v>
          </cell>
          <cell r="AJ1058">
            <v>0.32844614444327103</v>
          </cell>
        </row>
        <row r="1059">
          <cell r="M1059">
            <v>20</v>
          </cell>
          <cell r="AC1059">
            <v>166598.119463218</v>
          </cell>
          <cell r="AF1059">
            <v>8329905.9731608899</v>
          </cell>
          <cell r="AG1059">
            <v>2313.8627703224702</v>
          </cell>
          <cell r="AH1059">
            <v>10174026.443615699</v>
          </cell>
          <cell r="AJ1059">
            <v>0.23138627703224701</v>
          </cell>
        </row>
        <row r="1060">
          <cell r="M1060">
            <v>20.000000000000099</v>
          </cell>
          <cell r="AC1060">
            <v>105008.481645116</v>
          </cell>
          <cell r="AF1060">
            <v>5250424.0822557798</v>
          </cell>
          <cell r="AG1060">
            <v>1458.4511339599401</v>
          </cell>
          <cell r="AH1060">
            <v>6422301.1011197297</v>
          </cell>
          <cell r="AJ1060">
            <v>0.14584511339599401</v>
          </cell>
        </row>
        <row r="1061">
          <cell r="M1061">
            <v>20</v>
          </cell>
          <cell r="AC1061">
            <v>55065.467017137998</v>
          </cell>
          <cell r="AF1061">
            <v>2753273.3508569002</v>
          </cell>
          <cell r="AG1061">
            <v>764.79815301580595</v>
          </cell>
          <cell r="AH1061">
            <v>3384677.3060866902</v>
          </cell>
          <cell r="AJ1061">
            <v>7.64798153015806E-2</v>
          </cell>
        </row>
        <row r="1062">
          <cell r="M1062">
            <v>20</v>
          </cell>
          <cell r="AC1062">
            <v>20474.7579221694</v>
          </cell>
          <cell r="AF1062">
            <v>1023737.89610847</v>
          </cell>
          <cell r="AG1062">
            <v>284.37163780790797</v>
          </cell>
          <cell r="AH1062">
            <v>1265914.2863451</v>
          </cell>
          <cell r="AJ1062">
            <v>2.8437163780790801E-2</v>
          </cell>
        </row>
        <row r="1063">
          <cell r="M1063">
            <v>19.999974325552099</v>
          </cell>
          <cell r="AC1063">
            <v>3712.9032160710199</v>
          </cell>
          <cell r="AF1063">
            <v>185645.160803551</v>
          </cell>
          <cell r="AG1063">
            <v>51.568100223208603</v>
          </cell>
          <cell r="AH1063">
            <v>230456.317008785</v>
          </cell>
          <cell r="AJ1063">
            <v>5.1568100223208504E-3</v>
          </cell>
        </row>
        <row r="1064">
          <cell r="M1064">
            <v>19.999999970955901</v>
          </cell>
          <cell r="AC1064">
            <v>6169.1442756351498</v>
          </cell>
          <cell r="AF1064">
            <v>308457.21378175798</v>
          </cell>
          <cell r="AG1064">
            <v>85.682559383821598</v>
          </cell>
          <cell r="AH1064">
            <v>382765.226815056</v>
          </cell>
          <cell r="AJ1064">
            <v>8.5682559383821605E-3</v>
          </cell>
        </row>
        <row r="1065">
          <cell r="M1065">
            <v>20</v>
          </cell>
          <cell r="AC1065">
            <v>27525.2980763757</v>
          </cell>
          <cell r="AF1065">
            <v>1376264.9038187901</v>
          </cell>
          <cell r="AG1065">
            <v>382.29580661633003</v>
          </cell>
          <cell r="AH1065">
            <v>1699722.4956844701</v>
          </cell>
          <cell r="AJ1065">
            <v>3.82295806616329E-2</v>
          </cell>
        </row>
        <row r="1066">
          <cell r="M1066">
            <v>20</v>
          </cell>
          <cell r="AC1066">
            <v>66346.340385718198</v>
          </cell>
          <cell r="AF1066">
            <v>3317317.0192859098</v>
          </cell>
          <cell r="AG1066">
            <v>921.47694980164204</v>
          </cell>
          <cell r="AH1066">
            <v>4072220.5320149502</v>
          </cell>
          <cell r="AJ1066">
            <v>9.2147694980164202E-2</v>
          </cell>
        </row>
        <row r="1067">
          <cell r="M1067">
            <v>20.000000000000099</v>
          </cell>
          <cell r="AC1067">
            <v>119462.12436312099</v>
          </cell>
          <cell r="AF1067">
            <v>5973106.2181560304</v>
          </cell>
          <cell r="AG1067">
            <v>1659.19617171001</v>
          </cell>
          <cell r="AH1067">
            <v>7300573.9918986503</v>
          </cell>
          <cell r="AJ1067">
            <v>0.16591961717100101</v>
          </cell>
        </row>
        <row r="1068">
          <cell r="M1068">
            <v>20</v>
          </cell>
          <cell r="AC1068">
            <v>183519.50417614201</v>
          </cell>
          <cell r="AF1068">
            <v>9175975.2088070996</v>
          </cell>
          <cell r="AG1068">
            <v>2548.8820024464198</v>
          </cell>
          <cell r="AH1068">
            <v>11211199.210871</v>
          </cell>
          <cell r="AJ1068">
            <v>0.25488820024464198</v>
          </cell>
        </row>
        <row r="1069">
          <cell r="M1069">
            <v>20.000000000000099</v>
          </cell>
          <cell r="AC1069">
            <v>254812.80430813099</v>
          </cell>
          <cell r="AF1069">
            <v>12740640.2154065</v>
          </cell>
          <cell r="AG1069">
            <v>3539.0667265018201</v>
          </cell>
          <cell r="AH1069">
            <v>15633222.193632999</v>
          </cell>
          <cell r="AJ1069">
            <v>0.353906672650182</v>
          </cell>
        </row>
        <row r="1070">
          <cell r="M1070">
            <v>20.000000000000099</v>
          </cell>
          <cell r="AC1070">
            <v>328224.58426105703</v>
          </cell>
          <cell r="AF1070">
            <v>16411229.2130528</v>
          </cell>
          <cell r="AG1070">
            <v>4558.6747814035698</v>
          </cell>
          <cell r="AH1070">
            <v>20292049.591234099</v>
          </cell>
          <cell r="AJ1070">
            <v>0.455867478140357</v>
          </cell>
        </row>
        <row r="1071">
          <cell r="M1071">
            <v>20.000012641544799</v>
          </cell>
          <cell r="AC1071">
            <v>398177.97320941603</v>
          </cell>
          <cell r="AF1071">
            <v>19905389.227375299</v>
          </cell>
          <cell r="AG1071">
            <v>5529.2747853820301</v>
          </cell>
          <cell r="AH1071">
            <v>24823560.6519906</v>
          </cell>
          <cell r="AJ1071">
            <v>0.553024962790856</v>
          </cell>
        </row>
        <row r="1072">
          <cell r="M1072">
            <v>20.000437234598799</v>
          </cell>
          <cell r="AC1072">
            <v>461863.25001214701</v>
          </cell>
          <cell r="AF1072">
            <v>22983734.5838967</v>
          </cell>
          <cell r="AG1072">
            <v>6384.3707177490896</v>
          </cell>
          <cell r="AH1072">
            <v>28866453.125759199</v>
          </cell>
          <cell r="AJ1072">
            <v>0.64147673612798295</v>
          </cell>
        </row>
        <row r="1073">
          <cell r="M1073">
            <v>20.000994840886499</v>
          </cell>
          <cell r="AC1073">
            <v>514330.858347381</v>
          </cell>
          <cell r="AF1073">
            <v>25478623.052748501</v>
          </cell>
          <cell r="AG1073">
            <v>7077.3952924301402</v>
          </cell>
          <cell r="AH1073">
            <v>32145678.646711301</v>
          </cell>
          <cell r="AJ1073">
            <v>0.71434841437136198</v>
          </cell>
        </row>
        <row r="1074">
          <cell r="M1074">
            <v>20.001329223776199</v>
          </cell>
          <cell r="AC1074">
            <v>550386.87752190698</v>
          </cell>
          <cell r="AF1074">
            <v>27206677.315473098</v>
          </cell>
          <cell r="AG1074">
            <v>7557.4103654091896</v>
          </cell>
          <cell r="AH1074">
            <v>34399179.845119201</v>
          </cell>
          <cell r="AJ1074">
            <v>0.76442621878042705</v>
          </cell>
        </row>
        <row r="1075">
          <cell r="M1075">
            <v>20.001461220963701</v>
          </cell>
          <cell r="AC1075">
            <v>567698.00922660297</v>
          </cell>
          <cell r="AF1075">
            <v>28044000.8841989</v>
          </cell>
          <cell r="AG1075">
            <v>7790.0002456108105</v>
          </cell>
          <cell r="AH1075">
            <v>35481125.576662697</v>
          </cell>
          <cell r="AJ1075">
            <v>0.78846945725917095</v>
          </cell>
        </row>
        <row r="1076">
          <cell r="M1076">
            <v>20.0014537467565</v>
          </cell>
          <cell r="AC1076">
            <v>565171.996546968</v>
          </cell>
          <cell r="AF1076">
            <v>27921321.556887198</v>
          </cell>
          <cell r="AG1076">
            <v>7755.9226546908903</v>
          </cell>
          <cell r="AH1076">
            <v>35323249.784185499</v>
          </cell>
          <cell r="AJ1076">
            <v>0.78496110631523297</v>
          </cell>
        </row>
        <row r="1077">
          <cell r="M1077">
            <v>20.001300045633901</v>
          </cell>
          <cell r="AC1077">
            <v>543061.12405980099</v>
          </cell>
          <cell r="AF1077">
            <v>26853857.968802601</v>
          </cell>
          <cell r="AG1077">
            <v>7459.4049913340596</v>
          </cell>
          <cell r="AH1077">
            <v>33941320.253737599</v>
          </cell>
          <cell r="AJ1077">
            <v>0.75425156119416803</v>
          </cell>
        </row>
        <row r="1078">
          <cell r="M1078">
            <v>20.000930472322</v>
          </cell>
          <cell r="AC1078">
            <v>502485.71844027302</v>
          </cell>
          <cell r="AF1078">
            <v>24914011.642153598</v>
          </cell>
          <cell r="AG1078">
            <v>6920.5587894871096</v>
          </cell>
          <cell r="AH1078">
            <v>31405357.402517099</v>
          </cell>
          <cell r="AJ1078">
            <v>0.69789683116704704</v>
          </cell>
        </row>
        <row r="1079">
          <cell r="M1079">
            <v>20.000339070012998</v>
          </cell>
          <cell r="AC1079">
            <v>446628.602309749</v>
          </cell>
          <cell r="AF1079">
            <v>22260324.285783999</v>
          </cell>
          <cell r="AG1079">
            <v>6183.4234127177897</v>
          </cell>
          <cell r="AH1079">
            <v>27914287.644359302</v>
          </cell>
          <cell r="AJ1079">
            <v>0.62031750320798495</v>
          </cell>
        </row>
        <row r="1080">
          <cell r="M1080">
            <v>20.000004241195398</v>
          </cell>
          <cell r="AC1080">
            <v>381184.40105582599</v>
          </cell>
          <cell r="AF1080">
            <v>19059220.052791301</v>
          </cell>
          <cell r="AG1080">
            <v>5294.2277924420196</v>
          </cell>
          <cell r="AH1080">
            <v>23718733.5351668</v>
          </cell>
          <cell r="AJ1080">
            <v>0.529422779244202</v>
          </cell>
        </row>
        <row r="1081">
          <cell r="M1081">
            <v>20.000000001700801</v>
          </cell>
          <cell r="AC1081">
            <v>309892.87023232802</v>
          </cell>
          <cell r="AF1081">
            <v>15494643.5116164</v>
          </cell>
          <cell r="AG1081">
            <v>4304.0676421156704</v>
          </cell>
          <cell r="AH1081">
            <v>19118171.584275398</v>
          </cell>
          <cell r="AJ1081">
            <v>0.43040676421156698</v>
          </cell>
        </row>
        <row r="1082">
          <cell r="M1082">
            <v>20.000000000000401</v>
          </cell>
          <cell r="AC1082">
            <v>236481.22399915499</v>
          </cell>
          <cell r="AF1082">
            <v>11824061.1999577</v>
          </cell>
          <cell r="AG1082">
            <v>3284.4614444327099</v>
          </cell>
          <cell r="AH1082">
            <v>14487296.454312</v>
          </cell>
          <cell r="AJ1082">
            <v>0.32844614444327103</v>
          </cell>
        </row>
        <row r="1083">
          <cell r="M1083">
            <v>20</v>
          </cell>
          <cell r="AC1083">
            <v>166598.119463218</v>
          </cell>
          <cell r="AF1083">
            <v>8329905.9731608899</v>
          </cell>
          <cell r="AG1083">
            <v>2313.8627703224702</v>
          </cell>
          <cell r="AH1083">
            <v>10174026.443615699</v>
          </cell>
          <cell r="AJ1083">
            <v>0.23138627703224701</v>
          </cell>
        </row>
        <row r="1084">
          <cell r="M1084">
            <v>20.000000000000099</v>
          </cell>
          <cell r="AC1084">
            <v>105008.481645116</v>
          </cell>
          <cell r="AF1084">
            <v>5250424.0822557798</v>
          </cell>
          <cell r="AG1084">
            <v>1458.4511339599401</v>
          </cell>
          <cell r="AH1084">
            <v>6422301.1011197297</v>
          </cell>
          <cell r="AJ1084">
            <v>0.14584511339599401</v>
          </cell>
        </row>
        <row r="1085">
          <cell r="M1085">
            <v>20</v>
          </cell>
          <cell r="AC1085">
            <v>55065.467017137998</v>
          </cell>
          <cell r="AF1085">
            <v>2753273.3508569002</v>
          </cell>
          <cell r="AG1085">
            <v>764.79815301580595</v>
          </cell>
          <cell r="AH1085">
            <v>3384677.3060866902</v>
          </cell>
          <cell r="AJ1085">
            <v>7.64798153015806E-2</v>
          </cell>
        </row>
        <row r="1086">
          <cell r="M1086">
            <v>20</v>
          </cell>
          <cell r="AC1086">
            <v>20474.7579221694</v>
          </cell>
          <cell r="AF1086">
            <v>1023737.89610847</v>
          </cell>
          <cell r="AG1086">
            <v>284.37163780790797</v>
          </cell>
          <cell r="AH1086">
            <v>1265914.2863451</v>
          </cell>
          <cell r="AJ1086">
            <v>2.8437163780790801E-2</v>
          </cell>
        </row>
        <row r="1087">
          <cell r="M1087">
            <v>19.999974325552099</v>
          </cell>
          <cell r="AC1087">
            <v>3712.9032160710199</v>
          </cell>
          <cell r="AF1087">
            <v>185645.160803551</v>
          </cell>
          <cell r="AG1087">
            <v>51.568100223208603</v>
          </cell>
          <cell r="AH1087">
            <v>230456.317008785</v>
          </cell>
          <cell r="AJ1087">
            <v>5.1568100223208504E-3</v>
          </cell>
        </row>
        <row r="1088">
          <cell r="M1088">
            <v>19.999999970955901</v>
          </cell>
          <cell r="AC1088">
            <v>6169.1442756351498</v>
          </cell>
          <cell r="AF1088">
            <v>308457.21378175798</v>
          </cell>
          <cell r="AG1088">
            <v>85.682559383821598</v>
          </cell>
          <cell r="AH1088">
            <v>382765.226815056</v>
          </cell>
          <cell r="AJ1088">
            <v>8.5682559383821605E-3</v>
          </cell>
        </row>
        <row r="1089">
          <cell r="M1089">
            <v>20</v>
          </cell>
          <cell r="AC1089">
            <v>27525.2980763757</v>
          </cell>
          <cell r="AF1089">
            <v>1376264.9038187901</v>
          </cell>
          <cell r="AG1089">
            <v>382.29580661633003</v>
          </cell>
          <cell r="AH1089">
            <v>1699722.4956844701</v>
          </cell>
          <cell r="AJ1089">
            <v>3.82295806616329E-2</v>
          </cell>
        </row>
        <row r="1090">
          <cell r="M1090">
            <v>20</v>
          </cell>
          <cell r="AC1090">
            <v>66346.340385718198</v>
          </cell>
          <cell r="AF1090">
            <v>3317317.0192859098</v>
          </cell>
          <cell r="AG1090">
            <v>921.47694980164204</v>
          </cell>
          <cell r="AH1090">
            <v>4072220.5320149502</v>
          </cell>
          <cell r="AJ1090">
            <v>9.2147694980164202E-2</v>
          </cell>
        </row>
        <row r="1091">
          <cell r="M1091">
            <v>20.000000000000099</v>
          </cell>
          <cell r="AC1091">
            <v>119462.12436312099</v>
          </cell>
          <cell r="AF1091">
            <v>5973106.2181560304</v>
          </cell>
          <cell r="AG1091">
            <v>1659.19617171001</v>
          </cell>
          <cell r="AH1091">
            <v>7300573.9918986503</v>
          </cell>
          <cell r="AJ1091">
            <v>0.16591961717100101</v>
          </cell>
        </row>
        <row r="1092">
          <cell r="M1092">
            <v>20</v>
          </cell>
          <cell r="AC1092">
            <v>183519.50417614201</v>
          </cell>
          <cell r="AF1092">
            <v>9175975.2088070996</v>
          </cell>
          <cell r="AG1092">
            <v>2548.8820024464198</v>
          </cell>
          <cell r="AH1092">
            <v>11211199.210871</v>
          </cell>
          <cell r="AJ1092">
            <v>0.25488820024464198</v>
          </cell>
        </row>
        <row r="1093">
          <cell r="M1093">
            <v>20.000000000000099</v>
          </cell>
          <cell r="AC1093">
            <v>254812.80430813099</v>
          </cell>
          <cell r="AF1093">
            <v>12740640.2154065</v>
          </cell>
          <cell r="AG1093">
            <v>3539.0667265018201</v>
          </cell>
          <cell r="AH1093">
            <v>15633222.193632999</v>
          </cell>
          <cell r="AJ1093">
            <v>0.353906672650182</v>
          </cell>
        </row>
        <row r="1094">
          <cell r="M1094">
            <v>20.000000000000099</v>
          </cell>
          <cell r="AC1094">
            <v>328224.58426105703</v>
          </cell>
          <cell r="AF1094">
            <v>16411229.2130528</v>
          </cell>
          <cell r="AG1094">
            <v>4558.6747814035698</v>
          </cell>
          <cell r="AH1094">
            <v>20292049.591234099</v>
          </cell>
          <cell r="AJ1094">
            <v>0.455867478140357</v>
          </cell>
        </row>
        <row r="1095">
          <cell r="M1095">
            <v>20.000012641544799</v>
          </cell>
          <cell r="AC1095">
            <v>398177.97320941603</v>
          </cell>
          <cell r="AF1095">
            <v>19905389.227375299</v>
          </cell>
          <cell r="AG1095">
            <v>5529.2747853820301</v>
          </cell>
          <cell r="AH1095">
            <v>24823560.6519906</v>
          </cell>
          <cell r="AJ1095">
            <v>0.553024962790856</v>
          </cell>
        </row>
        <row r="1096">
          <cell r="M1096">
            <v>20.000437234598799</v>
          </cell>
          <cell r="AC1096">
            <v>461863.25001214701</v>
          </cell>
          <cell r="AF1096">
            <v>22983734.5838967</v>
          </cell>
          <cell r="AG1096">
            <v>6384.3707177490896</v>
          </cell>
          <cell r="AH1096">
            <v>28866453.125759199</v>
          </cell>
          <cell r="AJ1096">
            <v>0.64147673612798295</v>
          </cell>
        </row>
        <row r="1097">
          <cell r="M1097">
            <v>20.000994840886499</v>
          </cell>
          <cell r="AC1097">
            <v>514330.858347381</v>
          </cell>
          <cell r="AF1097">
            <v>25478623.052748501</v>
          </cell>
          <cell r="AG1097">
            <v>7077.3952924301402</v>
          </cell>
          <cell r="AH1097">
            <v>32145678.646711301</v>
          </cell>
          <cell r="AJ1097">
            <v>0.71434841437136198</v>
          </cell>
        </row>
        <row r="1098">
          <cell r="M1098">
            <v>20.001329223776199</v>
          </cell>
          <cell r="AC1098">
            <v>550386.87752190698</v>
          </cell>
          <cell r="AF1098">
            <v>27206677.315473098</v>
          </cell>
          <cell r="AG1098">
            <v>7557.4103654091896</v>
          </cell>
          <cell r="AH1098">
            <v>34399179.845119201</v>
          </cell>
          <cell r="AJ1098">
            <v>0.76442621878042705</v>
          </cell>
        </row>
        <row r="1099">
          <cell r="M1099">
            <v>20.001461220963701</v>
          </cell>
          <cell r="AC1099">
            <v>567698.00922660297</v>
          </cell>
          <cell r="AF1099">
            <v>28044000.8841989</v>
          </cell>
          <cell r="AG1099">
            <v>7790.0002456108105</v>
          </cell>
          <cell r="AH1099">
            <v>35481125.576662697</v>
          </cell>
          <cell r="AJ1099">
            <v>0.78846945725917095</v>
          </cell>
        </row>
        <row r="1100">
          <cell r="M1100">
            <v>20.0014537467565</v>
          </cell>
          <cell r="AC1100">
            <v>565171.996546968</v>
          </cell>
          <cell r="AF1100">
            <v>27921321.556887198</v>
          </cell>
          <cell r="AG1100">
            <v>7755.9226546908903</v>
          </cell>
          <cell r="AH1100">
            <v>35323249.784185499</v>
          </cell>
          <cell r="AJ1100">
            <v>0.78496110631523297</v>
          </cell>
        </row>
        <row r="1101">
          <cell r="M1101">
            <v>20.001300045633901</v>
          </cell>
          <cell r="AC1101">
            <v>543061.12405980099</v>
          </cell>
          <cell r="AF1101">
            <v>26853857.968802601</v>
          </cell>
          <cell r="AG1101">
            <v>7459.4049913340596</v>
          </cell>
          <cell r="AH1101">
            <v>33941320.253737599</v>
          </cell>
          <cell r="AJ1101">
            <v>0.75425156119416803</v>
          </cell>
        </row>
        <row r="1102">
          <cell r="M1102">
            <v>20.000930472322</v>
          </cell>
          <cell r="AC1102">
            <v>502485.71844027302</v>
          </cell>
          <cell r="AF1102">
            <v>24914011.642153598</v>
          </cell>
          <cell r="AG1102">
            <v>6920.5587894871096</v>
          </cell>
          <cell r="AH1102">
            <v>31405357.402517099</v>
          </cell>
          <cell r="AJ1102">
            <v>0.69789683116704704</v>
          </cell>
        </row>
        <row r="1103">
          <cell r="M1103">
            <v>20.000339070012998</v>
          </cell>
          <cell r="AC1103">
            <v>446628.602309749</v>
          </cell>
          <cell r="AF1103">
            <v>22260324.285783999</v>
          </cell>
          <cell r="AG1103">
            <v>6183.4234127177897</v>
          </cell>
          <cell r="AH1103">
            <v>27914287.644359302</v>
          </cell>
          <cell r="AJ1103">
            <v>0.62031750320798495</v>
          </cell>
        </row>
        <row r="1104">
          <cell r="M1104">
            <v>20.000004241195398</v>
          </cell>
          <cell r="AC1104">
            <v>381184.40105582599</v>
          </cell>
          <cell r="AF1104">
            <v>19059220.052791301</v>
          </cell>
          <cell r="AG1104">
            <v>5294.2277924420196</v>
          </cell>
          <cell r="AH1104">
            <v>23718733.5351668</v>
          </cell>
          <cell r="AJ1104">
            <v>0.529422779244202</v>
          </cell>
        </row>
        <row r="1105">
          <cell r="M1105">
            <v>20.000000001700801</v>
          </cell>
          <cell r="AC1105">
            <v>309892.87023232802</v>
          </cell>
          <cell r="AF1105">
            <v>15494643.5116164</v>
          </cell>
          <cell r="AG1105">
            <v>4304.0676421156704</v>
          </cell>
          <cell r="AH1105">
            <v>19118171.584275398</v>
          </cell>
          <cell r="AJ1105">
            <v>0.43040676421156698</v>
          </cell>
        </row>
        <row r="1106">
          <cell r="M1106">
            <v>20.000000000000401</v>
          </cell>
          <cell r="AC1106">
            <v>236481.22399915499</v>
          </cell>
          <cell r="AF1106">
            <v>11824061.1999577</v>
          </cell>
          <cell r="AG1106">
            <v>3284.4614444327099</v>
          </cell>
          <cell r="AH1106">
            <v>14487296.454312</v>
          </cell>
          <cell r="AJ1106">
            <v>0.32844614444327103</v>
          </cell>
        </row>
        <row r="1107">
          <cell r="M1107">
            <v>20</v>
          </cell>
          <cell r="AC1107">
            <v>166598.119463218</v>
          </cell>
          <cell r="AF1107">
            <v>8329905.9731608899</v>
          </cell>
          <cell r="AG1107">
            <v>2313.8627703224702</v>
          </cell>
          <cell r="AH1107">
            <v>10174026.443615699</v>
          </cell>
          <cell r="AJ1107">
            <v>0.23138627703224701</v>
          </cell>
        </row>
        <row r="1108">
          <cell r="M1108">
            <v>20.000000000000099</v>
          </cell>
          <cell r="AC1108">
            <v>105008.481645116</v>
          </cell>
          <cell r="AF1108">
            <v>5250424.0822557798</v>
          </cell>
          <cell r="AG1108">
            <v>1458.4511339599401</v>
          </cell>
          <cell r="AH1108">
            <v>6422301.1011197297</v>
          </cell>
          <cell r="AJ1108">
            <v>0.14584511339599401</v>
          </cell>
        </row>
        <row r="1109">
          <cell r="M1109">
            <v>20</v>
          </cell>
          <cell r="AC1109">
            <v>55065.467017137998</v>
          </cell>
          <cell r="AF1109">
            <v>2753273.3508569002</v>
          </cell>
          <cell r="AG1109">
            <v>764.79815301580595</v>
          </cell>
          <cell r="AH1109">
            <v>3384677.3060866902</v>
          </cell>
          <cell r="AJ1109">
            <v>7.64798153015806E-2</v>
          </cell>
        </row>
        <row r="1110">
          <cell r="M1110">
            <v>20</v>
          </cell>
          <cell r="AC1110">
            <v>20474.7579221694</v>
          </cell>
          <cell r="AF1110">
            <v>1023737.89610847</v>
          </cell>
          <cell r="AG1110">
            <v>284.37163780790797</v>
          </cell>
          <cell r="AH1110">
            <v>1265914.2863451</v>
          </cell>
          <cell r="AJ1110">
            <v>2.8437163780790801E-2</v>
          </cell>
        </row>
        <row r="1111">
          <cell r="M1111">
            <v>19.999974325552099</v>
          </cell>
          <cell r="AC1111">
            <v>3712.9032160710199</v>
          </cell>
          <cell r="AF1111">
            <v>185645.160803551</v>
          </cell>
          <cell r="AG1111">
            <v>51.568100223208603</v>
          </cell>
          <cell r="AH1111">
            <v>230456.317008785</v>
          </cell>
          <cell r="AJ1111">
            <v>5.1568100223208504E-3</v>
          </cell>
        </row>
        <row r="1112">
          <cell r="M1112">
            <v>19.999999970955901</v>
          </cell>
          <cell r="AC1112">
            <v>6169.1442756351498</v>
          </cell>
          <cell r="AF1112">
            <v>308457.21378175798</v>
          </cell>
          <cell r="AG1112">
            <v>85.682559383821598</v>
          </cell>
          <cell r="AH1112">
            <v>382765.226815056</v>
          </cell>
          <cell r="AJ1112">
            <v>8.5682559383821605E-3</v>
          </cell>
        </row>
        <row r="1113">
          <cell r="M1113">
            <v>20</v>
          </cell>
          <cell r="AC1113">
            <v>27525.2980763757</v>
          </cell>
          <cell r="AF1113">
            <v>1376264.9038187901</v>
          </cell>
          <cell r="AG1113">
            <v>382.29580661633003</v>
          </cell>
          <cell r="AH1113">
            <v>1699722.4956844701</v>
          </cell>
          <cell r="AJ1113">
            <v>3.82295806616329E-2</v>
          </cell>
        </row>
        <row r="1114">
          <cell r="M1114">
            <v>20</v>
          </cell>
          <cell r="AC1114">
            <v>66346.340385718198</v>
          </cell>
          <cell r="AF1114">
            <v>3317317.0192859098</v>
          </cell>
          <cell r="AG1114">
            <v>921.47694980164204</v>
          </cell>
          <cell r="AH1114">
            <v>4072220.5320149502</v>
          </cell>
          <cell r="AJ1114">
            <v>9.2147694980164202E-2</v>
          </cell>
        </row>
        <row r="1115">
          <cell r="M1115">
            <v>20.000000000000099</v>
          </cell>
          <cell r="AC1115">
            <v>119462.12436312099</v>
          </cell>
          <cell r="AF1115">
            <v>5973106.2181560304</v>
          </cell>
          <cell r="AG1115">
            <v>1659.19617171001</v>
          </cell>
          <cell r="AH1115">
            <v>7300573.9918986503</v>
          </cell>
          <cell r="AJ1115">
            <v>0.16591961717100101</v>
          </cell>
        </row>
        <row r="1116">
          <cell r="M1116">
            <v>20</v>
          </cell>
          <cell r="AC1116">
            <v>183519.50417614201</v>
          </cell>
          <cell r="AF1116">
            <v>9175975.2088070996</v>
          </cell>
          <cell r="AG1116">
            <v>2548.8820024464198</v>
          </cell>
          <cell r="AH1116">
            <v>11211199.210871</v>
          </cell>
          <cell r="AJ1116">
            <v>0.25488820024464198</v>
          </cell>
        </row>
        <row r="1117">
          <cell r="M1117">
            <v>20.000000000000099</v>
          </cell>
          <cell r="AC1117">
            <v>254812.80430813099</v>
          </cell>
          <cell r="AF1117">
            <v>12740640.2154065</v>
          </cell>
          <cell r="AG1117">
            <v>3539.0667265018201</v>
          </cell>
          <cell r="AH1117">
            <v>15633222.193632999</v>
          </cell>
          <cell r="AJ1117">
            <v>0.353906672650182</v>
          </cell>
        </row>
        <row r="1118">
          <cell r="M1118">
            <v>20.000000000000099</v>
          </cell>
          <cell r="AC1118">
            <v>328224.58426105703</v>
          </cell>
          <cell r="AF1118">
            <v>16411229.2130528</v>
          </cell>
          <cell r="AG1118">
            <v>4558.6747814035698</v>
          </cell>
          <cell r="AH1118">
            <v>20292049.591234099</v>
          </cell>
          <cell r="AJ1118">
            <v>0.455867478140357</v>
          </cell>
        </row>
        <row r="1119">
          <cell r="M1119">
            <v>20.000012641544799</v>
          </cell>
          <cell r="AC1119">
            <v>398177.97320941603</v>
          </cell>
          <cell r="AF1119">
            <v>19905389.227375299</v>
          </cell>
          <cell r="AG1119">
            <v>5529.2747853820301</v>
          </cell>
          <cell r="AH1119">
            <v>24823560.6519906</v>
          </cell>
          <cell r="AJ1119">
            <v>0.553024962790856</v>
          </cell>
        </row>
        <row r="1120">
          <cell r="M1120">
            <v>20.000437234598799</v>
          </cell>
          <cell r="AC1120">
            <v>461863.25001214701</v>
          </cell>
          <cell r="AF1120">
            <v>22983734.5838967</v>
          </cell>
          <cell r="AG1120">
            <v>6384.3707177490896</v>
          </cell>
          <cell r="AH1120">
            <v>28866453.125759199</v>
          </cell>
          <cell r="AJ1120">
            <v>0.64147673612798295</v>
          </cell>
        </row>
        <row r="1121">
          <cell r="M1121">
            <v>20.000994840886499</v>
          </cell>
          <cell r="AC1121">
            <v>514330.858347381</v>
          </cell>
          <cell r="AF1121">
            <v>25478623.052748501</v>
          </cell>
          <cell r="AG1121">
            <v>7077.3952924301402</v>
          </cell>
          <cell r="AH1121">
            <v>32145678.646711301</v>
          </cell>
          <cell r="AJ1121">
            <v>0.71434841437136198</v>
          </cell>
        </row>
        <row r="1122">
          <cell r="M1122">
            <v>20.001329223776199</v>
          </cell>
          <cell r="AC1122">
            <v>550386.87752190698</v>
          </cell>
          <cell r="AF1122">
            <v>27206677.315473098</v>
          </cell>
          <cell r="AG1122">
            <v>7557.4103654091896</v>
          </cell>
          <cell r="AH1122">
            <v>34399179.845119201</v>
          </cell>
          <cell r="AJ1122">
            <v>0.76442621878042705</v>
          </cell>
        </row>
        <row r="1123">
          <cell r="M1123">
            <v>20.001461220963701</v>
          </cell>
          <cell r="AC1123">
            <v>567698.00922660297</v>
          </cell>
          <cell r="AF1123">
            <v>28044000.8841989</v>
          </cell>
          <cell r="AG1123">
            <v>7790.0002456108105</v>
          </cell>
          <cell r="AH1123">
            <v>35481125.576662697</v>
          </cell>
          <cell r="AJ1123">
            <v>0.78846945725917095</v>
          </cell>
        </row>
        <row r="1124">
          <cell r="M1124">
            <v>20.0014537467565</v>
          </cell>
          <cell r="AC1124">
            <v>565171.996546968</v>
          </cell>
          <cell r="AF1124">
            <v>27921321.556887198</v>
          </cell>
          <cell r="AG1124">
            <v>7755.9226546908903</v>
          </cell>
          <cell r="AH1124">
            <v>35323249.784185499</v>
          </cell>
          <cell r="AJ1124">
            <v>0.78496110631523297</v>
          </cell>
        </row>
        <row r="1125">
          <cell r="M1125">
            <v>20.001300045633901</v>
          </cell>
          <cell r="AC1125">
            <v>543061.12405980099</v>
          </cell>
          <cell r="AF1125">
            <v>26853857.968802601</v>
          </cell>
          <cell r="AG1125">
            <v>7459.4049913340596</v>
          </cell>
          <cell r="AH1125">
            <v>33941320.253737599</v>
          </cell>
          <cell r="AJ1125">
            <v>0.75425156119416803</v>
          </cell>
        </row>
        <row r="1126">
          <cell r="M1126">
            <v>20.000930472322</v>
          </cell>
          <cell r="AC1126">
            <v>502485.71844027302</v>
          </cell>
          <cell r="AF1126">
            <v>24914011.642153598</v>
          </cell>
          <cell r="AG1126">
            <v>6920.5587894871096</v>
          </cell>
          <cell r="AH1126">
            <v>31405357.402517099</v>
          </cell>
          <cell r="AJ1126">
            <v>0.69789683116704704</v>
          </cell>
        </row>
        <row r="1127">
          <cell r="M1127">
            <v>20.000339070012998</v>
          </cell>
          <cell r="AC1127">
            <v>446628.602309749</v>
          </cell>
          <cell r="AF1127">
            <v>22260324.285783999</v>
          </cell>
          <cell r="AG1127">
            <v>6183.4234127177897</v>
          </cell>
          <cell r="AH1127">
            <v>27914287.644359302</v>
          </cell>
          <cell r="AJ1127">
            <v>0.62031750320798495</v>
          </cell>
        </row>
        <row r="1128">
          <cell r="M1128">
            <v>20.000004241195398</v>
          </cell>
          <cell r="AC1128">
            <v>381184.40105582599</v>
          </cell>
          <cell r="AF1128">
            <v>19059220.052791301</v>
          </cell>
          <cell r="AG1128">
            <v>5294.2277924420196</v>
          </cell>
          <cell r="AH1128">
            <v>23718733.5351668</v>
          </cell>
          <cell r="AJ1128">
            <v>0.529422779244202</v>
          </cell>
        </row>
        <row r="1129">
          <cell r="M1129">
            <v>20.000000001700801</v>
          </cell>
          <cell r="AC1129">
            <v>309892.87023232802</v>
          </cell>
          <cell r="AF1129">
            <v>15494643.5116164</v>
          </cell>
          <cell r="AG1129">
            <v>4304.0676421156704</v>
          </cell>
          <cell r="AH1129">
            <v>19118171.584275398</v>
          </cell>
          <cell r="AJ1129">
            <v>0.43040676421156698</v>
          </cell>
        </row>
        <row r="1130">
          <cell r="M1130">
            <v>20.000000000000401</v>
          </cell>
          <cell r="AC1130">
            <v>236481.22399915499</v>
          </cell>
          <cell r="AF1130">
            <v>11824061.1999577</v>
          </cell>
          <cell r="AG1130">
            <v>3284.4614444327099</v>
          </cell>
          <cell r="AH1130">
            <v>14487296.454312</v>
          </cell>
          <cell r="AJ1130">
            <v>0.32844614444327103</v>
          </cell>
        </row>
        <row r="1131">
          <cell r="M1131">
            <v>20</v>
          </cell>
          <cell r="AC1131">
            <v>166598.119463218</v>
          </cell>
          <cell r="AF1131">
            <v>8329905.9731608899</v>
          </cell>
          <cell r="AG1131">
            <v>2313.8627703224702</v>
          </cell>
          <cell r="AH1131">
            <v>10174026.443615699</v>
          </cell>
          <cell r="AJ1131">
            <v>0.23138627703224701</v>
          </cell>
        </row>
        <row r="1132">
          <cell r="M1132">
            <v>20.000000000000099</v>
          </cell>
          <cell r="AC1132">
            <v>105008.481645116</v>
          </cell>
          <cell r="AF1132">
            <v>5250424.0822557798</v>
          </cell>
          <cell r="AG1132">
            <v>1458.4511339599401</v>
          </cell>
          <cell r="AH1132">
            <v>6422301.1011197297</v>
          </cell>
          <cell r="AJ1132">
            <v>0.14584511339599401</v>
          </cell>
        </row>
        <row r="1133">
          <cell r="M1133">
            <v>20</v>
          </cell>
          <cell r="AC1133">
            <v>55065.467017137998</v>
          </cell>
          <cell r="AF1133">
            <v>2753273.3508569002</v>
          </cell>
          <cell r="AG1133">
            <v>764.79815301580595</v>
          </cell>
          <cell r="AH1133">
            <v>3384677.3060866902</v>
          </cell>
          <cell r="AJ1133">
            <v>7.64798153015806E-2</v>
          </cell>
        </row>
        <row r="1134">
          <cell r="M1134">
            <v>20</v>
          </cell>
          <cell r="AC1134">
            <v>20474.7579221694</v>
          </cell>
          <cell r="AF1134">
            <v>1023737.89610847</v>
          </cell>
          <cell r="AG1134">
            <v>284.37163780790797</v>
          </cell>
          <cell r="AH1134">
            <v>1265914.2863451</v>
          </cell>
          <cell r="AJ1134">
            <v>2.8437163780790801E-2</v>
          </cell>
        </row>
        <row r="1135">
          <cell r="M1135">
            <v>19.999974325552099</v>
          </cell>
          <cell r="AC1135">
            <v>3712.9032160710199</v>
          </cell>
          <cell r="AF1135">
            <v>185645.160803551</v>
          </cell>
          <cell r="AG1135">
            <v>51.568100223208603</v>
          </cell>
          <cell r="AH1135">
            <v>230456.317008785</v>
          </cell>
          <cell r="AJ1135">
            <v>5.1568100223208504E-3</v>
          </cell>
        </row>
        <row r="1136">
          <cell r="M1136">
            <v>19.999999970955901</v>
          </cell>
          <cell r="AC1136">
            <v>6169.1442756351498</v>
          </cell>
          <cell r="AF1136">
            <v>308457.21378175798</v>
          </cell>
          <cell r="AG1136">
            <v>85.682559383821598</v>
          </cell>
          <cell r="AH1136">
            <v>382765.226815056</v>
          </cell>
          <cell r="AJ1136">
            <v>8.5682559383821605E-3</v>
          </cell>
        </row>
        <row r="1137">
          <cell r="M1137">
            <v>20</v>
          </cell>
          <cell r="AC1137">
            <v>27525.2980763757</v>
          </cell>
          <cell r="AF1137">
            <v>1376264.9038187901</v>
          </cell>
          <cell r="AG1137">
            <v>382.29580661633003</v>
          </cell>
          <cell r="AH1137">
            <v>1699722.4956844701</v>
          </cell>
          <cell r="AJ1137">
            <v>3.82295806616329E-2</v>
          </cell>
        </row>
        <row r="1138">
          <cell r="M1138">
            <v>20</v>
          </cell>
          <cell r="AC1138">
            <v>66346.340385718198</v>
          </cell>
          <cell r="AF1138">
            <v>3317317.0192859098</v>
          </cell>
          <cell r="AG1138">
            <v>921.47694980164204</v>
          </cell>
          <cell r="AH1138">
            <v>4072220.5320149502</v>
          </cell>
          <cell r="AJ1138">
            <v>9.2147694980164202E-2</v>
          </cell>
        </row>
        <row r="1139">
          <cell r="M1139">
            <v>20.000000000000099</v>
          </cell>
          <cell r="AC1139">
            <v>119462.12436312099</v>
          </cell>
          <cell r="AF1139">
            <v>5973106.2181560304</v>
          </cell>
          <cell r="AG1139">
            <v>1659.19617171001</v>
          </cell>
          <cell r="AH1139">
            <v>7300573.9918986503</v>
          </cell>
          <cell r="AJ1139">
            <v>0.16591961717100101</v>
          </cell>
        </row>
        <row r="1140">
          <cell r="M1140">
            <v>20</v>
          </cell>
          <cell r="AC1140">
            <v>183519.50417614201</v>
          </cell>
          <cell r="AF1140">
            <v>9175975.2088070996</v>
          </cell>
          <cell r="AG1140">
            <v>2548.8820024464198</v>
          </cell>
          <cell r="AH1140">
            <v>11211199.210871</v>
          </cell>
          <cell r="AJ1140">
            <v>0.25488820024464198</v>
          </cell>
        </row>
        <row r="1141">
          <cell r="M1141">
            <v>20.000000000000099</v>
          </cell>
          <cell r="AC1141">
            <v>254812.80430813099</v>
          </cell>
          <cell r="AF1141">
            <v>12740640.2154065</v>
          </cell>
          <cell r="AG1141">
            <v>3539.0667265018201</v>
          </cell>
          <cell r="AH1141">
            <v>15633222.193632999</v>
          </cell>
          <cell r="AJ1141">
            <v>0.353906672650182</v>
          </cell>
        </row>
        <row r="1142">
          <cell r="M1142">
            <v>20.000000000000099</v>
          </cell>
          <cell r="AC1142">
            <v>328224.58426105703</v>
          </cell>
          <cell r="AF1142">
            <v>16411229.2130528</v>
          </cell>
          <cell r="AG1142">
            <v>4558.6747814035698</v>
          </cell>
          <cell r="AH1142">
            <v>20292049.591234099</v>
          </cell>
          <cell r="AJ1142">
            <v>0.455867478140357</v>
          </cell>
        </row>
        <row r="1143">
          <cell r="M1143">
            <v>20.000012641544799</v>
          </cell>
          <cell r="AC1143">
            <v>398177.97320941603</v>
          </cell>
          <cell r="AF1143">
            <v>19905389.227375299</v>
          </cell>
          <cell r="AG1143">
            <v>5529.2747853820301</v>
          </cell>
          <cell r="AH1143">
            <v>24823560.6519906</v>
          </cell>
          <cell r="AJ1143">
            <v>0.553024962790856</v>
          </cell>
        </row>
        <row r="1144">
          <cell r="M1144">
            <v>20.000437234598799</v>
          </cell>
          <cell r="AC1144">
            <v>461863.25001214701</v>
          </cell>
          <cell r="AF1144">
            <v>22983734.5838967</v>
          </cell>
          <cell r="AG1144">
            <v>6384.3707177490896</v>
          </cell>
          <cell r="AH1144">
            <v>28866453.125759199</v>
          </cell>
          <cell r="AJ1144">
            <v>0.64147673612798295</v>
          </cell>
        </row>
        <row r="1145">
          <cell r="M1145">
            <v>20.000994840886499</v>
          </cell>
          <cell r="AC1145">
            <v>514330.858347381</v>
          </cell>
          <cell r="AF1145">
            <v>25478623.052748501</v>
          </cell>
          <cell r="AG1145">
            <v>7077.3952924301402</v>
          </cell>
          <cell r="AH1145">
            <v>32145678.646711301</v>
          </cell>
          <cell r="AJ1145">
            <v>0.71434841437136198</v>
          </cell>
        </row>
        <row r="1146">
          <cell r="M1146">
            <v>20.001329223776199</v>
          </cell>
          <cell r="AC1146">
            <v>550386.87752190698</v>
          </cell>
          <cell r="AF1146">
            <v>27206677.315473098</v>
          </cell>
          <cell r="AG1146">
            <v>7557.4103654091896</v>
          </cell>
          <cell r="AH1146">
            <v>34399179.845119201</v>
          </cell>
          <cell r="AJ1146">
            <v>0.76442621878042705</v>
          </cell>
        </row>
        <row r="1147">
          <cell r="M1147">
            <v>20.001461220963701</v>
          </cell>
          <cell r="AC1147">
            <v>567698.00922660297</v>
          </cell>
          <cell r="AF1147">
            <v>28044000.8841989</v>
          </cell>
          <cell r="AG1147">
            <v>7790.0002456108105</v>
          </cell>
          <cell r="AH1147">
            <v>35481125.576662697</v>
          </cell>
          <cell r="AJ1147">
            <v>0.78846945725917095</v>
          </cell>
        </row>
        <row r="1148">
          <cell r="M1148">
            <v>20.0014537467565</v>
          </cell>
          <cell r="AC1148">
            <v>565171.996546968</v>
          </cell>
          <cell r="AF1148">
            <v>27921321.556887198</v>
          </cell>
          <cell r="AG1148">
            <v>7755.9226546908903</v>
          </cell>
          <cell r="AH1148">
            <v>35323249.784185499</v>
          </cell>
          <cell r="AJ1148">
            <v>0.78496110631523297</v>
          </cell>
        </row>
        <row r="1149">
          <cell r="M1149">
            <v>20.001300045633901</v>
          </cell>
          <cell r="AC1149">
            <v>543061.12405980099</v>
          </cell>
          <cell r="AF1149">
            <v>26853857.968802601</v>
          </cell>
          <cell r="AG1149">
            <v>7459.4049913340596</v>
          </cell>
          <cell r="AH1149">
            <v>33941320.253737599</v>
          </cell>
          <cell r="AJ1149">
            <v>0.75425156119416803</v>
          </cell>
        </row>
        <row r="1150">
          <cell r="M1150">
            <v>20.000930472322</v>
          </cell>
          <cell r="AC1150">
            <v>502485.71844027302</v>
          </cell>
          <cell r="AF1150">
            <v>24914011.642153598</v>
          </cell>
          <cell r="AG1150">
            <v>6920.5587894871096</v>
          </cell>
          <cell r="AH1150">
            <v>31405357.402517099</v>
          </cell>
          <cell r="AJ1150">
            <v>0.69789683116704704</v>
          </cell>
        </row>
        <row r="1151">
          <cell r="M1151">
            <v>20.000339070012998</v>
          </cell>
          <cell r="AC1151">
            <v>446628.602309749</v>
          </cell>
          <cell r="AF1151">
            <v>22260324.285783999</v>
          </cell>
          <cell r="AG1151">
            <v>6183.4234127177897</v>
          </cell>
          <cell r="AH1151">
            <v>27914287.644359302</v>
          </cell>
          <cell r="AJ1151">
            <v>0.62031750320798495</v>
          </cell>
        </row>
        <row r="1152">
          <cell r="M1152">
            <v>20.000004241195398</v>
          </cell>
          <cell r="AC1152">
            <v>381184.40105582599</v>
          </cell>
          <cell r="AF1152">
            <v>19059220.052791301</v>
          </cell>
          <cell r="AG1152">
            <v>5294.2277924420196</v>
          </cell>
          <cell r="AH1152">
            <v>23718733.5351668</v>
          </cell>
          <cell r="AJ1152">
            <v>0.529422779244202</v>
          </cell>
        </row>
        <row r="1153">
          <cell r="M1153">
            <v>20.000000001700801</v>
          </cell>
          <cell r="AC1153">
            <v>309892.87023232802</v>
          </cell>
          <cell r="AF1153">
            <v>15494643.5116164</v>
          </cell>
          <cell r="AG1153">
            <v>4304.0676421156704</v>
          </cell>
          <cell r="AH1153">
            <v>19118171.584275398</v>
          </cell>
          <cell r="AJ1153">
            <v>0.43040676421156698</v>
          </cell>
        </row>
        <row r="1154">
          <cell r="M1154">
            <v>20.000000000000401</v>
          </cell>
          <cell r="AC1154">
            <v>236481.22399915499</v>
          </cell>
          <cell r="AF1154">
            <v>11824061.1999577</v>
          </cell>
          <cell r="AG1154">
            <v>3284.4614444327099</v>
          </cell>
          <cell r="AH1154">
            <v>14487296.454312</v>
          </cell>
          <cell r="AJ1154">
            <v>0.32844614444327103</v>
          </cell>
        </row>
        <row r="1155">
          <cell r="M1155">
            <v>20</v>
          </cell>
          <cell r="AC1155">
            <v>166598.119463218</v>
          </cell>
          <cell r="AF1155">
            <v>8329905.9731608899</v>
          </cell>
          <cell r="AG1155">
            <v>2313.8627703224702</v>
          </cell>
          <cell r="AH1155">
            <v>10174026.443615699</v>
          </cell>
          <cell r="AJ1155">
            <v>0.23138627703224701</v>
          </cell>
        </row>
        <row r="1156">
          <cell r="M1156">
            <v>20.000000000000099</v>
          </cell>
          <cell r="AC1156">
            <v>105008.481645116</v>
          </cell>
          <cell r="AF1156">
            <v>5250424.0822557798</v>
          </cell>
          <cell r="AG1156">
            <v>1458.4511339599401</v>
          </cell>
          <cell r="AH1156">
            <v>6422301.1011197297</v>
          </cell>
          <cell r="AJ1156">
            <v>0.14584511339599401</v>
          </cell>
        </row>
        <row r="1157">
          <cell r="M1157">
            <v>20</v>
          </cell>
          <cell r="AC1157">
            <v>55065.467017137998</v>
          </cell>
          <cell r="AF1157">
            <v>2753273.3508569002</v>
          </cell>
          <cell r="AG1157">
            <v>764.79815301580595</v>
          </cell>
          <cell r="AH1157">
            <v>3384677.3060866902</v>
          </cell>
          <cell r="AJ1157">
            <v>7.64798153015806E-2</v>
          </cell>
        </row>
        <row r="1158">
          <cell r="M1158">
            <v>20</v>
          </cell>
          <cell r="AC1158">
            <v>20474.7579221694</v>
          </cell>
          <cell r="AF1158">
            <v>1023737.89610847</v>
          </cell>
          <cell r="AG1158">
            <v>284.37163780790797</v>
          </cell>
          <cell r="AH1158">
            <v>1265914.2863451</v>
          </cell>
          <cell r="AJ1158">
            <v>2.8437163780790801E-2</v>
          </cell>
        </row>
        <row r="1159">
          <cell r="M1159">
            <v>19.999974325552099</v>
          </cell>
          <cell r="AC1159">
            <v>3712.9032160710199</v>
          </cell>
          <cell r="AF1159">
            <v>185645.160803551</v>
          </cell>
          <cell r="AG1159">
            <v>51.568100223208603</v>
          </cell>
          <cell r="AH1159">
            <v>230456.317008785</v>
          </cell>
          <cell r="AJ1159">
            <v>5.1568100223208504E-3</v>
          </cell>
        </row>
        <row r="1160">
          <cell r="M1160">
            <v>19.999999970955901</v>
          </cell>
          <cell r="AC1160">
            <v>6169.1442756351498</v>
          </cell>
          <cell r="AF1160">
            <v>308457.21378175798</v>
          </cell>
          <cell r="AG1160">
            <v>85.682559383821598</v>
          </cell>
          <cell r="AH1160">
            <v>382765.226815056</v>
          </cell>
          <cell r="AJ1160">
            <v>8.5682559383821605E-3</v>
          </cell>
        </row>
        <row r="1161">
          <cell r="M1161">
            <v>20</v>
          </cell>
          <cell r="AC1161">
            <v>27525.2980763757</v>
          </cell>
          <cell r="AF1161">
            <v>1376264.9038187901</v>
          </cell>
          <cell r="AG1161">
            <v>382.29580661633003</v>
          </cell>
          <cell r="AH1161">
            <v>1699722.4956844701</v>
          </cell>
          <cell r="AJ1161">
            <v>3.82295806616329E-2</v>
          </cell>
        </row>
        <row r="1162">
          <cell r="M1162">
            <v>20</v>
          </cell>
          <cell r="AC1162">
            <v>66346.340385718198</v>
          </cell>
          <cell r="AF1162">
            <v>3317317.0192859098</v>
          </cell>
          <cell r="AG1162">
            <v>921.47694980164204</v>
          </cell>
          <cell r="AH1162">
            <v>4072220.5320149502</v>
          </cell>
          <cell r="AJ1162">
            <v>9.2147694980164202E-2</v>
          </cell>
        </row>
        <row r="1163">
          <cell r="M1163">
            <v>20.000000000000099</v>
          </cell>
          <cell r="AC1163">
            <v>119462.12436312099</v>
          </cell>
          <cell r="AF1163">
            <v>5973106.2181560304</v>
          </cell>
          <cell r="AG1163">
            <v>1659.19617171001</v>
          </cell>
          <cell r="AH1163">
            <v>7300573.9918986503</v>
          </cell>
          <cell r="AJ1163">
            <v>0.16591961717100101</v>
          </cell>
        </row>
        <row r="1164">
          <cell r="M1164">
            <v>20</v>
          </cell>
          <cell r="AC1164">
            <v>183519.50417614201</v>
          </cell>
          <cell r="AF1164">
            <v>9175975.2088070996</v>
          </cell>
          <cell r="AG1164">
            <v>2548.8820024464198</v>
          </cell>
          <cell r="AH1164">
            <v>11211199.210871</v>
          </cell>
          <cell r="AJ1164">
            <v>0.25488820024464198</v>
          </cell>
        </row>
        <row r="1165">
          <cell r="M1165">
            <v>20.000000000000099</v>
          </cell>
          <cell r="AC1165">
            <v>254812.80430813099</v>
          </cell>
          <cell r="AF1165">
            <v>12740640.2154065</v>
          </cell>
          <cell r="AG1165">
            <v>3539.0667265018201</v>
          </cell>
          <cell r="AH1165">
            <v>15633222.193632999</v>
          </cell>
          <cell r="AJ1165">
            <v>0.353906672650182</v>
          </cell>
        </row>
        <row r="1166">
          <cell r="M1166">
            <v>20.000000000000099</v>
          </cell>
          <cell r="AC1166">
            <v>328224.58426105703</v>
          </cell>
          <cell r="AF1166">
            <v>16411229.2130528</v>
          </cell>
          <cell r="AG1166">
            <v>4558.6747814035698</v>
          </cell>
          <cell r="AH1166">
            <v>20292049.591234099</v>
          </cell>
          <cell r="AJ1166">
            <v>0.455867478140357</v>
          </cell>
        </row>
        <row r="1167">
          <cell r="M1167">
            <v>20.000012641544799</v>
          </cell>
          <cell r="AC1167">
            <v>398177.97320941603</v>
          </cell>
          <cell r="AF1167">
            <v>19905389.227375299</v>
          </cell>
          <cell r="AG1167">
            <v>5529.2747853820301</v>
          </cell>
          <cell r="AH1167">
            <v>24823560.6519906</v>
          </cell>
          <cell r="AJ1167">
            <v>0.553024962790856</v>
          </cell>
        </row>
        <row r="1168">
          <cell r="M1168">
            <v>20.000437234598799</v>
          </cell>
          <cell r="AC1168">
            <v>461863.25001214701</v>
          </cell>
          <cell r="AF1168">
            <v>22983734.5838967</v>
          </cell>
          <cell r="AG1168">
            <v>6384.3707177490896</v>
          </cell>
          <cell r="AH1168">
            <v>28866453.125759199</v>
          </cell>
          <cell r="AJ1168">
            <v>0.64147673612798295</v>
          </cell>
        </row>
        <row r="1169">
          <cell r="M1169">
            <v>20.000994840886499</v>
          </cell>
          <cell r="AC1169">
            <v>514330.858347381</v>
          </cell>
          <cell r="AF1169">
            <v>25478623.052748501</v>
          </cell>
          <cell r="AG1169">
            <v>7077.3952924301402</v>
          </cell>
          <cell r="AH1169">
            <v>32145678.646711301</v>
          </cell>
          <cell r="AJ1169">
            <v>0.71434841437136198</v>
          </cell>
        </row>
        <row r="1170">
          <cell r="M1170">
            <v>20.001329223776199</v>
          </cell>
          <cell r="AC1170">
            <v>550386.87752190698</v>
          </cell>
          <cell r="AF1170">
            <v>27206677.315473098</v>
          </cell>
          <cell r="AG1170">
            <v>7557.4103654091896</v>
          </cell>
          <cell r="AH1170">
            <v>34399179.845119201</v>
          </cell>
          <cell r="AJ1170">
            <v>0.76442621878042705</v>
          </cell>
        </row>
        <row r="1171">
          <cell r="M1171">
            <v>20.001461220963701</v>
          </cell>
          <cell r="AC1171">
            <v>567698.00922660297</v>
          </cell>
          <cell r="AF1171">
            <v>28044000.8841989</v>
          </cell>
          <cell r="AG1171">
            <v>7790.0002456108105</v>
          </cell>
          <cell r="AH1171">
            <v>35481125.576662697</v>
          </cell>
          <cell r="AJ1171">
            <v>0.78846945725917095</v>
          </cell>
        </row>
        <row r="1172">
          <cell r="M1172">
            <v>20.0014537467565</v>
          </cell>
          <cell r="AC1172">
            <v>565171.996546968</v>
          </cell>
          <cell r="AF1172">
            <v>27921321.556887198</v>
          </cell>
          <cell r="AG1172">
            <v>7755.9226546908903</v>
          </cell>
          <cell r="AH1172">
            <v>35323249.784185499</v>
          </cell>
          <cell r="AJ1172">
            <v>0.78496110631523297</v>
          </cell>
        </row>
        <row r="1173">
          <cell r="M1173">
            <v>20.001300045633901</v>
          </cell>
          <cell r="AC1173">
            <v>543061.12405980099</v>
          </cell>
          <cell r="AF1173">
            <v>26853857.968802601</v>
          </cell>
          <cell r="AG1173">
            <v>7459.4049913340596</v>
          </cell>
          <cell r="AH1173">
            <v>33941320.253737599</v>
          </cell>
          <cell r="AJ1173">
            <v>0.75425156119416803</v>
          </cell>
        </row>
        <row r="1174">
          <cell r="M1174">
            <v>20.000930472322</v>
          </cell>
          <cell r="AC1174">
            <v>502485.71844027302</v>
          </cell>
          <cell r="AF1174">
            <v>24914011.642153598</v>
          </cell>
          <cell r="AG1174">
            <v>6920.5587894871096</v>
          </cell>
          <cell r="AH1174">
            <v>31405357.402517099</v>
          </cell>
          <cell r="AJ1174">
            <v>0.69789683116704704</v>
          </cell>
        </row>
        <row r="1175">
          <cell r="M1175">
            <v>20.000339070012998</v>
          </cell>
          <cell r="AC1175">
            <v>446628.602309749</v>
          </cell>
          <cell r="AF1175">
            <v>22260324.285783999</v>
          </cell>
          <cell r="AG1175">
            <v>6183.4234127177897</v>
          </cell>
          <cell r="AH1175">
            <v>27914287.644359302</v>
          </cell>
          <cell r="AJ1175">
            <v>0.62031750320798495</v>
          </cell>
        </row>
        <row r="1176">
          <cell r="M1176">
            <v>20.000004241195398</v>
          </cell>
          <cell r="AC1176">
            <v>381184.40105582599</v>
          </cell>
          <cell r="AF1176">
            <v>19059220.052791301</v>
          </cell>
          <cell r="AG1176">
            <v>5294.2277924420196</v>
          </cell>
          <cell r="AH1176">
            <v>23718733.5351668</v>
          </cell>
          <cell r="AJ1176">
            <v>0.529422779244202</v>
          </cell>
        </row>
        <row r="1177">
          <cell r="M1177">
            <v>20.000000001700801</v>
          </cell>
          <cell r="AC1177">
            <v>309892.87023232802</v>
          </cell>
          <cell r="AF1177">
            <v>15494643.5116164</v>
          </cell>
          <cell r="AG1177">
            <v>4304.0676421156704</v>
          </cell>
          <cell r="AH1177">
            <v>19118171.584275398</v>
          </cell>
          <cell r="AJ1177">
            <v>0.43040676421156698</v>
          </cell>
        </row>
        <row r="1178">
          <cell r="M1178">
            <v>20.000000000000401</v>
          </cell>
          <cell r="AC1178">
            <v>236481.22399915499</v>
          </cell>
          <cell r="AF1178">
            <v>11824061.1999577</v>
          </cell>
          <cell r="AG1178">
            <v>3284.4614444327099</v>
          </cell>
          <cell r="AH1178">
            <v>14487296.454312</v>
          </cell>
          <cell r="AJ1178">
            <v>0.32844614444327103</v>
          </cell>
        </row>
        <row r="1179">
          <cell r="M1179">
            <v>20</v>
          </cell>
          <cell r="AC1179">
            <v>166598.119463218</v>
          </cell>
          <cell r="AF1179">
            <v>8329905.9731608899</v>
          </cell>
          <cell r="AG1179">
            <v>2313.8627703224702</v>
          </cell>
          <cell r="AH1179">
            <v>10174026.443615699</v>
          </cell>
          <cell r="AJ1179">
            <v>0.23138627703224701</v>
          </cell>
        </row>
        <row r="1180">
          <cell r="M1180">
            <v>20.000000000000099</v>
          </cell>
          <cell r="AC1180">
            <v>105008.481645116</v>
          </cell>
          <cell r="AF1180">
            <v>5250424.0822557798</v>
          </cell>
          <cell r="AG1180">
            <v>1458.4511339599401</v>
          </cell>
          <cell r="AH1180">
            <v>6422301.1011197297</v>
          </cell>
          <cell r="AJ1180">
            <v>0.14584511339599401</v>
          </cell>
        </row>
        <row r="1181">
          <cell r="M1181">
            <v>20</v>
          </cell>
          <cell r="AC1181">
            <v>55065.467017137998</v>
          </cell>
          <cell r="AF1181">
            <v>2753273.3508569002</v>
          </cell>
          <cell r="AG1181">
            <v>764.79815301580595</v>
          </cell>
          <cell r="AH1181">
            <v>3384677.3060866902</v>
          </cell>
          <cell r="AJ1181">
            <v>7.64798153015806E-2</v>
          </cell>
        </row>
        <row r="1182">
          <cell r="M1182">
            <v>20</v>
          </cell>
          <cell r="AC1182">
            <v>20474.7579221694</v>
          </cell>
          <cell r="AF1182">
            <v>1023737.89610847</v>
          </cell>
          <cell r="AG1182">
            <v>284.37163780790797</v>
          </cell>
          <cell r="AH1182">
            <v>1265914.2863451</v>
          </cell>
          <cell r="AJ1182">
            <v>2.8437163780790801E-2</v>
          </cell>
        </row>
        <row r="1183">
          <cell r="M1183">
            <v>19.999974325552099</v>
          </cell>
          <cell r="AC1183">
            <v>3712.9032160710199</v>
          </cell>
          <cell r="AF1183">
            <v>185645.160803551</v>
          </cell>
          <cell r="AG1183">
            <v>51.568100223208603</v>
          </cell>
          <cell r="AH1183">
            <v>230456.317008785</v>
          </cell>
          <cell r="AJ1183">
            <v>5.1568100223208504E-3</v>
          </cell>
        </row>
        <row r="1184">
          <cell r="M1184">
            <v>19.999999970955901</v>
          </cell>
          <cell r="AC1184">
            <v>6169.1442756351498</v>
          </cell>
          <cell r="AF1184">
            <v>308457.21378175798</v>
          </cell>
          <cell r="AG1184">
            <v>85.682559383821598</v>
          </cell>
          <cell r="AH1184">
            <v>382765.226815056</v>
          </cell>
          <cell r="AJ1184">
            <v>8.5682559383821605E-3</v>
          </cell>
        </row>
        <row r="1185">
          <cell r="M1185">
            <v>20</v>
          </cell>
          <cell r="AC1185">
            <v>27525.2980763757</v>
          </cell>
          <cell r="AF1185">
            <v>1376264.9038187901</v>
          </cell>
          <cell r="AG1185">
            <v>382.29580661633003</v>
          </cell>
          <cell r="AH1185">
            <v>1699722.4956844701</v>
          </cell>
          <cell r="AJ1185">
            <v>3.82295806616329E-2</v>
          </cell>
        </row>
        <row r="1186">
          <cell r="M1186">
            <v>20</v>
          </cell>
          <cell r="AC1186">
            <v>66346.340385718198</v>
          </cell>
          <cell r="AF1186">
            <v>3317317.0192859098</v>
          </cell>
          <cell r="AG1186">
            <v>921.47694980164204</v>
          </cell>
          <cell r="AH1186">
            <v>4072220.5320149502</v>
          </cell>
          <cell r="AJ1186">
            <v>9.2147694980164202E-2</v>
          </cell>
        </row>
        <row r="1187">
          <cell r="M1187">
            <v>20.000000000000099</v>
          </cell>
          <cell r="AC1187">
            <v>119462.12436312099</v>
          </cell>
          <cell r="AF1187">
            <v>5973106.2181560304</v>
          </cell>
          <cell r="AG1187">
            <v>1659.19617171001</v>
          </cell>
          <cell r="AH1187">
            <v>7300573.9918986503</v>
          </cell>
          <cell r="AJ1187">
            <v>0.16591961717100101</v>
          </cell>
        </row>
        <row r="1188">
          <cell r="M1188">
            <v>20</v>
          </cell>
          <cell r="AC1188">
            <v>183519.50417614201</v>
          </cell>
          <cell r="AF1188">
            <v>9175975.2088070996</v>
          </cell>
          <cell r="AG1188">
            <v>2548.8820024464198</v>
          </cell>
          <cell r="AH1188">
            <v>11211199.210871</v>
          </cell>
          <cell r="AJ1188">
            <v>0.25488820024464198</v>
          </cell>
        </row>
        <row r="1189">
          <cell r="M1189">
            <v>20.000000000000099</v>
          </cell>
          <cell r="AC1189">
            <v>254812.80430813099</v>
          </cell>
          <cell r="AF1189">
            <v>12740640.2154065</v>
          </cell>
          <cell r="AG1189">
            <v>3539.0667265018201</v>
          </cell>
          <cell r="AH1189">
            <v>15633222.193632999</v>
          </cell>
          <cell r="AJ1189">
            <v>0.353906672650182</v>
          </cell>
        </row>
        <row r="1190">
          <cell r="M1190">
            <v>20.000000000000099</v>
          </cell>
          <cell r="AC1190">
            <v>328224.58426105703</v>
          </cell>
          <cell r="AF1190">
            <v>16411229.2130528</v>
          </cell>
          <cell r="AG1190">
            <v>4558.6747814035698</v>
          </cell>
          <cell r="AH1190">
            <v>20292049.591234099</v>
          </cell>
          <cell r="AJ1190">
            <v>0.455867478140357</v>
          </cell>
        </row>
        <row r="1191">
          <cell r="M1191">
            <v>20.000012641544799</v>
          </cell>
          <cell r="AC1191">
            <v>398177.97320941603</v>
          </cell>
          <cell r="AF1191">
            <v>19905389.227375299</v>
          </cell>
          <cell r="AG1191">
            <v>5529.2747853820301</v>
          </cell>
          <cell r="AH1191">
            <v>24823560.6519906</v>
          </cell>
          <cell r="AJ1191">
            <v>0.553024962790856</v>
          </cell>
        </row>
        <row r="1192">
          <cell r="M1192">
            <v>20.000437234598799</v>
          </cell>
          <cell r="AC1192">
            <v>461863.25001214701</v>
          </cell>
          <cell r="AF1192">
            <v>22983734.5838967</v>
          </cell>
          <cell r="AG1192">
            <v>6384.3707177490896</v>
          </cell>
          <cell r="AH1192">
            <v>28866453.125759199</v>
          </cell>
          <cell r="AJ1192">
            <v>0.64147673612798295</v>
          </cell>
        </row>
        <row r="1193">
          <cell r="M1193">
            <v>20.000994840886499</v>
          </cell>
          <cell r="AC1193">
            <v>514330.858347381</v>
          </cell>
          <cell r="AF1193">
            <v>25478623.052748501</v>
          </cell>
          <cell r="AG1193">
            <v>7077.3952924301402</v>
          </cell>
          <cell r="AH1193">
            <v>32145678.646711301</v>
          </cell>
          <cell r="AJ1193">
            <v>0.71434841437136198</v>
          </cell>
        </row>
        <row r="1194">
          <cell r="M1194">
            <v>20.001329223776199</v>
          </cell>
          <cell r="AC1194">
            <v>550386.87752190698</v>
          </cell>
          <cell r="AF1194">
            <v>27206677.315473098</v>
          </cell>
          <cell r="AG1194">
            <v>7557.4103654091896</v>
          </cell>
          <cell r="AH1194">
            <v>34399179.845119201</v>
          </cell>
          <cell r="AJ1194">
            <v>0.76442621878042705</v>
          </cell>
        </row>
        <row r="1195">
          <cell r="M1195">
            <v>20.001461220963701</v>
          </cell>
          <cell r="AC1195">
            <v>567698.00922660297</v>
          </cell>
          <cell r="AF1195">
            <v>28044000.8841989</v>
          </cell>
          <cell r="AG1195">
            <v>7790.0002456108105</v>
          </cell>
          <cell r="AH1195">
            <v>35481125.576662697</v>
          </cell>
          <cell r="AJ1195">
            <v>0.78846945725917095</v>
          </cell>
        </row>
        <row r="1196">
          <cell r="M1196">
            <v>20.0014537467565</v>
          </cell>
          <cell r="AC1196">
            <v>565171.996546968</v>
          </cell>
          <cell r="AF1196">
            <v>27921321.556887198</v>
          </cell>
          <cell r="AG1196">
            <v>7755.9226546908903</v>
          </cell>
          <cell r="AH1196">
            <v>35323249.784185499</v>
          </cell>
          <cell r="AJ1196">
            <v>0.78496110631523297</v>
          </cell>
        </row>
        <row r="1197">
          <cell r="M1197">
            <v>20.001300045633901</v>
          </cell>
          <cell r="AC1197">
            <v>543061.12405980099</v>
          </cell>
          <cell r="AF1197">
            <v>26853857.968802601</v>
          </cell>
          <cell r="AG1197">
            <v>7459.4049913340596</v>
          </cell>
          <cell r="AH1197">
            <v>33941320.253737599</v>
          </cell>
          <cell r="AJ1197">
            <v>0.75425156119416803</v>
          </cell>
        </row>
        <row r="1198">
          <cell r="M1198">
            <v>20.000930472322</v>
          </cell>
          <cell r="AC1198">
            <v>502485.71844027302</v>
          </cell>
          <cell r="AF1198">
            <v>24914011.642153598</v>
          </cell>
          <cell r="AG1198">
            <v>6920.5587894871096</v>
          </cell>
          <cell r="AH1198">
            <v>31405357.402517099</v>
          </cell>
          <cell r="AJ1198">
            <v>0.69789683116704704</v>
          </cell>
        </row>
        <row r="1199">
          <cell r="M1199">
            <v>20.000339070012998</v>
          </cell>
          <cell r="AC1199">
            <v>446628.602309749</v>
          </cell>
          <cell r="AF1199">
            <v>22260324.285783999</v>
          </cell>
          <cell r="AG1199">
            <v>6183.4234127177897</v>
          </cell>
          <cell r="AH1199">
            <v>27914287.644359302</v>
          </cell>
          <cell r="AJ1199">
            <v>0.62031750320798495</v>
          </cell>
        </row>
        <row r="1200">
          <cell r="M1200">
            <v>20.000004241195398</v>
          </cell>
          <cell r="AC1200">
            <v>381184.40105582599</v>
          </cell>
          <cell r="AF1200">
            <v>19059220.052791301</v>
          </cell>
          <cell r="AG1200">
            <v>5294.2277924420196</v>
          </cell>
          <cell r="AH1200">
            <v>23718733.5351668</v>
          </cell>
          <cell r="AJ1200">
            <v>0.529422779244202</v>
          </cell>
        </row>
        <row r="1201">
          <cell r="M1201">
            <v>20.000000001700801</v>
          </cell>
          <cell r="AC1201">
            <v>309892.87023232802</v>
          </cell>
          <cell r="AF1201">
            <v>15494643.5116164</v>
          </cell>
          <cell r="AG1201">
            <v>4304.0676421156704</v>
          </cell>
          <cell r="AH1201">
            <v>19118171.584275398</v>
          </cell>
          <cell r="AJ1201">
            <v>0.43040676421156698</v>
          </cell>
        </row>
        <row r="1202">
          <cell r="M1202">
            <v>20.000000000000401</v>
          </cell>
          <cell r="AC1202">
            <v>236481.22399915499</v>
          </cell>
          <cell r="AF1202">
            <v>11824061.1999577</v>
          </cell>
          <cell r="AG1202">
            <v>3284.4614444327099</v>
          </cell>
          <cell r="AH1202">
            <v>14487296.454312</v>
          </cell>
          <cell r="AJ1202">
            <v>0.32844614444327103</v>
          </cell>
        </row>
        <row r="1203">
          <cell r="M1203">
            <v>20</v>
          </cell>
          <cell r="AC1203">
            <v>166598.119463218</v>
          </cell>
          <cell r="AF1203">
            <v>8329905.9731608899</v>
          </cell>
          <cell r="AG1203">
            <v>2313.8627703224702</v>
          </cell>
          <cell r="AH1203">
            <v>10174026.443615699</v>
          </cell>
          <cell r="AJ1203">
            <v>0.23138627703224701</v>
          </cell>
        </row>
        <row r="1204">
          <cell r="M1204">
            <v>20.000000000000099</v>
          </cell>
          <cell r="AC1204">
            <v>105008.481645116</v>
          </cell>
          <cell r="AF1204">
            <v>5250424.0822557798</v>
          </cell>
          <cell r="AG1204">
            <v>1458.4511339599401</v>
          </cell>
          <cell r="AH1204">
            <v>6422301.1011197297</v>
          </cell>
          <cell r="AJ1204">
            <v>0.14584511339599401</v>
          </cell>
        </row>
        <row r="1205">
          <cell r="M1205">
            <v>20</v>
          </cell>
          <cell r="AC1205">
            <v>55065.467017137998</v>
          </cell>
          <cell r="AF1205">
            <v>2753273.3508569002</v>
          </cell>
          <cell r="AG1205">
            <v>764.79815301580595</v>
          </cell>
          <cell r="AH1205">
            <v>3384677.3060866902</v>
          </cell>
          <cell r="AJ1205">
            <v>7.64798153015806E-2</v>
          </cell>
        </row>
        <row r="1206">
          <cell r="M1206">
            <v>20</v>
          </cell>
          <cell r="AC1206">
            <v>20474.7579221694</v>
          </cell>
          <cell r="AF1206">
            <v>1023737.89610847</v>
          </cell>
          <cell r="AG1206">
            <v>284.37163780790797</v>
          </cell>
          <cell r="AH1206">
            <v>1265914.2863451</v>
          </cell>
          <cell r="AJ1206">
            <v>2.8437163780790801E-2</v>
          </cell>
        </row>
        <row r="1207">
          <cell r="M1207">
            <v>19.999974325552099</v>
          </cell>
          <cell r="AC1207">
            <v>3712.9032160710199</v>
          </cell>
          <cell r="AF1207">
            <v>185645.160803551</v>
          </cell>
          <cell r="AG1207">
            <v>51.568100223208603</v>
          </cell>
          <cell r="AH1207">
            <v>230456.317008785</v>
          </cell>
          <cell r="AJ1207">
            <v>5.1568100223208504E-3</v>
          </cell>
        </row>
        <row r="1208">
          <cell r="M1208">
            <v>19.999999970955901</v>
          </cell>
          <cell r="AC1208">
            <v>6169.1442756351498</v>
          </cell>
          <cell r="AF1208">
            <v>308457.21378175798</v>
          </cell>
          <cell r="AG1208">
            <v>85.682559383821598</v>
          </cell>
          <cell r="AH1208">
            <v>382765.226815056</v>
          </cell>
          <cell r="AJ1208">
            <v>8.5682559383821605E-3</v>
          </cell>
        </row>
        <row r="1209">
          <cell r="M1209">
            <v>20</v>
          </cell>
          <cell r="AC1209">
            <v>27525.2980763757</v>
          </cell>
          <cell r="AF1209">
            <v>1376264.9038187901</v>
          </cell>
          <cell r="AG1209">
            <v>382.29580661633003</v>
          </cell>
          <cell r="AH1209">
            <v>1699722.4956844701</v>
          </cell>
          <cell r="AJ1209">
            <v>3.82295806616329E-2</v>
          </cell>
        </row>
        <row r="1210">
          <cell r="M1210">
            <v>20</v>
          </cell>
          <cell r="AC1210">
            <v>66346.340385718198</v>
          </cell>
          <cell r="AF1210">
            <v>3317317.0192859098</v>
          </cell>
          <cell r="AG1210">
            <v>921.47694980164204</v>
          </cell>
          <cell r="AH1210">
            <v>4072220.5320149502</v>
          </cell>
          <cell r="AJ1210">
            <v>9.2147694980164202E-2</v>
          </cell>
        </row>
        <row r="1211">
          <cell r="M1211">
            <v>20.000000000000099</v>
          </cell>
          <cell r="AC1211">
            <v>119462.12436312099</v>
          </cell>
          <cell r="AF1211">
            <v>5973106.2181560304</v>
          </cell>
          <cell r="AG1211">
            <v>1659.19617171001</v>
          </cell>
          <cell r="AH1211">
            <v>7300573.9918986503</v>
          </cell>
          <cell r="AJ1211">
            <v>0.16591961717100101</v>
          </cell>
        </row>
        <row r="1212">
          <cell r="M1212">
            <v>20</v>
          </cell>
          <cell r="AC1212">
            <v>183519.50417614201</v>
          </cell>
          <cell r="AF1212">
            <v>9175975.2088070996</v>
          </cell>
          <cell r="AG1212">
            <v>2548.8820024464198</v>
          </cell>
          <cell r="AH1212">
            <v>11211199.210871</v>
          </cell>
          <cell r="AJ1212">
            <v>0.25488820024464198</v>
          </cell>
        </row>
        <row r="1213">
          <cell r="M1213">
            <v>20.000000000000099</v>
          </cell>
          <cell r="AC1213">
            <v>254812.80430813099</v>
          </cell>
          <cell r="AF1213">
            <v>12740640.2154065</v>
          </cell>
          <cell r="AG1213">
            <v>3539.0667265018201</v>
          </cell>
          <cell r="AH1213">
            <v>15633222.193632999</v>
          </cell>
          <cell r="AJ1213">
            <v>0.353906672650182</v>
          </cell>
        </row>
        <row r="1214">
          <cell r="M1214">
            <v>20.000000000000099</v>
          </cell>
          <cell r="AC1214">
            <v>328224.58426105703</v>
          </cell>
          <cell r="AF1214">
            <v>16411229.2130528</v>
          </cell>
          <cell r="AG1214">
            <v>4558.6747814035698</v>
          </cell>
          <cell r="AH1214">
            <v>20292049.591234099</v>
          </cell>
          <cell r="AJ1214">
            <v>0.455867478140357</v>
          </cell>
        </row>
        <row r="1215">
          <cell r="M1215">
            <v>20.000012641544799</v>
          </cell>
          <cell r="AC1215">
            <v>398177.97320941603</v>
          </cell>
          <cell r="AF1215">
            <v>19905389.227375299</v>
          </cell>
          <cell r="AG1215">
            <v>5529.2747853820301</v>
          </cell>
          <cell r="AH1215">
            <v>24823560.6519906</v>
          </cell>
          <cell r="AJ1215">
            <v>0.553024962790856</v>
          </cell>
        </row>
        <row r="1216">
          <cell r="M1216">
            <v>20.000437234598799</v>
          </cell>
          <cell r="AC1216">
            <v>461863.25001214701</v>
          </cell>
          <cell r="AF1216">
            <v>22983734.5838967</v>
          </cell>
          <cell r="AG1216">
            <v>6384.3707177490896</v>
          </cell>
          <cell r="AH1216">
            <v>28866453.125759199</v>
          </cell>
          <cell r="AJ1216">
            <v>0.64147673612798295</v>
          </cell>
        </row>
        <row r="1217">
          <cell r="M1217">
            <v>20.000994840886499</v>
          </cell>
          <cell r="AC1217">
            <v>514330.858347381</v>
          </cell>
          <cell r="AF1217">
            <v>25478623.052748501</v>
          </cell>
          <cell r="AG1217">
            <v>7077.3952924301402</v>
          </cell>
          <cell r="AH1217">
            <v>32145678.646711301</v>
          </cell>
          <cell r="AJ1217">
            <v>0.71434841437136198</v>
          </cell>
        </row>
        <row r="1218">
          <cell r="M1218">
            <v>20.001329223776199</v>
          </cell>
          <cell r="AC1218">
            <v>550386.87752190698</v>
          </cell>
          <cell r="AF1218">
            <v>27206677.315473098</v>
          </cell>
          <cell r="AG1218">
            <v>7557.4103654091896</v>
          </cell>
          <cell r="AH1218">
            <v>34399179.845119201</v>
          </cell>
          <cell r="AJ1218">
            <v>0.76442621878042705</v>
          </cell>
        </row>
        <row r="1219">
          <cell r="M1219">
            <v>20.001461220963701</v>
          </cell>
          <cell r="AC1219">
            <v>567698.00922660297</v>
          </cell>
          <cell r="AF1219">
            <v>28044000.8841989</v>
          </cell>
          <cell r="AG1219">
            <v>7790.0002456108105</v>
          </cell>
          <cell r="AH1219">
            <v>35481125.576662697</v>
          </cell>
          <cell r="AJ1219">
            <v>0.78846945725917095</v>
          </cell>
        </row>
        <row r="1220">
          <cell r="M1220">
            <v>20.0014537467565</v>
          </cell>
          <cell r="AC1220">
            <v>565171.996546968</v>
          </cell>
          <cell r="AF1220">
            <v>27921321.556887198</v>
          </cell>
          <cell r="AG1220">
            <v>7755.9226546908903</v>
          </cell>
          <cell r="AH1220">
            <v>35323249.784185499</v>
          </cell>
          <cell r="AJ1220">
            <v>0.78496110631523297</v>
          </cell>
        </row>
        <row r="1221">
          <cell r="M1221">
            <v>20.001300045633901</v>
          </cell>
          <cell r="AC1221">
            <v>543061.12405980099</v>
          </cell>
          <cell r="AF1221">
            <v>26853857.968802601</v>
          </cell>
          <cell r="AG1221">
            <v>7459.4049913340596</v>
          </cell>
          <cell r="AH1221">
            <v>33941320.253737599</v>
          </cell>
          <cell r="AJ1221">
            <v>0.75425156119416803</v>
          </cell>
        </row>
        <row r="1222">
          <cell r="M1222">
            <v>20.000930472322</v>
          </cell>
          <cell r="AC1222">
            <v>502485.71844027302</v>
          </cell>
          <cell r="AF1222">
            <v>24914011.642153598</v>
          </cell>
          <cell r="AG1222">
            <v>6920.5587894871096</v>
          </cell>
          <cell r="AH1222">
            <v>31405357.402517099</v>
          </cell>
          <cell r="AJ1222">
            <v>0.69789683116704704</v>
          </cell>
        </row>
        <row r="1223">
          <cell r="M1223">
            <v>20.000339070012998</v>
          </cell>
          <cell r="AC1223">
            <v>446628.602309749</v>
          </cell>
          <cell r="AF1223">
            <v>22260324.285783999</v>
          </cell>
          <cell r="AG1223">
            <v>6183.4234127177897</v>
          </cell>
          <cell r="AH1223">
            <v>27914287.644359302</v>
          </cell>
          <cell r="AJ1223">
            <v>0.62031750320798495</v>
          </cell>
        </row>
        <row r="1224">
          <cell r="M1224">
            <v>20.000004241195398</v>
          </cell>
          <cell r="AC1224">
            <v>381184.40105582599</v>
          </cell>
          <cell r="AF1224">
            <v>19059220.052791301</v>
          </cell>
          <cell r="AG1224">
            <v>5294.2277924420196</v>
          </cell>
          <cell r="AH1224">
            <v>23718733.5351668</v>
          </cell>
          <cell r="AJ1224">
            <v>0.529422779244202</v>
          </cell>
        </row>
        <row r="1225">
          <cell r="M1225">
            <v>20.000000001700801</v>
          </cell>
          <cell r="AC1225">
            <v>309892.87023232802</v>
          </cell>
          <cell r="AF1225">
            <v>15494643.5116164</v>
          </cell>
          <cell r="AG1225">
            <v>4304.0676421156704</v>
          </cell>
          <cell r="AH1225">
            <v>19118171.584275398</v>
          </cell>
          <cell r="AJ1225">
            <v>0.43040676421156698</v>
          </cell>
        </row>
        <row r="1226">
          <cell r="M1226">
            <v>20.000000000000401</v>
          </cell>
          <cell r="AC1226">
            <v>236481.22399915499</v>
          </cell>
          <cell r="AF1226">
            <v>11824061.1999577</v>
          </cell>
          <cell r="AG1226">
            <v>3284.4614444327099</v>
          </cell>
          <cell r="AH1226">
            <v>14487296.454312</v>
          </cell>
          <cell r="AJ1226">
            <v>0.32844614444327103</v>
          </cell>
        </row>
        <row r="1227">
          <cell r="M1227">
            <v>20</v>
          </cell>
          <cell r="AC1227">
            <v>166598.119463218</v>
          </cell>
          <cell r="AF1227">
            <v>8329905.9731608899</v>
          </cell>
          <cell r="AG1227">
            <v>2313.8627703224702</v>
          </cell>
          <cell r="AH1227">
            <v>10174026.443615699</v>
          </cell>
          <cell r="AJ1227">
            <v>0.23138627703224701</v>
          </cell>
        </row>
        <row r="1228">
          <cell r="M1228">
            <v>20.000000000000099</v>
          </cell>
          <cell r="AC1228">
            <v>105008.481645116</v>
          </cell>
          <cell r="AF1228">
            <v>5250424.0822557798</v>
          </cell>
          <cell r="AG1228">
            <v>1458.4511339599401</v>
          </cell>
          <cell r="AH1228">
            <v>6422301.1011197297</v>
          </cell>
          <cell r="AJ1228">
            <v>0.14584511339599401</v>
          </cell>
        </row>
        <row r="1229">
          <cell r="M1229">
            <v>20</v>
          </cell>
          <cell r="AC1229">
            <v>55065.467017137998</v>
          </cell>
          <cell r="AF1229">
            <v>2753273.3508569002</v>
          </cell>
          <cell r="AG1229">
            <v>764.79815301580595</v>
          </cell>
          <cell r="AH1229">
            <v>3384677.3060866902</v>
          </cell>
          <cell r="AJ1229">
            <v>7.64798153015806E-2</v>
          </cell>
        </row>
        <row r="1230">
          <cell r="M1230">
            <v>20</v>
          </cell>
          <cell r="AC1230">
            <v>20474.7579221694</v>
          </cell>
          <cell r="AF1230">
            <v>1023737.89610847</v>
          </cell>
          <cell r="AG1230">
            <v>284.37163780790797</v>
          </cell>
          <cell r="AH1230">
            <v>1265914.2863451</v>
          </cell>
          <cell r="AJ1230">
            <v>2.8437163780790801E-2</v>
          </cell>
        </row>
        <row r="1231">
          <cell r="M1231">
            <v>19.999974325552099</v>
          </cell>
          <cell r="AC1231">
            <v>3712.9032160710199</v>
          </cell>
          <cell r="AF1231">
            <v>185645.160803551</v>
          </cell>
          <cell r="AG1231">
            <v>51.568100223208603</v>
          </cell>
          <cell r="AH1231">
            <v>230456.317008785</v>
          </cell>
          <cell r="AJ1231">
            <v>5.1568100223208504E-3</v>
          </cell>
        </row>
        <row r="1232">
          <cell r="M1232">
            <v>19.999999970955901</v>
          </cell>
          <cell r="AC1232">
            <v>6169.1442756351498</v>
          </cell>
          <cell r="AF1232">
            <v>308457.21378175798</v>
          </cell>
          <cell r="AG1232">
            <v>85.682559383821598</v>
          </cell>
          <cell r="AH1232">
            <v>382765.226815056</v>
          </cell>
          <cell r="AJ1232">
            <v>8.5682559383821605E-3</v>
          </cell>
        </row>
        <row r="1233">
          <cell r="M1233">
            <v>20</v>
          </cell>
          <cell r="AC1233">
            <v>27525.2980763757</v>
          </cell>
          <cell r="AF1233">
            <v>1376264.9038187901</v>
          </cell>
          <cell r="AG1233">
            <v>382.29580661633003</v>
          </cell>
          <cell r="AH1233">
            <v>1699722.4956844701</v>
          </cell>
          <cell r="AJ1233">
            <v>3.82295806616329E-2</v>
          </cell>
        </row>
        <row r="1234">
          <cell r="M1234">
            <v>20</v>
          </cell>
          <cell r="AC1234">
            <v>66346.340385718198</v>
          </cell>
          <cell r="AF1234">
            <v>3317317.0192859098</v>
          </cell>
          <cell r="AG1234">
            <v>921.47694980164204</v>
          </cell>
          <cell r="AH1234">
            <v>4072220.5320149502</v>
          </cell>
          <cell r="AJ1234">
            <v>9.2147694980164202E-2</v>
          </cell>
        </row>
        <row r="1235">
          <cell r="M1235">
            <v>20.000000000000099</v>
          </cell>
          <cell r="AC1235">
            <v>119462.12436312099</v>
          </cell>
          <cell r="AF1235">
            <v>5973106.2181560304</v>
          </cell>
          <cell r="AG1235">
            <v>1659.19617171001</v>
          </cell>
          <cell r="AH1235">
            <v>7300573.9918986503</v>
          </cell>
          <cell r="AJ1235">
            <v>0.16591961717100101</v>
          </cell>
        </row>
        <row r="1236">
          <cell r="M1236">
            <v>20</v>
          </cell>
          <cell r="AC1236">
            <v>183519.50417614201</v>
          </cell>
          <cell r="AF1236">
            <v>9175975.2088070996</v>
          </cell>
          <cell r="AG1236">
            <v>2548.8820024464198</v>
          </cell>
          <cell r="AH1236">
            <v>11211199.210871</v>
          </cell>
          <cell r="AJ1236">
            <v>0.25488820024464198</v>
          </cell>
        </row>
        <row r="1237">
          <cell r="M1237">
            <v>20.000000000000099</v>
          </cell>
          <cell r="AC1237">
            <v>254812.80430813099</v>
          </cell>
          <cell r="AF1237">
            <v>12740640.2154065</v>
          </cell>
          <cell r="AG1237">
            <v>3539.0667265018201</v>
          </cell>
          <cell r="AH1237">
            <v>15633222.193632999</v>
          </cell>
          <cell r="AJ1237">
            <v>0.353906672650182</v>
          </cell>
        </row>
        <row r="1238">
          <cell r="M1238">
            <v>20.000000000000099</v>
          </cell>
          <cell r="AC1238">
            <v>328224.58426105703</v>
          </cell>
          <cell r="AF1238">
            <v>16411229.2130528</v>
          </cell>
          <cell r="AG1238">
            <v>4558.6747814035698</v>
          </cell>
          <cell r="AH1238">
            <v>20292049.591234099</v>
          </cell>
          <cell r="AJ1238">
            <v>0.455867478140357</v>
          </cell>
        </row>
        <row r="1239">
          <cell r="M1239">
            <v>20.000012641544799</v>
          </cell>
          <cell r="AC1239">
            <v>398177.97320941603</v>
          </cell>
          <cell r="AF1239">
            <v>19905389.227375299</v>
          </cell>
          <cell r="AG1239">
            <v>5529.2747853820301</v>
          </cell>
          <cell r="AH1239">
            <v>24823560.6519906</v>
          </cell>
          <cell r="AJ1239">
            <v>0.553024962790856</v>
          </cell>
        </row>
        <row r="1240">
          <cell r="M1240">
            <v>20.000437234598799</v>
          </cell>
          <cell r="AC1240">
            <v>461863.25001214701</v>
          </cell>
          <cell r="AF1240">
            <v>22983734.5838967</v>
          </cell>
          <cell r="AG1240">
            <v>6384.3707177490896</v>
          </cell>
          <cell r="AH1240">
            <v>28866453.125759199</v>
          </cell>
          <cell r="AJ1240">
            <v>0.64147673612798295</v>
          </cell>
        </row>
        <row r="1241">
          <cell r="M1241">
            <v>20.000994840886499</v>
          </cell>
          <cell r="AC1241">
            <v>514330.858347381</v>
          </cell>
          <cell r="AF1241">
            <v>25478623.052748501</v>
          </cell>
          <cell r="AG1241">
            <v>7077.3952924301402</v>
          </cell>
          <cell r="AH1241">
            <v>32145678.646711301</v>
          </cell>
          <cell r="AJ1241">
            <v>0.71434841437136198</v>
          </cell>
        </row>
        <row r="1242">
          <cell r="M1242">
            <v>20.001329223776199</v>
          </cell>
          <cell r="AC1242">
            <v>550386.87752190698</v>
          </cell>
          <cell r="AF1242">
            <v>27206677.315473098</v>
          </cell>
          <cell r="AG1242">
            <v>7557.4103654091896</v>
          </cell>
          <cell r="AH1242">
            <v>34399179.845119201</v>
          </cell>
          <cell r="AJ1242">
            <v>0.76442621878042705</v>
          </cell>
        </row>
        <row r="1243">
          <cell r="M1243">
            <v>20.001461220963701</v>
          </cell>
          <cell r="AC1243">
            <v>567698.00922660297</v>
          </cell>
          <cell r="AF1243">
            <v>28044000.8841989</v>
          </cell>
          <cell r="AG1243">
            <v>7790.0002456108105</v>
          </cell>
          <cell r="AH1243">
            <v>35481125.576662697</v>
          </cell>
          <cell r="AJ1243">
            <v>0.78846945725917095</v>
          </cell>
        </row>
        <row r="1244">
          <cell r="M1244">
            <v>20.0014537467565</v>
          </cell>
          <cell r="AC1244">
            <v>565171.996546968</v>
          </cell>
          <cell r="AF1244">
            <v>27921321.556887198</v>
          </cell>
          <cell r="AG1244">
            <v>7755.9226546908903</v>
          </cell>
          <cell r="AH1244">
            <v>35323249.784185499</v>
          </cell>
          <cell r="AJ1244">
            <v>0.78496110631523297</v>
          </cell>
        </row>
        <row r="1245">
          <cell r="M1245">
            <v>20.001300045633901</v>
          </cell>
          <cell r="AC1245">
            <v>543061.12405980099</v>
          </cell>
          <cell r="AF1245">
            <v>26853857.968802601</v>
          </cell>
          <cell r="AG1245">
            <v>7459.4049913340596</v>
          </cell>
          <cell r="AH1245">
            <v>33941320.253737599</v>
          </cell>
          <cell r="AJ1245">
            <v>0.75425156119416803</v>
          </cell>
        </row>
        <row r="1246">
          <cell r="M1246">
            <v>20.000930472322</v>
          </cell>
          <cell r="AC1246">
            <v>502485.71844027302</v>
          </cell>
          <cell r="AF1246">
            <v>24914011.642153598</v>
          </cell>
          <cell r="AG1246">
            <v>6920.5587894871096</v>
          </cell>
          <cell r="AH1246">
            <v>31405357.402517099</v>
          </cell>
          <cell r="AJ1246">
            <v>0.69789683116704704</v>
          </cell>
        </row>
        <row r="1247">
          <cell r="M1247">
            <v>20.000339070012998</v>
          </cell>
          <cell r="AC1247">
            <v>446628.602309749</v>
          </cell>
          <cell r="AF1247">
            <v>22260324.285783999</v>
          </cell>
          <cell r="AG1247">
            <v>6183.4234127177897</v>
          </cell>
          <cell r="AH1247">
            <v>27914287.644359302</v>
          </cell>
          <cell r="AJ1247">
            <v>0.62031750320798495</v>
          </cell>
        </row>
        <row r="1248">
          <cell r="M1248">
            <v>20.000004241195398</v>
          </cell>
          <cell r="AC1248">
            <v>381184.40105582599</v>
          </cell>
          <cell r="AF1248">
            <v>19059220.052791301</v>
          </cell>
          <cell r="AG1248">
            <v>5294.2277924420196</v>
          </cell>
          <cell r="AH1248">
            <v>23718733.5351668</v>
          </cell>
          <cell r="AJ1248">
            <v>0.529422779244202</v>
          </cell>
        </row>
        <row r="1249">
          <cell r="M1249">
            <v>20.000000001700801</v>
          </cell>
          <cell r="AC1249">
            <v>309892.87023232802</v>
          </cell>
          <cell r="AF1249">
            <v>15494643.5116164</v>
          </cell>
          <cell r="AG1249">
            <v>4304.0676421156704</v>
          </cell>
          <cell r="AH1249">
            <v>19118171.584275398</v>
          </cell>
          <cell r="AJ1249">
            <v>0.43040676421156698</v>
          </cell>
        </row>
        <row r="1250">
          <cell r="M1250">
            <v>20.000000000000401</v>
          </cell>
          <cell r="AC1250">
            <v>236481.22399915499</v>
          </cell>
          <cell r="AF1250">
            <v>11824061.1999577</v>
          </cell>
          <cell r="AG1250">
            <v>3284.4614444327099</v>
          </cell>
          <cell r="AH1250">
            <v>14487296.454312</v>
          </cell>
          <cell r="AJ1250">
            <v>0.32844614444327103</v>
          </cell>
        </row>
        <row r="1251">
          <cell r="M1251">
            <v>20</v>
          </cell>
          <cell r="AC1251">
            <v>166598.119463218</v>
          </cell>
          <cell r="AF1251">
            <v>8329905.9731608899</v>
          </cell>
          <cell r="AG1251">
            <v>2313.8627703224702</v>
          </cell>
          <cell r="AH1251">
            <v>10174026.443615699</v>
          </cell>
          <cell r="AJ1251">
            <v>0.23138627703224701</v>
          </cell>
        </row>
        <row r="1252">
          <cell r="M1252">
            <v>20.000000000000099</v>
          </cell>
          <cell r="AC1252">
            <v>105008.481645116</v>
          </cell>
          <cell r="AF1252">
            <v>5250424.0822557798</v>
          </cell>
          <cell r="AG1252">
            <v>1458.4511339599401</v>
          </cell>
          <cell r="AH1252">
            <v>6422301.1011197297</v>
          </cell>
          <cell r="AJ1252">
            <v>0.14584511339599401</v>
          </cell>
        </row>
        <row r="1253">
          <cell r="M1253">
            <v>20</v>
          </cell>
          <cell r="AC1253">
            <v>55065.467017137998</v>
          </cell>
          <cell r="AF1253">
            <v>2753273.3508569002</v>
          </cell>
          <cell r="AG1253">
            <v>764.79815301580595</v>
          </cell>
          <cell r="AH1253">
            <v>3384677.3060866902</v>
          </cell>
          <cell r="AJ1253">
            <v>7.64798153015806E-2</v>
          </cell>
        </row>
        <row r="1254">
          <cell r="M1254">
            <v>20</v>
          </cell>
          <cell r="AC1254">
            <v>20474.7579221694</v>
          </cell>
          <cell r="AF1254">
            <v>1023737.89610847</v>
          </cell>
          <cell r="AG1254">
            <v>284.37163780790797</v>
          </cell>
          <cell r="AH1254">
            <v>1265914.2863451</v>
          </cell>
          <cell r="AJ1254">
            <v>2.8437163780790801E-2</v>
          </cell>
        </row>
        <row r="1255">
          <cell r="M1255">
            <v>19.999974325552099</v>
          </cell>
          <cell r="AC1255">
            <v>3712.9032160710199</v>
          </cell>
          <cell r="AF1255">
            <v>185645.160803551</v>
          </cell>
          <cell r="AG1255">
            <v>51.568100223208603</v>
          </cell>
          <cell r="AH1255">
            <v>230456.317008785</v>
          </cell>
          <cell r="AJ1255">
            <v>5.1568100223208504E-3</v>
          </cell>
        </row>
        <row r="1256">
          <cell r="M1256">
            <v>19.999999970955901</v>
          </cell>
          <cell r="AC1256">
            <v>6169.1442756351498</v>
          </cell>
          <cell r="AF1256">
            <v>308457.21378175798</v>
          </cell>
          <cell r="AG1256">
            <v>85.682559383821598</v>
          </cell>
          <cell r="AH1256">
            <v>382765.226815056</v>
          </cell>
          <cell r="AJ1256">
            <v>8.5682559383821605E-3</v>
          </cell>
        </row>
        <row r="1257">
          <cell r="M1257">
            <v>20</v>
          </cell>
          <cell r="AC1257">
            <v>27525.2980763757</v>
          </cell>
          <cell r="AF1257">
            <v>1376264.9038187901</v>
          </cell>
          <cell r="AG1257">
            <v>382.29580661633003</v>
          </cell>
          <cell r="AH1257">
            <v>1699722.4956844701</v>
          </cell>
          <cell r="AJ1257">
            <v>3.82295806616329E-2</v>
          </cell>
        </row>
        <row r="1258">
          <cell r="M1258">
            <v>20</v>
          </cell>
          <cell r="AC1258">
            <v>66346.340385718198</v>
          </cell>
          <cell r="AF1258">
            <v>3317317.0192859098</v>
          </cell>
          <cell r="AG1258">
            <v>921.47694980164204</v>
          </cell>
          <cell r="AH1258">
            <v>4072220.5320149502</v>
          </cell>
          <cell r="AJ1258">
            <v>9.2147694980164202E-2</v>
          </cell>
        </row>
        <row r="1259">
          <cell r="M1259">
            <v>20.000000000000099</v>
          </cell>
          <cell r="AC1259">
            <v>119462.12436312099</v>
          </cell>
          <cell r="AF1259">
            <v>5973106.2181560304</v>
          </cell>
          <cell r="AG1259">
            <v>1659.19617171001</v>
          </cell>
          <cell r="AH1259">
            <v>7300573.9918986503</v>
          </cell>
          <cell r="AJ1259">
            <v>0.16591961717100101</v>
          </cell>
        </row>
        <row r="1260">
          <cell r="M1260">
            <v>20</v>
          </cell>
          <cell r="AC1260">
            <v>183519.50417614201</v>
          </cell>
          <cell r="AF1260">
            <v>9175975.2088070996</v>
          </cell>
          <cell r="AG1260">
            <v>2548.8820024464198</v>
          </cell>
          <cell r="AH1260">
            <v>11211199.210871</v>
          </cell>
          <cell r="AJ1260">
            <v>0.25488820024464198</v>
          </cell>
        </row>
        <row r="1261">
          <cell r="M1261">
            <v>20.000000000000099</v>
          </cell>
          <cell r="AC1261">
            <v>254812.80430813099</v>
          </cell>
          <cell r="AF1261">
            <v>12740640.2154065</v>
          </cell>
          <cell r="AG1261">
            <v>3539.0667265018201</v>
          </cell>
          <cell r="AH1261">
            <v>15633222.193632999</v>
          </cell>
          <cell r="AJ1261">
            <v>0.353906672650182</v>
          </cell>
        </row>
        <row r="1262">
          <cell r="M1262">
            <v>20.000000000000099</v>
          </cell>
          <cell r="AC1262">
            <v>328224.58426105703</v>
          </cell>
          <cell r="AF1262">
            <v>16411229.2130528</v>
          </cell>
          <cell r="AG1262">
            <v>4558.6747814035698</v>
          </cell>
          <cell r="AH1262">
            <v>20292049.591234099</v>
          </cell>
          <cell r="AJ1262">
            <v>0.455867478140357</v>
          </cell>
        </row>
        <row r="1263">
          <cell r="M1263">
            <v>20.000012641544799</v>
          </cell>
          <cell r="AC1263">
            <v>398177.97320941603</v>
          </cell>
          <cell r="AF1263">
            <v>19905389.227375299</v>
          </cell>
          <cell r="AG1263">
            <v>5529.2747853820301</v>
          </cell>
          <cell r="AH1263">
            <v>24823560.6519906</v>
          </cell>
          <cell r="AJ1263">
            <v>0.553024962790856</v>
          </cell>
        </row>
        <row r="1264">
          <cell r="M1264">
            <v>20.000437234598799</v>
          </cell>
          <cell r="AC1264">
            <v>461863.25001214701</v>
          </cell>
          <cell r="AF1264">
            <v>22983734.5838967</v>
          </cell>
          <cell r="AG1264">
            <v>6384.3707177490896</v>
          </cell>
          <cell r="AH1264">
            <v>28866453.125759199</v>
          </cell>
          <cell r="AJ1264">
            <v>0.64147673612798295</v>
          </cell>
        </row>
        <row r="1265">
          <cell r="M1265">
            <v>20.000994840886499</v>
          </cell>
          <cell r="AC1265">
            <v>514330.858347381</v>
          </cell>
          <cell r="AF1265">
            <v>25478623.052748501</v>
          </cell>
          <cell r="AG1265">
            <v>7077.3952924301402</v>
          </cell>
          <cell r="AH1265">
            <v>32145678.646711301</v>
          </cell>
          <cell r="AJ1265">
            <v>0.71434841437136198</v>
          </cell>
        </row>
        <row r="1266">
          <cell r="M1266">
            <v>20.001329223776199</v>
          </cell>
          <cell r="AC1266">
            <v>550386.87752190698</v>
          </cell>
          <cell r="AF1266">
            <v>27206677.315473098</v>
          </cell>
          <cell r="AG1266">
            <v>7557.4103654091896</v>
          </cell>
          <cell r="AH1266">
            <v>34399179.845119201</v>
          </cell>
          <cell r="AJ1266">
            <v>0.76442621878042705</v>
          </cell>
        </row>
        <row r="1267">
          <cell r="M1267">
            <v>20.001461220963701</v>
          </cell>
          <cell r="AC1267">
            <v>567698.00922660297</v>
          </cell>
          <cell r="AF1267">
            <v>28044000.8841989</v>
          </cell>
          <cell r="AG1267">
            <v>7790.0002456108105</v>
          </cell>
          <cell r="AH1267">
            <v>35481125.576662697</v>
          </cell>
          <cell r="AJ1267">
            <v>0.78846945725917095</v>
          </cell>
        </row>
        <row r="1268">
          <cell r="M1268">
            <v>20.0014537467565</v>
          </cell>
          <cell r="AC1268">
            <v>565171.996546968</v>
          </cell>
          <cell r="AF1268">
            <v>27921321.556887198</v>
          </cell>
          <cell r="AG1268">
            <v>7755.9226546908903</v>
          </cell>
          <cell r="AH1268">
            <v>35323249.784185499</v>
          </cell>
          <cell r="AJ1268">
            <v>0.78496110631523297</v>
          </cell>
        </row>
        <row r="1269">
          <cell r="M1269">
            <v>20.001300045633901</v>
          </cell>
          <cell r="AC1269">
            <v>543061.12405980099</v>
          </cell>
          <cell r="AF1269">
            <v>26853857.968802601</v>
          </cell>
          <cell r="AG1269">
            <v>7459.4049913340596</v>
          </cell>
          <cell r="AH1269">
            <v>33941320.253737599</v>
          </cell>
          <cell r="AJ1269">
            <v>0.75425156119416803</v>
          </cell>
        </row>
        <row r="1270">
          <cell r="M1270">
            <v>20.000930472322</v>
          </cell>
          <cell r="AC1270">
            <v>502485.71844027302</v>
          </cell>
          <cell r="AF1270">
            <v>24914011.642153598</v>
          </cell>
          <cell r="AG1270">
            <v>6920.5587894871096</v>
          </cell>
          <cell r="AH1270">
            <v>31405357.402517099</v>
          </cell>
          <cell r="AJ1270">
            <v>0.69789683116704704</v>
          </cell>
        </row>
        <row r="1271">
          <cell r="M1271">
            <v>20.000339070012998</v>
          </cell>
          <cell r="AC1271">
            <v>446628.602309749</v>
          </cell>
          <cell r="AF1271">
            <v>22260324.285783999</v>
          </cell>
          <cell r="AG1271">
            <v>6183.4234127177897</v>
          </cell>
          <cell r="AH1271">
            <v>27914287.644359302</v>
          </cell>
          <cell r="AJ1271">
            <v>0.62031750320798495</v>
          </cell>
        </row>
        <row r="1272">
          <cell r="M1272">
            <v>20.000004241195398</v>
          </cell>
          <cell r="AC1272">
            <v>381184.40105582599</v>
          </cell>
          <cell r="AF1272">
            <v>19059220.052791301</v>
          </cell>
          <cell r="AG1272">
            <v>5294.2277924420196</v>
          </cell>
          <cell r="AH1272">
            <v>23718733.5351668</v>
          </cell>
          <cell r="AJ1272">
            <v>0.529422779244202</v>
          </cell>
        </row>
        <row r="1273">
          <cell r="M1273">
            <v>20.000000001700801</v>
          </cell>
          <cell r="AC1273">
            <v>309892.87023232802</v>
          </cell>
          <cell r="AF1273">
            <v>15494643.5116164</v>
          </cell>
          <cell r="AG1273">
            <v>4304.0676421156704</v>
          </cell>
          <cell r="AH1273">
            <v>19118171.584275398</v>
          </cell>
          <cell r="AJ1273">
            <v>0.43040676421156698</v>
          </cell>
        </row>
        <row r="1274">
          <cell r="M1274">
            <v>20.000000000000401</v>
          </cell>
          <cell r="AC1274">
            <v>236481.22399915499</v>
          </cell>
          <cell r="AF1274">
            <v>11824061.1999577</v>
          </cell>
          <cell r="AG1274">
            <v>3284.4614444327099</v>
          </cell>
          <cell r="AH1274">
            <v>14487296.454312</v>
          </cell>
          <cell r="AJ1274">
            <v>0.32844614444327103</v>
          </cell>
        </row>
        <row r="1275">
          <cell r="M1275">
            <v>20</v>
          </cell>
          <cell r="AC1275">
            <v>166598.119463218</v>
          </cell>
          <cell r="AF1275">
            <v>8329905.9731608899</v>
          </cell>
          <cell r="AG1275">
            <v>2313.8627703224702</v>
          </cell>
          <cell r="AH1275">
            <v>10174026.443615699</v>
          </cell>
          <cell r="AJ1275">
            <v>0.23138627703224701</v>
          </cell>
        </row>
        <row r="1276">
          <cell r="M1276">
            <v>20.000000000000099</v>
          </cell>
          <cell r="AC1276">
            <v>105008.481645116</v>
          </cell>
          <cell r="AF1276">
            <v>5250424.0822557798</v>
          </cell>
          <cell r="AG1276">
            <v>1458.4511339599401</v>
          </cell>
          <cell r="AH1276">
            <v>6422301.1011197297</v>
          </cell>
          <cell r="AJ1276">
            <v>0.14584511339599401</v>
          </cell>
        </row>
        <row r="1277">
          <cell r="M1277">
            <v>20</v>
          </cell>
          <cell r="AC1277">
            <v>55065.467017137998</v>
          </cell>
          <cell r="AF1277">
            <v>2753273.3508569002</v>
          </cell>
          <cell r="AG1277">
            <v>764.79815301580595</v>
          </cell>
          <cell r="AH1277">
            <v>3384677.3060866902</v>
          </cell>
          <cell r="AJ1277">
            <v>7.64798153015806E-2</v>
          </cell>
        </row>
        <row r="1278">
          <cell r="M1278">
            <v>20</v>
          </cell>
          <cell r="AC1278">
            <v>20474.7579221694</v>
          </cell>
          <cell r="AF1278">
            <v>1023737.89610847</v>
          </cell>
          <cell r="AG1278">
            <v>284.37163780790797</v>
          </cell>
          <cell r="AH1278">
            <v>1265914.2863451</v>
          </cell>
          <cell r="AJ1278">
            <v>2.8437163780790801E-2</v>
          </cell>
        </row>
        <row r="1279">
          <cell r="M1279">
            <v>19.999974325552099</v>
          </cell>
          <cell r="AC1279">
            <v>3712.9032160710199</v>
          </cell>
          <cell r="AF1279">
            <v>185645.160803551</v>
          </cell>
          <cell r="AG1279">
            <v>51.568100223208603</v>
          </cell>
          <cell r="AH1279">
            <v>230456.317008785</v>
          </cell>
          <cell r="AJ1279">
            <v>5.1568100223208504E-3</v>
          </cell>
        </row>
        <row r="1280">
          <cell r="M1280">
            <v>19.999999970955901</v>
          </cell>
          <cell r="AC1280">
            <v>6169.1442756351498</v>
          </cell>
          <cell r="AF1280">
            <v>308457.21378175798</v>
          </cell>
          <cell r="AG1280">
            <v>85.682559383821598</v>
          </cell>
          <cell r="AH1280">
            <v>382765.226815056</v>
          </cell>
          <cell r="AJ1280">
            <v>8.5682559383821605E-3</v>
          </cell>
        </row>
        <row r="1281">
          <cell r="M1281">
            <v>20</v>
          </cell>
          <cell r="AC1281">
            <v>27525.2980763757</v>
          </cell>
          <cell r="AF1281">
            <v>1376264.9038187901</v>
          </cell>
          <cell r="AG1281">
            <v>382.29580661633003</v>
          </cell>
          <cell r="AH1281">
            <v>1699722.4956844701</v>
          </cell>
          <cell r="AJ1281">
            <v>3.82295806616329E-2</v>
          </cell>
        </row>
        <row r="1282">
          <cell r="M1282">
            <v>20</v>
          </cell>
          <cell r="AC1282">
            <v>66346.340385718198</v>
          </cell>
          <cell r="AF1282">
            <v>3317317.0192859098</v>
          </cell>
          <cell r="AG1282">
            <v>921.47694980164204</v>
          </cell>
          <cell r="AH1282">
            <v>4072220.5320149502</v>
          </cell>
          <cell r="AJ1282">
            <v>9.2147694980164202E-2</v>
          </cell>
        </row>
        <row r="1283">
          <cell r="M1283">
            <v>20.000000000000099</v>
          </cell>
          <cell r="AC1283">
            <v>119462.12436312099</v>
          </cell>
          <cell r="AF1283">
            <v>5973106.2181560304</v>
          </cell>
          <cell r="AG1283">
            <v>1659.19617171001</v>
          </cell>
          <cell r="AH1283">
            <v>7300573.9918986503</v>
          </cell>
          <cell r="AJ1283">
            <v>0.16591961717100101</v>
          </cell>
        </row>
        <row r="1284">
          <cell r="M1284">
            <v>20</v>
          </cell>
          <cell r="AC1284">
            <v>183519.50417614201</v>
          </cell>
          <cell r="AF1284">
            <v>9175975.2088070996</v>
          </cell>
          <cell r="AG1284">
            <v>2548.8820024464198</v>
          </cell>
          <cell r="AH1284">
            <v>11211199.210871</v>
          </cell>
          <cell r="AJ1284">
            <v>0.25488820024464198</v>
          </cell>
        </row>
        <row r="1285">
          <cell r="M1285">
            <v>20.000000000000099</v>
          </cell>
          <cell r="AC1285">
            <v>254812.80430813099</v>
          </cell>
          <cell r="AF1285">
            <v>12740640.2154065</v>
          </cell>
          <cell r="AG1285">
            <v>3539.0667265018201</v>
          </cell>
          <cell r="AH1285">
            <v>15633222.193632999</v>
          </cell>
          <cell r="AJ1285">
            <v>0.353906672650182</v>
          </cell>
        </row>
        <row r="1286">
          <cell r="M1286">
            <v>20.000000000000099</v>
          </cell>
          <cell r="AC1286">
            <v>328224.58426105703</v>
          </cell>
          <cell r="AF1286">
            <v>16411229.2130528</v>
          </cell>
          <cell r="AG1286">
            <v>4558.6747814035698</v>
          </cell>
          <cell r="AH1286">
            <v>20292049.591234099</v>
          </cell>
          <cell r="AJ1286">
            <v>0.455867478140357</v>
          </cell>
        </row>
        <row r="1287">
          <cell r="M1287">
            <v>20.000012641544799</v>
          </cell>
          <cell r="AC1287">
            <v>398177.97320941603</v>
          </cell>
          <cell r="AF1287">
            <v>19905389.227375299</v>
          </cell>
          <cell r="AG1287">
            <v>5529.2747853820301</v>
          </cell>
          <cell r="AH1287">
            <v>24823560.6519906</v>
          </cell>
          <cell r="AJ1287">
            <v>0.553024962790856</v>
          </cell>
        </row>
        <row r="1288">
          <cell r="M1288">
            <v>20.000437234598799</v>
          </cell>
          <cell r="AC1288">
            <v>461863.25001214701</v>
          </cell>
          <cell r="AF1288">
            <v>22983734.5838967</v>
          </cell>
          <cell r="AG1288">
            <v>6384.3707177490896</v>
          </cell>
          <cell r="AH1288">
            <v>28866453.125759199</v>
          </cell>
          <cell r="AJ1288">
            <v>0.64147673612798295</v>
          </cell>
        </row>
        <row r="1289">
          <cell r="M1289">
            <v>20.000994840886499</v>
          </cell>
          <cell r="AC1289">
            <v>514330.858347381</v>
          </cell>
          <cell r="AF1289">
            <v>25478623.052748501</v>
          </cell>
          <cell r="AG1289">
            <v>7077.3952924301402</v>
          </cell>
          <cell r="AH1289">
            <v>32145678.646711301</v>
          </cell>
          <cell r="AJ1289">
            <v>0.71434841437136198</v>
          </cell>
        </row>
        <row r="1290">
          <cell r="M1290">
            <v>20.001329223776199</v>
          </cell>
          <cell r="AC1290">
            <v>550386.87752190698</v>
          </cell>
          <cell r="AF1290">
            <v>27206677.315473098</v>
          </cell>
          <cell r="AG1290">
            <v>7557.4103654091896</v>
          </cell>
          <cell r="AH1290">
            <v>34399179.845119201</v>
          </cell>
          <cell r="AJ1290">
            <v>0.76442621878042705</v>
          </cell>
        </row>
        <row r="1291">
          <cell r="M1291">
            <v>20.001461220963701</v>
          </cell>
          <cell r="AC1291">
            <v>567698.00922660297</v>
          </cell>
          <cell r="AF1291">
            <v>28044000.8841989</v>
          </cell>
          <cell r="AG1291">
            <v>7790.0002456108105</v>
          </cell>
          <cell r="AH1291">
            <v>35481125.576662697</v>
          </cell>
          <cell r="AJ1291">
            <v>0.78846945725917095</v>
          </cell>
        </row>
        <row r="1292">
          <cell r="M1292">
            <v>20.0014537467565</v>
          </cell>
          <cell r="AC1292">
            <v>565171.996546968</v>
          </cell>
          <cell r="AF1292">
            <v>27921321.556887198</v>
          </cell>
          <cell r="AG1292">
            <v>7755.9226546908903</v>
          </cell>
          <cell r="AH1292">
            <v>35323249.784185499</v>
          </cell>
          <cell r="AJ1292">
            <v>0.78496110631523297</v>
          </cell>
        </row>
        <row r="1293">
          <cell r="M1293">
            <v>20.001300045633901</v>
          </cell>
          <cell r="AC1293">
            <v>543061.12405980099</v>
          </cell>
          <cell r="AF1293">
            <v>26853857.968802601</v>
          </cell>
          <cell r="AG1293">
            <v>7459.4049913340596</v>
          </cell>
          <cell r="AH1293">
            <v>33941320.253737599</v>
          </cell>
          <cell r="AJ1293">
            <v>0.75425156119416803</v>
          </cell>
        </row>
        <row r="1294">
          <cell r="M1294">
            <v>20.000930472322</v>
          </cell>
          <cell r="AC1294">
            <v>502485.71844027302</v>
          </cell>
          <cell r="AF1294">
            <v>24914011.642153598</v>
          </cell>
          <cell r="AG1294">
            <v>6920.5587894871096</v>
          </cell>
          <cell r="AH1294">
            <v>31405357.402517099</v>
          </cell>
          <cell r="AJ1294">
            <v>0.69789683116704704</v>
          </cell>
        </row>
        <row r="1295">
          <cell r="M1295">
            <v>20.000339070012998</v>
          </cell>
          <cell r="AC1295">
            <v>446628.602309749</v>
          </cell>
          <cell r="AF1295">
            <v>22260324.285783999</v>
          </cell>
          <cell r="AG1295">
            <v>6183.4234127177897</v>
          </cell>
          <cell r="AH1295">
            <v>27914287.644359302</v>
          </cell>
          <cell r="AJ1295">
            <v>0.62031750320798495</v>
          </cell>
        </row>
        <row r="1296">
          <cell r="M1296">
            <v>20.000004241195398</v>
          </cell>
          <cell r="AC1296">
            <v>381184.40105582599</v>
          </cell>
          <cell r="AF1296">
            <v>19059220.052791301</v>
          </cell>
          <cell r="AG1296">
            <v>5294.2277924420196</v>
          </cell>
          <cell r="AH1296">
            <v>23718733.5351668</v>
          </cell>
          <cell r="AJ1296">
            <v>0.529422779244202</v>
          </cell>
        </row>
        <row r="1297">
          <cell r="M1297">
            <v>20.000000001700801</v>
          </cell>
          <cell r="AC1297">
            <v>309892.87023232802</v>
          </cell>
          <cell r="AF1297">
            <v>15494643.5116164</v>
          </cell>
          <cell r="AG1297">
            <v>4304.0676421156704</v>
          </cell>
          <cell r="AH1297">
            <v>19118171.584275398</v>
          </cell>
          <cell r="AJ1297">
            <v>0.43040676421156698</v>
          </cell>
        </row>
        <row r="1298">
          <cell r="M1298">
            <v>20.000000000000401</v>
          </cell>
          <cell r="AC1298">
            <v>236481.22399915499</v>
          </cell>
          <cell r="AF1298">
            <v>11824061.1999577</v>
          </cell>
          <cell r="AG1298">
            <v>3284.4614444327099</v>
          </cell>
          <cell r="AH1298">
            <v>14487296.454312</v>
          </cell>
          <cell r="AJ1298">
            <v>0.32844614444327103</v>
          </cell>
        </row>
        <row r="1299">
          <cell r="M1299">
            <v>20</v>
          </cell>
          <cell r="AC1299">
            <v>166598.119463218</v>
          </cell>
          <cell r="AF1299">
            <v>8329905.9731608899</v>
          </cell>
          <cell r="AG1299">
            <v>2313.8627703224702</v>
          </cell>
          <cell r="AH1299">
            <v>10174026.443615699</v>
          </cell>
          <cell r="AJ1299">
            <v>0.23138627703224701</v>
          </cell>
        </row>
        <row r="1300">
          <cell r="M1300">
            <v>20.000000000000099</v>
          </cell>
          <cell r="AC1300">
            <v>105008.481645116</v>
          </cell>
          <cell r="AF1300">
            <v>5250424.0822557798</v>
          </cell>
          <cell r="AG1300">
            <v>1458.4511339599401</v>
          </cell>
          <cell r="AH1300">
            <v>6422301.1011197297</v>
          </cell>
          <cell r="AJ1300">
            <v>0.14584511339599401</v>
          </cell>
        </row>
        <row r="1301">
          <cell r="M1301">
            <v>20</v>
          </cell>
          <cell r="AC1301">
            <v>55065.467017137998</v>
          </cell>
          <cell r="AF1301">
            <v>2753273.3508569002</v>
          </cell>
          <cell r="AG1301">
            <v>764.79815301580595</v>
          </cell>
          <cell r="AH1301">
            <v>3384677.3060866902</v>
          </cell>
          <cell r="AJ1301">
            <v>7.64798153015806E-2</v>
          </cell>
        </row>
        <row r="1302">
          <cell r="M1302">
            <v>20</v>
          </cell>
          <cell r="AC1302">
            <v>20474.7579221694</v>
          </cell>
          <cell r="AF1302">
            <v>1023737.89610847</v>
          </cell>
          <cell r="AG1302">
            <v>284.37163780790797</v>
          </cell>
          <cell r="AH1302">
            <v>1265914.2863451</v>
          </cell>
          <cell r="AJ1302">
            <v>2.8437163780790801E-2</v>
          </cell>
        </row>
        <row r="1303">
          <cell r="M1303">
            <v>19.999974325552099</v>
          </cell>
          <cell r="AC1303">
            <v>3712.9032160710199</v>
          </cell>
          <cell r="AF1303">
            <v>185645.160803551</v>
          </cell>
          <cell r="AG1303">
            <v>51.568100223208603</v>
          </cell>
          <cell r="AH1303">
            <v>230456.317008785</v>
          </cell>
          <cell r="AJ1303">
            <v>5.1568100223208504E-3</v>
          </cell>
        </row>
        <row r="1304">
          <cell r="M1304">
            <v>19.999999970955901</v>
          </cell>
          <cell r="AC1304">
            <v>6169.1442756351498</v>
          </cell>
          <cell r="AF1304">
            <v>308457.21378175798</v>
          </cell>
          <cell r="AG1304">
            <v>85.682559383821598</v>
          </cell>
          <cell r="AH1304">
            <v>382765.226815056</v>
          </cell>
          <cell r="AJ1304">
            <v>8.5682559383821605E-3</v>
          </cell>
        </row>
        <row r="1305">
          <cell r="M1305">
            <v>20</v>
          </cell>
          <cell r="AC1305">
            <v>27525.2980763757</v>
          </cell>
          <cell r="AF1305">
            <v>1376264.9038187901</v>
          </cell>
          <cell r="AG1305">
            <v>382.29580661633003</v>
          </cell>
          <cell r="AH1305">
            <v>1699722.4956844701</v>
          </cell>
          <cell r="AJ1305">
            <v>3.82295806616329E-2</v>
          </cell>
        </row>
        <row r="1306">
          <cell r="M1306">
            <v>20</v>
          </cell>
          <cell r="AC1306">
            <v>66346.340385718198</v>
          </cell>
          <cell r="AF1306">
            <v>3317317.0192859098</v>
          </cell>
          <cell r="AG1306">
            <v>921.47694980164204</v>
          </cell>
          <cell r="AH1306">
            <v>4072220.5320149502</v>
          </cell>
          <cell r="AJ1306">
            <v>9.2147694980164202E-2</v>
          </cell>
        </row>
        <row r="1307">
          <cell r="M1307">
            <v>20.000000000000099</v>
          </cell>
          <cell r="AC1307">
            <v>119462.12436312099</v>
          </cell>
          <cell r="AF1307">
            <v>5973106.2181560304</v>
          </cell>
          <cell r="AG1307">
            <v>1659.19617171001</v>
          </cell>
          <cell r="AH1307">
            <v>7300573.9918986503</v>
          </cell>
          <cell r="AJ1307">
            <v>0.16591961717100101</v>
          </cell>
        </row>
        <row r="1308">
          <cell r="M1308">
            <v>20</v>
          </cell>
          <cell r="AC1308">
            <v>183519.50417614201</v>
          </cell>
          <cell r="AF1308">
            <v>9175975.2088070996</v>
          </cell>
          <cell r="AG1308">
            <v>2548.8820024464198</v>
          </cell>
          <cell r="AH1308">
            <v>11211199.210871</v>
          </cell>
          <cell r="AJ1308">
            <v>0.25488820024464198</v>
          </cell>
        </row>
        <row r="1309">
          <cell r="M1309">
            <v>20.000000000000099</v>
          </cell>
          <cell r="AC1309">
            <v>254812.80430813099</v>
          </cell>
          <cell r="AF1309">
            <v>12740640.2154065</v>
          </cell>
          <cell r="AG1309">
            <v>3539.0667265018201</v>
          </cell>
          <cell r="AH1309">
            <v>15633222.193632999</v>
          </cell>
          <cell r="AJ1309">
            <v>0.353906672650182</v>
          </cell>
        </row>
        <row r="1310">
          <cell r="M1310">
            <v>20.000000000000099</v>
          </cell>
          <cell r="AC1310">
            <v>328224.58426105703</v>
          </cell>
          <cell r="AF1310">
            <v>16411229.2130528</v>
          </cell>
          <cell r="AG1310">
            <v>4558.6747814035698</v>
          </cell>
          <cell r="AH1310">
            <v>20292049.591234099</v>
          </cell>
          <cell r="AJ1310">
            <v>0.455867478140357</v>
          </cell>
        </row>
        <row r="1311">
          <cell r="M1311">
            <v>20.000012641544799</v>
          </cell>
          <cell r="AC1311">
            <v>398177.97320941603</v>
          </cell>
          <cell r="AF1311">
            <v>19905389.227375299</v>
          </cell>
          <cell r="AG1311">
            <v>5529.2747853820301</v>
          </cell>
          <cell r="AH1311">
            <v>24823560.6519906</v>
          </cell>
          <cell r="AJ1311">
            <v>0.553024962790856</v>
          </cell>
        </row>
        <row r="1312">
          <cell r="M1312">
            <v>20.000437234598799</v>
          </cell>
          <cell r="AC1312">
            <v>461863.25001214701</v>
          </cell>
          <cell r="AF1312">
            <v>22983734.5838967</v>
          </cell>
          <cell r="AG1312">
            <v>6384.3707177490896</v>
          </cell>
          <cell r="AH1312">
            <v>28866453.125759199</v>
          </cell>
          <cell r="AJ1312">
            <v>0.64147673612798295</v>
          </cell>
        </row>
        <row r="1313">
          <cell r="M1313">
            <v>20.000994840886499</v>
          </cell>
          <cell r="AC1313">
            <v>514330.858347381</v>
          </cell>
          <cell r="AF1313">
            <v>25478623.052748501</v>
          </cell>
          <cell r="AG1313">
            <v>7077.3952924301402</v>
          </cell>
          <cell r="AH1313">
            <v>32145678.646711301</v>
          </cell>
          <cell r="AJ1313">
            <v>0.71434841437136198</v>
          </cell>
        </row>
        <row r="1314">
          <cell r="M1314">
            <v>20.001329223776199</v>
          </cell>
          <cell r="AC1314">
            <v>550386.87752190698</v>
          </cell>
          <cell r="AF1314">
            <v>27206677.315473098</v>
          </cell>
          <cell r="AG1314">
            <v>7557.4103654091896</v>
          </cell>
          <cell r="AH1314">
            <v>34399179.845119201</v>
          </cell>
          <cell r="AJ1314">
            <v>0.76442621878042705</v>
          </cell>
        </row>
        <row r="1315">
          <cell r="M1315">
            <v>20.001461220963701</v>
          </cell>
          <cell r="AC1315">
            <v>567698.00922660297</v>
          </cell>
          <cell r="AF1315">
            <v>28044000.8841989</v>
          </cell>
          <cell r="AG1315">
            <v>7790.0002456108105</v>
          </cell>
          <cell r="AH1315">
            <v>35481125.576662697</v>
          </cell>
          <cell r="AJ1315">
            <v>0.78846945725917095</v>
          </cell>
        </row>
        <row r="1316">
          <cell r="M1316">
            <v>20.0014537467565</v>
          </cell>
          <cell r="AC1316">
            <v>565171.996546968</v>
          </cell>
          <cell r="AF1316">
            <v>27921321.556887198</v>
          </cell>
          <cell r="AG1316">
            <v>7755.9226546908903</v>
          </cell>
          <cell r="AH1316">
            <v>35323249.784185499</v>
          </cell>
          <cell r="AJ1316">
            <v>0.78496110631523297</v>
          </cell>
        </row>
        <row r="1317">
          <cell r="M1317">
            <v>20.001300045633901</v>
          </cell>
          <cell r="AC1317">
            <v>543061.12405980099</v>
          </cell>
          <cell r="AF1317">
            <v>26853857.968802601</v>
          </cell>
          <cell r="AG1317">
            <v>7459.4049913340596</v>
          </cell>
          <cell r="AH1317">
            <v>33941320.253737599</v>
          </cell>
          <cell r="AJ1317">
            <v>0.75425156119416803</v>
          </cell>
        </row>
        <row r="1318">
          <cell r="M1318">
            <v>20.000930472322</v>
          </cell>
          <cell r="AC1318">
            <v>502485.71844027302</v>
          </cell>
          <cell r="AF1318">
            <v>24914011.642153598</v>
          </cell>
          <cell r="AG1318">
            <v>6920.5587894871096</v>
          </cell>
          <cell r="AH1318">
            <v>31405357.402517099</v>
          </cell>
          <cell r="AJ1318">
            <v>0.69789683116704704</v>
          </cell>
        </row>
        <row r="1319">
          <cell r="M1319">
            <v>20.000339070012998</v>
          </cell>
          <cell r="AC1319">
            <v>446628.602309749</v>
          </cell>
          <cell r="AF1319">
            <v>22260324.285783999</v>
          </cell>
          <cell r="AG1319">
            <v>6183.4234127177897</v>
          </cell>
          <cell r="AH1319">
            <v>27914287.644359302</v>
          </cell>
          <cell r="AJ1319">
            <v>0.62031750320798495</v>
          </cell>
        </row>
        <row r="1320">
          <cell r="M1320">
            <v>20.000004241195398</v>
          </cell>
          <cell r="AC1320">
            <v>381184.40105582599</v>
          </cell>
          <cell r="AF1320">
            <v>19059220.052791301</v>
          </cell>
          <cell r="AG1320">
            <v>5294.2277924420196</v>
          </cell>
          <cell r="AH1320">
            <v>23718733.5351668</v>
          </cell>
          <cell r="AJ1320">
            <v>0.529422779244202</v>
          </cell>
        </row>
        <row r="1321">
          <cell r="M1321">
            <v>20.000000001700801</v>
          </cell>
          <cell r="AC1321">
            <v>309892.87023232802</v>
          </cell>
          <cell r="AF1321">
            <v>15494643.5116164</v>
          </cell>
          <cell r="AG1321">
            <v>4304.0676421156704</v>
          </cell>
          <cell r="AH1321">
            <v>19118171.584275398</v>
          </cell>
          <cell r="AJ1321">
            <v>0.43040676421156698</v>
          </cell>
        </row>
        <row r="1322">
          <cell r="M1322">
            <v>20.000000000000401</v>
          </cell>
          <cell r="AC1322">
            <v>236481.22399915499</v>
          </cell>
          <cell r="AF1322">
            <v>11824061.1999577</v>
          </cell>
          <cell r="AG1322">
            <v>3284.4614444327099</v>
          </cell>
          <cell r="AH1322">
            <v>14487296.454312</v>
          </cell>
          <cell r="AJ1322">
            <v>0.32844614444327103</v>
          </cell>
        </row>
        <row r="1323">
          <cell r="M1323">
            <v>20</v>
          </cell>
          <cell r="AC1323">
            <v>166598.119463218</v>
          </cell>
          <cell r="AF1323">
            <v>8329905.9731608899</v>
          </cell>
          <cell r="AG1323">
            <v>2313.8627703224702</v>
          </cell>
          <cell r="AH1323">
            <v>10174026.443615699</v>
          </cell>
          <cell r="AJ1323">
            <v>0.23138627703224701</v>
          </cell>
        </row>
        <row r="1324">
          <cell r="M1324">
            <v>20.000000000000099</v>
          </cell>
          <cell r="AC1324">
            <v>105008.481645116</v>
          </cell>
          <cell r="AF1324">
            <v>5250424.0822557798</v>
          </cell>
          <cell r="AG1324">
            <v>1458.4511339599401</v>
          </cell>
          <cell r="AH1324">
            <v>6422301.1011197297</v>
          </cell>
          <cell r="AJ1324">
            <v>0.14584511339599401</v>
          </cell>
        </row>
        <row r="1325">
          <cell r="M1325">
            <v>20</v>
          </cell>
          <cell r="AC1325">
            <v>55065.467017137998</v>
          </cell>
          <cell r="AF1325">
            <v>2753273.3508569002</v>
          </cell>
          <cell r="AG1325">
            <v>764.79815301580595</v>
          </cell>
          <cell r="AH1325">
            <v>3384677.3060866902</v>
          </cell>
          <cell r="AJ1325">
            <v>7.64798153015806E-2</v>
          </cell>
        </row>
        <row r="1326">
          <cell r="M1326">
            <v>20</v>
          </cell>
          <cell r="AC1326">
            <v>20474.7579221694</v>
          </cell>
          <cell r="AF1326">
            <v>1023737.89610847</v>
          </cell>
          <cell r="AG1326">
            <v>284.37163780790797</v>
          </cell>
          <cell r="AH1326">
            <v>1265914.2863451</v>
          </cell>
          <cell r="AJ1326">
            <v>2.8437163780790801E-2</v>
          </cell>
        </row>
        <row r="1327">
          <cell r="M1327">
            <v>19.999974325552099</v>
          </cell>
          <cell r="AC1327">
            <v>3712.9032160710199</v>
          </cell>
          <cell r="AF1327">
            <v>185645.160803551</v>
          </cell>
          <cell r="AG1327">
            <v>51.568100223208603</v>
          </cell>
          <cell r="AH1327">
            <v>230456.317008785</v>
          </cell>
          <cell r="AJ1327">
            <v>5.1568100223208504E-3</v>
          </cell>
        </row>
        <row r="1328">
          <cell r="M1328">
            <v>19.999999970955901</v>
          </cell>
          <cell r="AC1328">
            <v>6169.1442756351498</v>
          </cell>
          <cell r="AF1328">
            <v>308457.21378175798</v>
          </cell>
          <cell r="AG1328">
            <v>85.682559383821598</v>
          </cell>
          <cell r="AH1328">
            <v>382765.226815056</v>
          </cell>
          <cell r="AJ1328">
            <v>8.5682559383821605E-3</v>
          </cell>
        </row>
        <row r="1329">
          <cell r="M1329">
            <v>20</v>
          </cell>
          <cell r="AC1329">
            <v>27525.2980763757</v>
          </cell>
          <cell r="AF1329">
            <v>1376264.9038187901</v>
          </cell>
          <cell r="AG1329">
            <v>382.29580661633003</v>
          </cell>
          <cell r="AH1329">
            <v>1699722.4956844701</v>
          </cell>
          <cell r="AJ1329">
            <v>3.82295806616329E-2</v>
          </cell>
        </row>
        <row r="1330">
          <cell r="M1330">
            <v>20</v>
          </cell>
          <cell r="AC1330">
            <v>66346.340385718198</v>
          </cell>
          <cell r="AF1330">
            <v>3317317.0192859098</v>
          </cell>
          <cell r="AG1330">
            <v>921.47694980164204</v>
          </cell>
          <cell r="AH1330">
            <v>4072220.5320149502</v>
          </cell>
          <cell r="AJ1330">
            <v>9.2147694980164202E-2</v>
          </cell>
        </row>
        <row r="1331">
          <cell r="M1331">
            <v>20.000000000000099</v>
          </cell>
          <cell r="AC1331">
            <v>119462.12436312099</v>
          </cell>
          <cell r="AF1331">
            <v>5973106.2181560304</v>
          </cell>
          <cell r="AG1331">
            <v>1659.19617171001</v>
          </cell>
          <cell r="AH1331">
            <v>7300573.9918986503</v>
          </cell>
          <cell r="AJ1331">
            <v>0.16591961717100101</v>
          </cell>
        </row>
        <row r="1332">
          <cell r="M1332">
            <v>20</v>
          </cell>
          <cell r="AC1332">
            <v>183519.50417614201</v>
          </cell>
          <cell r="AF1332">
            <v>9175975.2088070996</v>
          </cell>
          <cell r="AG1332">
            <v>2548.8820024464198</v>
          </cell>
          <cell r="AH1332">
            <v>11211199.210871</v>
          </cell>
          <cell r="AJ1332">
            <v>0.25488820024464198</v>
          </cell>
        </row>
        <row r="1333">
          <cell r="M1333">
            <v>20.000000000000099</v>
          </cell>
          <cell r="AC1333">
            <v>254812.80430813099</v>
          </cell>
          <cell r="AF1333">
            <v>12740640.2154065</v>
          </cell>
          <cell r="AG1333">
            <v>3539.0667265018201</v>
          </cell>
          <cell r="AH1333">
            <v>15633222.193632999</v>
          </cell>
          <cell r="AJ1333">
            <v>0.353906672650182</v>
          </cell>
        </row>
        <row r="1334">
          <cell r="M1334">
            <v>20.000000000000099</v>
          </cell>
          <cell r="AC1334">
            <v>328224.58426105703</v>
          </cell>
          <cell r="AF1334">
            <v>16411229.2130528</v>
          </cell>
          <cell r="AG1334">
            <v>4558.6747814035698</v>
          </cell>
          <cell r="AH1334">
            <v>20292049.591234099</v>
          </cell>
          <cell r="AJ1334">
            <v>0.455867478140357</v>
          </cell>
        </row>
        <row r="1335">
          <cell r="M1335">
            <v>20.000012641544799</v>
          </cell>
          <cell r="AC1335">
            <v>398177.97320941603</v>
          </cell>
          <cell r="AF1335">
            <v>19905389.227375299</v>
          </cell>
          <cell r="AG1335">
            <v>5529.2747853820301</v>
          </cell>
          <cell r="AH1335">
            <v>24823560.6519906</v>
          </cell>
          <cell r="AJ1335">
            <v>0.553024962790856</v>
          </cell>
        </row>
        <row r="1336">
          <cell r="M1336">
            <v>20.000437234598799</v>
          </cell>
          <cell r="AC1336">
            <v>461863.25001214701</v>
          </cell>
          <cell r="AF1336">
            <v>22983734.5838967</v>
          </cell>
          <cell r="AG1336">
            <v>6384.3707177490896</v>
          </cell>
          <cell r="AH1336">
            <v>28866453.125759199</v>
          </cell>
          <cell r="AJ1336">
            <v>0.64147673612798295</v>
          </cell>
        </row>
        <row r="1337">
          <cell r="M1337">
            <v>20.000994840886499</v>
          </cell>
          <cell r="AC1337">
            <v>514330.858347381</v>
          </cell>
          <cell r="AF1337">
            <v>25478623.052748501</v>
          </cell>
          <cell r="AG1337">
            <v>7077.3952924301402</v>
          </cell>
          <cell r="AH1337">
            <v>32145678.646711301</v>
          </cell>
          <cell r="AJ1337">
            <v>0.71434841437136198</v>
          </cell>
        </row>
        <row r="1338">
          <cell r="M1338">
            <v>20.001329223776199</v>
          </cell>
          <cell r="AC1338">
            <v>550386.87752190698</v>
          </cell>
          <cell r="AF1338">
            <v>27206677.315473098</v>
          </cell>
          <cell r="AG1338">
            <v>7557.4103654091896</v>
          </cell>
          <cell r="AH1338">
            <v>34399179.845119201</v>
          </cell>
          <cell r="AJ1338">
            <v>0.76442621878042705</v>
          </cell>
        </row>
        <row r="1339">
          <cell r="M1339">
            <v>20.001461220963701</v>
          </cell>
          <cell r="AC1339">
            <v>567698.00922660297</v>
          </cell>
          <cell r="AF1339">
            <v>28044000.8841989</v>
          </cell>
          <cell r="AG1339">
            <v>7790.0002456108105</v>
          </cell>
          <cell r="AH1339">
            <v>35481125.576662697</v>
          </cell>
          <cell r="AJ1339">
            <v>0.78846945725917095</v>
          </cell>
        </row>
        <row r="1340">
          <cell r="M1340">
            <v>20.0014537467565</v>
          </cell>
          <cell r="AC1340">
            <v>565171.996546968</v>
          </cell>
          <cell r="AF1340">
            <v>27921321.556887198</v>
          </cell>
          <cell r="AG1340">
            <v>7755.9226546908903</v>
          </cell>
          <cell r="AH1340">
            <v>35323249.784185499</v>
          </cell>
          <cell r="AJ1340">
            <v>0.78496110631523297</v>
          </cell>
        </row>
        <row r="1341">
          <cell r="M1341">
            <v>20.001300045633901</v>
          </cell>
          <cell r="AC1341">
            <v>543061.12405980099</v>
          </cell>
          <cell r="AF1341">
            <v>26853857.968802601</v>
          </cell>
          <cell r="AG1341">
            <v>7459.4049913340596</v>
          </cell>
          <cell r="AH1341">
            <v>33941320.253737599</v>
          </cell>
          <cell r="AJ1341">
            <v>0.75425156119416803</v>
          </cell>
        </row>
        <row r="1342">
          <cell r="M1342">
            <v>20.000930472322</v>
          </cell>
          <cell r="AC1342">
            <v>502485.71844027302</v>
          </cell>
          <cell r="AF1342">
            <v>24914011.642153598</v>
          </cell>
          <cell r="AG1342">
            <v>6920.5587894871096</v>
          </cell>
          <cell r="AH1342">
            <v>31405357.402517099</v>
          </cell>
          <cell r="AJ1342">
            <v>0.69789683116704704</v>
          </cell>
        </row>
        <row r="1343">
          <cell r="M1343">
            <v>20.000339070012998</v>
          </cell>
          <cell r="AC1343">
            <v>446628.602309749</v>
          </cell>
          <cell r="AF1343">
            <v>22260324.285783999</v>
          </cell>
          <cell r="AG1343">
            <v>6183.4234127177897</v>
          </cell>
          <cell r="AH1343">
            <v>27914287.644359302</v>
          </cell>
          <cell r="AJ1343">
            <v>0.62031750320798495</v>
          </cell>
        </row>
        <row r="1344">
          <cell r="M1344">
            <v>20.000004241195398</v>
          </cell>
          <cell r="AC1344">
            <v>381184.40105582599</v>
          </cell>
          <cell r="AF1344">
            <v>19059220.052791301</v>
          </cell>
          <cell r="AG1344">
            <v>5294.2277924420196</v>
          </cell>
          <cell r="AH1344">
            <v>23718733.5351668</v>
          </cell>
          <cell r="AJ1344">
            <v>0.529422779244202</v>
          </cell>
        </row>
        <row r="1345">
          <cell r="M1345">
            <v>20.000000001700801</v>
          </cell>
          <cell r="AC1345">
            <v>309892.87023232802</v>
          </cell>
          <cell r="AF1345">
            <v>15494643.5116164</v>
          </cell>
          <cell r="AG1345">
            <v>4304.0676421156704</v>
          </cell>
          <cell r="AH1345">
            <v>19118171.584275398</v>
          </cell>
          <cell r="AJ1345">
            <v>0.43040676421156698</v>
          </cell>
        </row>
        <row r="1346">
          <cell r="M1346">
            <v>20.000000000000401</v>
          </cell>
          <cell r="AC1346">
            <v>236481.22399915499</v>
          </cell>
          <cell r="AF1346">
            <v>11824061.1999577</v>
          </cell>
          <cell r="AG1346">
            <v>3284.4614444327099</v>
          </cell>
          <cell r="AH1346">
            <v>14487296.454312</v>
          </cell>
          <cell r="AJ1346">
            <v>0.32844614444327103</v>
          </cell>
        </row>
        <row r="1347">
          <cell r="M1347">
            <v>20</v>
          </cell>
          <cell r="AC1347">
            <v>166598.119463218</v>
          </cell>
          <cell r="AF1347">
            <v>8329905.9731608899</v>
          </cell>
          <cell r="AG1347">
            <v>2313.8627703224702</v>
          </cell>
          <cell r="AH1347">
            <v>10174026.443615699</v>
          </cell>
          <cell r="AJ1347">
            <v>0.23138627703224701</v>
          </cell>
        </row>
        <row r="1348">
          <cell r="M1348">
            <v>20.000000000000099</v>
          </cell>
          <cell r="AC1348">
            <v>105008.481645116</v>
          </cell>
          <cell r="AF1348">
            <v>5250424.0822557798</v>
          </cell>
          <cell r="AG1348">
            <v>1458.4511339599401</v>
          </cell>
          <cell r="AH1348">
            <v>6422301.1011197297</v>
          </cell>
          <cell r="AJ1348">
            <v>0.14584511339599401</v>
          </cell>
        </row>
        <row r="1349">
          <cell r="M1349">
            <v>20</v>
          </cell>
          <cell r="AC1349">
            <v>55065.467017137998</v>
          </cell>
          <cell r="AF1349">
            <v>2753273.3508569002</v>
          </cell>
          <cell r="AG1349">
            <v>764.79815301580595</v>
          </cell>
          <cell r="AH1349">
            <v>3384677.3060866902</v>
          </cell>
          <cell r="AJ1349">
            <v>7.64798153015806E-2</v>
          </cell>
        </row>
        <row r="1350">
          <cell r="M1350">
            <v>20</v>
          </cell>
          <cell r="AC1350">
            <v>20474.7579221694</v>
          </cell>
          <cell r="AF1350">
            <v>1023737.89610847</v>
          </cell>
          <cell r="AG1350">
            <v>284.37163780790797</v>
          </cell>
          <cell r="AH1350">
            <v>1265914.2863451</v>
          </cell>
          <cell r="AJ1350">
            <v>2.8437163780790801E-2</v>
          </cell>
        </row>
        <row r="1351">
          <cell r="M1351">
            <v>19.999974325552099</v>
          </cell>
          <cell r="AC1351">
            <v>3712.9032160710199</v>
          </cell>
          <cell r="AF1351">
            <v>185645.160803551</v>
          </cell>
          <cell r="AG1351">
            <v>51.568100223208603</v>
          </cell>
          <cell r="AH1351">
            <v>230456.317008785</v>
          </cell>
          <cell r="AJ1351">
            <v>5.1568100223208504E-3</v>
          </cell>
        </row>
        <row r="1352">
          <cell r="M1352">
            <v>19.999999970955901</v>
          </cell>
          <cell r="AC1352">
            <v>6169.1442756351498</v>
          </cell>
          <cell r="AF1352">
            <v>308457.21378175798</v>
          </cell>
          <cell r="AG1352">
            <v>85.682559383821598</v>
          </cell>
          <cell r="AH1352">
            <v>382765.226815056</v>
          </cell>
          <cell r="AJ1352">
            <v>8.5682559383821605E-3</v>
          </cell>
        </row>
        <row r="1353">
          <cell r="M1353">
            <v>20</v>
          </cell>
          <cell r="AC1353">
            <v>27525.2980763757</v>
          </cell>
          <cell r="AF1353">
            <v>1376264.9038187901</v>
          </cell>
          <cell r="AG1353">
            <v>382.29580661633003</v>
          </cell>
          <cell r="AH1353">
            <v>1699722.4956844701</v>
          </cell>
          <cell r="AJ1353">
            <v>3.82295806616329E-2</v>
          </cell>
        </row>
        <row r="1354">
          <cell r="M1354">
            <v>20</v>
          </cell>
          <cell r="AC1354">
            <v>66346.340385718198</v>
          </cell>
          <cell r="AF1354">
            <v>3317317.0192859098</v>
          </cell>
          <cell r="AG1354">
            <v>921.47694980164204</v>
          </cell>
          <cell r="AH1354">
            <v>4072220.5320149502</v>
          </cell>
          <cell r="AJ1354">
            <v>9.2147694980164202E-2</v>
          </cell>
        </row>
        <row r="1355">
          <cell r="M1355">
            <v>20.000000000000099</v>
          </cell>
          <cell r="AC1355">
            <v>119462.12436312099</v>
          </cell>
          <cell r="AF1355">
            <v>5973106.2181560304</v>
          </cell>
          <cell r="AG1355">
            <v>1659.19617171001</v>
          </cell>
          <cell r="AH1355">
            <v>7300573.9918986503</v>
          </cell>
          <cell r="AJ1355">
            <v>0.16591961717100101</v>
          </cell>
        </row>
        <row r="1356">
          <cell r="M1356">
            <v>20</v>
          </cell>
          <cell r="AC1356">
            <v>183519.50417614201</v>
          </cell>
          <cell r="AF1356">
            <v>9175975.2088070996</v>
          </cell>
          <cell r="AG1356">
            <v>2548.8820024464198</v>
          </cell>
          <cell r="AH1356">
            <v>11211199.210871</v>
          </cell>
          <cell r="AJ1356">
            <v>0.25488820024464198</v>
          </cell>
        </row>
        <row r="1357">
          <cell r="M1357">
            <v>20.000000000000099</v>
          </cell>
          <cell r="AC1357">
            <v>254812.80430813099</v>
          </cell>
          <cell r="AF1357">
            <v>12740640.2154065</v>
          </cell>
          <cell r="AG1357">
            <v>3539.0667265018201</v>
          </cell>
          <cell r="AH1357">
            <v>15633222.193632999</v>
          </cell>
          <cell r="AJ1357">
            <v>0.353906672650182</v>
          </cell>
        </row>
        <row r="1358">
          <cell r="M1358">
            <v>20.000000000000099</v>
          </cell>
          <cell r="AC1358">
            <v>328224.58426105703</v>
          </cell>
          <cell r="AF1358">
            <v>16411229.2130528</v>
          </cell>
          <cell r="AG1358">
            <v>4558.6747814035698</v>
          </cell>
          <cell r="AH1358">
            <v>20292049.591234099</v>
          </cell>
          <cell r="AJ1358">
            <v>0.455867478140357</v>
          </cell>
        </row>
        <row r="1359">
          <cell r="M1359">
            <v>20.000012641544799</v>
          </cell>
          <cell r="AC1359">
            <v>398177.97320941603</v>
          </cell>
          <cell r="AF1359">
            <v>19905389.227375299</v>
          </cell>
          <cell r="AG1359">
            <v>5529.2747853820301</v>
          </cell>
          <cell r="AH1359">
            <v>24823560.6519906</v>
          </cell>
          <cell r="AJ1359">
            <v>0.553024962790856</v>
          </cell>
        </row>
        <row r="1360">
          <cell r="M1360">
            <v>20.000437234598799</v>
          </cell>
          <cell r="AC1360">
            <v>461863.25001214701</v>
          </cell>
          <cell r="AF1360">
            <v>22983734.5838967</v>
          </cell>
          <cell r="AG1360">
            <v>6384.3707177490896</v>
          </cell>
          <cell r="AH1360">
            <v>28866453.125759199</v>
          </cell>
          <cell r="AJ1360">
            <v>0.64147673612798295</v>
          </cell>
        </row>
        <row r="1361">
          <cell r="M1361">
            <v>20.000994840886499</v>
          </cell>
          <cell r="AC1361">
            <v>514330.858347381</v>
          </cell>
          <cell r="AF1361">
            <v>25478623.052748501</v>
          </cell>
          <cell r="AG1361">
            <v>7077.3952924301402</v>
          </cell>
          <cell r="AH1361">
            <v>32145678.646711301</v>
          </cell>
          <cell r="AJ1361">
            <v>0.71434841437136198</v>
          </cell>
        </row>
        <row r="1362">
          <cell r="M1362">
            <v>20.001329223776199</v>
          </cell>
          <cell r="AC1362">
            <v>550386.87752190698</v>
          </cell>
          <cell r="AF1362">
            <v>27206677.315473098</v>
          </cell>
          <cell r="AG1362">
            <v>7557.4103654091896</v>
          </cell>
          <cell r="AH1362">
            <v>34399179.845119201</v>
          </cell>
          <cell r="AJ1362">
            <v>0.76442621878042705</v>
          </cell>
        </row>
        <row r="1363">
          <cell r="M1363">
            <v>20.001461220963701</v>
          </cell>
          <cell r="AC1363">
            <v>567698.00922660297</v>
          </cell>
          <cell r="AF1363">
            <v>28044000.8841989</v>
          </cell>
          <cell r="AG1363">
            <v>7790.0002456108105</v>
          </cell>
          <cell r="AH1363">
            <v>35481125.576662697</v>
          </cell>
          <cell r="AJ1363">
            <v>0.78846945725917095</v>
          </cell>
        </row>
        <row r="1364">
          <cell r="M1364">
            <v>20.0014537467565</v>
          </cell>
          <cell r="AC1364">
            <v>565171.996546968</v>
          </cell>
          <cell r="AF1364">
            <v>27921321.556887198</v>
          </cell>
          <cell r="AG1364">
            <v>7755.9226546908903</v>
          </cell>
          <cell r="AH1364">
            <v>35323249.784185499</v>
          </cell>
          <cell r="AJ1364">
            <v>0.78496110631523297</v>
          </cell>
        </row>
        <row r="1365">
          <cell r="M1365">
            <v>20.001300045633901</v>
          </cell>
          <cell r="AC1365">
            <v>543061.12405980099</v>
          </cell>
          <cell r="AF1365">
            <v>26853857.968802601</v>
          </cell>
          <cell r="AG1365">
            <v>7459.4049913340596</v>
          </cell>
          <cell r="AH1365">
            <v>33941320.253737599</v>
          </cell>
          <cell r="AJ1365">
            <v>0.75425156119416803</v>
          </cell>
        </row>
        <row r="1366">
          <cell r="M1366">
            <v>20.000930472322</v>
          </cell>
          <cell r="AC1366">
            <v>502485.71844027302</v>
          </cell>
          <cell r="AF1366">
            <v>24914011.642153598</v>
          </cell>
          <cell r="AG1366">
            <v>6920.5587894871096</v>
          </cell>
          <cell r="AH1366">
            <v>31405357.402517099</v>
          </cell>
          <cell r="AJ1366">
            <v>0.69789683116704704</v>
          </cell>
        </row>
        <row r="1367">
          <cell r="M1367">
            <v>20.000339070012998</v>
          </cell>
          <cell r="AC1367">
            <v>446628.602309749</v>
          </cell>
          <cell r="AF1367">
            <v>22260324.285783999</v>
          </cell>
          <cell r="AG1367">
            <v>6183.4234127177897</v>
          </cell>
          <cell r="AH1367">
            <v>27914287.644359302</v>
          </cell>
          <cell r="AJ1367">
            <v>0.62031750320798495</v>
          </cell>
        </row>
        <row r="1368">
          <cell r="M1368">
            <v>20.000004241195398</v>
          </cell>
          <cell r="AC1368">
            <v>381184.40105582599</v>
          </cell>
          <cell r="AF1368">
            <v>19059220.052791301</v>
          </cell>
          <cell r="AG1368">
            <v>5294.2277924420196</v>
          </cell>
          <cell r="AH1368">
            <v>23718733.5351668</v>
          </cell>
          <cell r="AJ1368">
            <v>0.529422779244202</v>
          </cell>
        </row>
        <row r="1369">
          <cell r="M1369">
            <v>20.000000001700801</v>
          </cell>
          <cell r="AC1369">
            <v>309892.87023232802</v>
          </cell>
          <cell r="AF1369">
            <v>15494643.5116164</v>
          </cell>
          <cell r="AG1369">
            <v>4304.0676421156704</v>
          </cell>
          <cell r="AH1369">
            <v>19118171.584275398</v>
          </cell>
          <cell r="AJ1369">
            <v>0.43040676421156698</v>
          </cell>
        </row>
        <row r="1370">
          <cell r="M1370">
            <v>20.000000000000401</v>
          </cell>
          <cell r="AC1370">
            <v>236481.22399915499</v>
          </cell>
          <cell r="AF1370">
            <v>11824061.1999577</v>
          </cell>
          <cell r="AG1370">
            <v>3284.4614444327099</v>
          </cell>
          <cell r="AH1370">
            <v>14487296.454312</v>
          </cell>
          <cell r="AJ1370">
            <v>0.32844614444327103</v>
          </cell>
        </row>
        <row r="1371">
          <cell r="M1371">
            <v>20</v>
          </cell>
          <cell r="AC1371">
            <v>166598.119463218</v>
          </cell>
          <cell r="AF1371">
            <v>8329905.9731608899</v>
          </cell>
          <cell r="AG1371">
            <v>2313.8627703224702</v>
          </cell>
          <cell r="AH1371">
            <v>10174026.443615699</v>
          </cell>
          <cell r="AJ1371">
            <v>0.23138627703224701</v>
          </cell>
        </row>
        <row r="1372">
          <cell r="M1372">
            <v>20.000000000000099</v>
          </cell>
          <cell r="AC1372">
            <v>105008.481645116</v>
          </cell>
          <cell r="AF1372">
            <v>5250424.0822557798</v>
          </cell>
          <cell r="AG1372">
            <v>1458.4511339599401</v>
          </cell>
          <cell r="AH1372">
            <v>6422301.1011197297</v>
          </cell>
          <cell r="AJ1372">
            <v>0.14584511339599401</v>
          </cell>
        </row>
        <row r="1373">
          <cell r="M1373">
            <v>20</v>
          </cell>
          <cell r="AC1373">
            <v>55065.467017137998</v>
          </cell>
          <cell r="AF1373">
            <v>2753273.3508569002</v>
          </cell>
          <cell r="AG1373">
            <v>764.79815301580595</v>
          </cell>
          <cell r="AH1373">
            <v>3384677.3060866902</v>
          </cell>
          <cell r="AJ1373">
            <v>7.64798153015806E-2</v>
          </cell>
        </row>
        <row r="1374">
          <cell r="M1374">
            <v>20</v>
          </cell>
          <cell r="AC1374">
            <v>20474.7579221694</v>
          </cell>
          <cell r="AF1374">
            <v>1023737.89610847</v>
          </cell>
          <cell r="AG1374">
            <v>284.37163780790797</v>
          </cell>
          <cell r="AH1374">
            <v>1265914.2863451</v>
          </cell>
          <cell r="AJ1374">
            <v>2.8437163780790801E-2</v>
          </cell>
        </row>
        <row r="1375">
          <cell r="M1375">
            <v>19.999974325552099</v>
          </cell>
          <cell r="AC1375">
            <v>3712.9032160710199</v>
          </cell>
          <cell r="AF1375">
            <v>185645.160803551</v>
          </cell>
          <cell r="AG1375">
            <v>51.568100223208603</v>
          </cell>
          <cell r="AH1375">
            <v>230456.317008785</v>
          </cell>
          <cell r="AJ1375">
            <v>5.1568100223208504E-3</v>
          </cell>
        </row>
        <row r="1376">
          <cell r="M1376">
            <v>19.999999970955901</v>
          </cell>
          <cell r="AC1376">
            <v>6169.1442756351498</v>
          </cell>
          <cell r="AF1376">
            <v>308457.21378175798</v>
          </cell>
          <cell r="AG1376">
            <v>85.682559383821598</v>
          </cell>
          <cell r="AH1376">
            <v>382765.226815056</v>
          </cell>
          <cell r="AJ1376">
            <v>8.5682559383821605E-3</v>
          </cell>
        </row>
        <row r="1377">
          <cell r="M1377">
            <v>20</v>
          </cell>
          <cell r="AC1377">
            <v>27525.2980763757</v>
          </cell>
          <cell r="AF1377">
            <v>1376264.9038187901</v>
          </cell>
          <cell r="AG1377">
            <v>382.29580661633003</v>
          </cell>
          <cell r="AH1377">
            <v>1699722.4956844701</v>
          </cell>
          <cell r="AJ1377">
            <v>3.82295806616329E-2</v>
          </cell>
        </row>
        <row r="1378">
          <cell r="M1378">
            <v>20</v>
          </cell>
          <cell r="AC1378">
            <v>66346.340385718198</v>
          </cell>
          <cell r="AF1378">
            <v>3317317.0192859098</v>
          </cell>
          <cell r="AG1378">
            <v>921.47694980164204</v>
          </cell>
          <cell r="AH1378">
            <v>4072220.5320149502</v>
          </cell>
          <cell r="AJ1378">
            <v>9.2147694980164202E-2</v>
          </cell>
        </row>
        <row r="1379">
          <cell r="M1379">
            <v>20.000000000000099</v>
          </cell>
          <cell r="AC1379">
            <v>119462.12436312099</v>
          </cell>
          <cell r="AF1379">
            <v>5973106.2181560304</v>
          </cell>
          <cell r="AG1379">
            <v>1659.19617171001</v>
          </cell>
          <cell r="AH1379">
            <v>7300573.9918986503</v>
          </cell>
          <cell r="AJ1379">
            <v>0.16591961717100101</v>
          </cell>
        </row>
        <row r="1380">
          <cell r="M1380">
            <v>20</v>
          </cell>
          <cell r="AC1380">
            <v>183519.50417614201</v>
          </cell>
          <cell r="AF1380">
            <v>9175975.2088070996</v>
          </cell>
          <cell r="AG1380">
            <v>2548.8820024464198</v>
          </cell>
          <cell r="AH1380">
            <v>11211199.210871</v>
          </cell>
          <cell r="AJ1380">
            <v>0.25488820024464198</v>
          </cell>
        </row>
        <row r="1381">
          <cell r="M1381">
            <v>20.000000000000099</v>
          </cell>
          <cell r="AC1381">
            <v>254812.80430813099</v>
          </cell>
          <cell r="AF1381">
            <v>12740640.2154065</v>
          </cell>
          <cell r="AG1381">
            <v>3539.0667265018201</v>
          </cell>
          <cell r="AH1381">
            <v>15633222.193632999</v>
          </cell>
          <cell r="AJ1381">
            <v>0.353906672650182</v>
          </cell>
        </row>
        <row r="1382">
          <cell r="M1382">
            <v>20.000000000000099</v>
          </cell>
          <cell r="AC1382">
            <v>328224.58426105703</v>
          </cell>
          <cell r="AF1382">
            <v>16411229.2130528</v>
          </cell>
          <cell r="AG1382">
            <v>4558.6747814035698</v>
          </cell>
          <cell r="AH1382">
            <v>20292049.591234099</v>
          </cell>
          <cell r="AJ1382">
            <v>0.455867478140357</v>
          </cell>
        </row>
        <row r="1383">
          <cell r="M1383">
            <v>20.000012641544799</v>
          </cell>
          <cell r="AC1383">
            <v>398177.97320941603</v>
          </cell>
          <cell r="AF1383">
            <v>19905389.227375299</v>
          </cell>
          <cell r="AG1383">
            <v>5529.2747853820301</v>
          </cell>
          <cell r="AH1383">
            <v>24823560.6519906</v>
          </cell>
          <cell r="AJ1383">
            <v>0.553024962790856</v>
          </cell>
        </row>
        <row r="1384">
          <cell r="M1384">
            <v>20.000437234598799</v>
          </cell>
          <cell r="AC1384">
            <v>461863.25001214701</v>
          </cell>
          <cell r="AF1384">
            <v>22983734.5838967</v>
          </cell>
          <cell r="AG1384">
            <v>6384.3707177490896</v>
          </cell>
          <cell r="AH1384">
            <v>28866453.125759199</v>
          </cell>
          <cell r="AJ1384">
            <v>0.64147673612798295</v>
          </cell>
        </row>
        <row r="1385">
          <cell r="M1385">
            <v>20.000994840886499</v>
          </cell>
          <cell r="AC1385">
            <v>514330.858347381</v>
          </cell>
          <cell r="AF1385">
            <v>25478623.052748501</v>
          </cell>
          <cell r="AG1385">
            <v>7077.3952924301402</v>
          </cell>
          <cell r="AH1385">
            <v>32145678.646711301</v>
          </cell>
          <cell r="AJ1385">
            <v>0.71434841437136198</v>
          </cell>
        </row>
        <row r="1386">
          <cell r="M1386">
            <v>20.001329223776199</v>
          </cell>
          <cell r="AC1386">
            <v>550386.87752190698</v>
          </cell>
          <cell r="AF1386">
            <v>27206677.315473098</v>
          </cell>
          <cell r="AG1386">
            <v>7557.4103654091896</v>
          </cell>
          <cell r="AH1386">
            <v>34399179.845119201</v>
          </cell>
          <cell r="AJ1386">
            <v>0.76442621878042705</v>
          </cell>
        </row>
        <row r="1387">
          <cell r="M1387">
            <v>20.001461220963701</v>
          </cell>
          <cell r="AC1387">
            <v>567698.00922660297</v>
          </cell>
          <cell r="AF1387">
            <v>28044000.8841989</v>
          </cell>
          <cell r="AG1387">
            <v>7790.0002456108105</v>
          </cell>
          <cell r="AH1387">
            <v>35481125.576662697</v>
          </cell>
          <cell r="AJ1387">
            <v>0.78846945725917095</v>
          </cell>
        </row>
        <row r="1388">
          <cell r="M1388">
            <v>20.0014537467565</v>
          </cell>
          <cell r="AC1388">
            <v>565171.996546968</v>
          </cell>
          <cell r="AF1388">
            <v>27921321.556887198</v>
          </cell>
          <cell r="AG1388">
            <v>7755.9226546908903</v>
          </cell>
          <cell r="AH1388">
            <v>35323249.784185499</v>
          </cell>
          <cell r="AJ1388">
            <v>0.78496110631523297</v>
          </cell>
        </row>
        <row r="1389">
          <cell r="M1389">
            <v>20.001300045633901</v>
          </cell>
          <cell r="AC1389">
            <v>543061.12405980099</v>
          </cell>
          <cell r="AF1389">
            <v>26853857.968802601</v>
          </cell>
          <cell r="AG1389">
            <v>7459.4049913340596</v>
          </cell>
          <cell r="AH1389">
            <v>33941320.253737599</v>
          </cell>
          <cell r="AJ1389">
            <v>0.75425156119416803</v>
          </cell>
        </row>
        <row r="1390">
          <cell r="M1390">
            <v>20.000930472322</v>
          </cell>
          <cell r="AC1390">
            <v>502485.71844027302</v>
          </cell>
          <cell r="AF1390">
            <v>24914011.642153598</v>
          </cell>
          <cell r="AG1390">
            <v>6920.5587894871096</v>
          </cell>
          <cell r="AH1390">
            <v>31405357.402517099</v>
          </cell>
          <cell r="AJ1390">
            <v>0.69789683116704704</v>
          </cell>
        </row>
        <row r="1391">
          <cell r="M1391">
            <v>20.000339070012998</v>
          </cell>
          <cell r="AC1391">
            <v>446628.602309749</v>
          </cell>
          <cell r="AF1391">
            <v>22260324.285783999</v>
          </cell>
          <cell r="AG1391">
            <v>6183.4234127177897</v>
          </cell>
          <cell r="AH1391">
            <v>27914287.644359302</v>
          </cell>
          <cell r="AJ1391">
            <v>0.62031750320798495</v>
          </cell>
        </row>
        <row r="1392">
          <cell r="M1392">
            <v>20.000004241195398</v>
          </cell>
          <cell r="AC1392">
            <v>381184.40105582599</v>
          </cell>
          <cell r="AF1392">
            <v>19059220.052791301</v>
          </cell>
          <cell r="AG1392">
            <v>5294.2277924420196</v>
          </cell>
          <cell r="AH1392">
            <v>23718733.5351668</v>
          </cell>
          <cell r="AJ1392">
            <v>0.529422779244202</v>
          </cell>
        </row>
        <row r="1393">
          <cell r="M1393">
            <v>20.000000001700801</v>
          </cell>
          <cell r="AC1393">
            <v>309892.87023232802</v>
          </cell>
          <cell r="AF1393">
            <v>15494643.5116164</v>
          </cell>
          <cell r="AG1393">
            <v>4304.0676421156704</v>
          </cell>
          <cell r="AH1393">
            <v>19118171.584275398</v>
          </cell>
          <cell r="AJ1393">
            <v>0.43040676421156698</v>
          </cell>
        </row>
        <row r="1394">
          <cell r="M1394">
            <v>20.000000000000401</v>
          </cell>
          <cell r="AC1394">
            <v>236481.22399915499</v>
          </cell>
          <cell r="AF1394">
            <v>11824061.1999577</v>
          </cell>
          <cell r="AG1394">
            <v>3284.4614444327099</v>
          </cell>
          <cell r="AH1394">
            <v>14487296.454312</v>
          </cell>
          <cell r="AJ1394">
            <v>0.32844614444327103</v>
          </cell>
        </row>
        <row r="1395">
          <cell r="M1395">
            <v>20</v>
          </cell>
          <cell r="AC1395">
            <v>166598.119463218</v>
          </cell>
          <cell r="AF1395">
            <v>8329905.9731608899</v>
          </cell>
          <cell r="AG1395">
            <v>2313.8627703224702</v>
          </cell>
          <cell r="AH1395">
            <v>10174026.443615699</v>
          </cell>
          <cell r="AJ1395">
            <v>0.23138627703224701</v>
          </cell>
        </row>
        <row r="1396">
          <cell r="M1396">
            <v>20.000000000000099</v>
          </cell>
          <cell r="AC1396">
            <v>105008.481645116</v>
          </cell>
          <cell r="AF1396">
            <v>5250424.0822557798</v>
          </cell>
          <cell r="AG1396">
            <v>1458.4511339599401</v>
          </cell>
          <cell r="AH1396">
            <v>6422301.1011197297</v>
          </cell>
          <cell r="AJ1396">
            <v>0.14584511339599401</v>
          </cell>
        </row>
        <row r="1397">
          <cell r="M1397">
            <v>20</v>
          </cell>
          <cell r="AC1397">
            <v>55065.467017137998</v>
          </cell>
          <cell r="AF1397">
            <v>2753273.3508569002</v>
          </cell>
          <cell r="AG1397">
            <v>764.79815301580595</v>
          </cell>
          <cell r="AH1397">
            <v>3384677.3060866902</v>
          </cell>
          <cell r="AJ1397">
            <v>7.64798153015806E-2</v>
          </cell>
        </row>
        <row r="1398">
          <cell r="M1398">
            <v>20</v>
          </cell>
          <cell r="AC1398">
            <v>20474.7579221694</v>
          </cell>
          <cell r="AF1398">
            <v>1023737.89610847</v>
          </cell>
          <cell r="AG1398">
            <v>284.37163780790797</v>
          </cell>
          <cell r="AH1398">
            <v>1265914.2863451</v>
          </cell>
          <cell r="AJ1398">
            <v>2.8437163780790801E-2</v>
          </cell>
        </row>
        <row r="1399">
          <cell r="M1399">
            <v>19.999974325552099</v>
          </cell>
          <cell r="AC1399">
            <v>3712.9032160710199</v>
          </cell>
          <cell r="AF1399">
            <v>185645.160803551</v>
          </cell>
          <cell r="AG1399">
            <v>51.568100223208603</v>
          </cell>
          <cell r="AH1399">
            <v>230456.317008785</v>
          </cell>
          <cell r="AJ1399">
            <v>5.1568100223208504E-3</v>
          </cell>
        </row>
        <row r="1400">
          <cell r="M1400">
            <v>19.999999970955901</v>
          </cell>
          <cell r="AC1400">
            <v>6169.1442756351498</v>
          </cell>
          <cell r="AF1400">
            <v>308457.21378175798</v>
          </cell>
          <cell r="AG1400">
            <v>85.682559383821598</v>
          </cell>
          <cell r="AH1400">
            <v>382765.226815056</v>
          </cell>
          <cell r="AJ1400">
            <v>8.5682559383821605E-3</v>
          </cell>
        </row>
        <row r="1401">
          <cell r="M1401">
            <v>20</v>
          </cell>
          <cell r="AC1401">
            <v>27525.2980763757</v>
          </cell>
          <cell r="AF1401">
            <v>1376264.9038187901</v>
          </cell>
          <cell r="AG1401">
            <v>382.29580661633003</v>
          </cell>
          <cell r="AH1401">
            <v>1699722.4956844701</v>
          </cell>
          <cell r="AJ1401">
            <v>3.82295806616329E-2</v>
          </cell>
        </row>
        <row r="1402">
          <cell r="M1402">
            <v>20</v>
          </cell>
          <cell r="AC1402">
            <v>66346.340385718198</v>
          </cell>
          <cell r="AF1402">
            <v>3317317.0192859098</v>
          </cell>
          <cell r="AG1402">
            <v>921.47694980164204</v>
          </cell>
          <cell r="AH1402">
            <v>4072220.5320149502</v>
          </cell>
          <cell r="AJ1402">
            <v>9.2147694980164202E-2</v>
          </cell>
        </row>
        <row r="1403">
          <cell r="M1403">
            <v>20.000000000000099</v>
          </cell>
          <cell r="AC1403">
            <v>119462.12436312099</v>
          </cell>
          <cell r="AF1403">
            <v>5973106.2181560304</v>
          </cell>
          <cell r="AG1403">
            <v>1659.19617171001</v>
          </cell>
          <cell r="AH1403">
            <v>7300573.9918986503</v>
          </cell>
          <cell r="AJ1403">
            <v>0.16591961717100101</v>
          </cell>
        </row>
        <row r="1404">
          <cell r="M1404">
            <v>20</v>
          </cell>
          <cell r="AC1404">
            <v>183519.50417614201</v>
          </cell>
          <cell r="AF1404">
            <v>9175975.2088070996</v>
          </cell>
          <cell r="AG1404">
            <v>2548.8820024464198</v>
          </cell>
          <cell r="AH1404">
            <v>11211199.210871</v>
          </cell>
          <cell r="AJ1404">
            <v>0.25488820024464198</v>
          </cell>
        </row>
        <row r="1405">
          <cell r="M1405">
            <v>20.000000000000099</v>
          </cell>
          <cell r="AC1405">
            <v>254812.80430813099</v>
          </cell>
          <cell r="AF1405">
            <v>12740640.2154065</v>
          </cell>
          <cell r="AG1405">
            <v>3539.0667265018201</v>
          </cell>
          <cell r="AH1405">
            <v>15633222.193632999</v>
          </cell>
          <cell r="AJ1405">
            <v>0.353906672650182</v>
          </cell>
        </row>
        <row r="1406">
          <cell r="M1406">
            <v>20.000000000000099</v>
          </cell>
          <cell r="AC1406">
            <v>328224.58426105703</v>
          </cell>
          <cell r="AF1406">
            <v>16411229.2130528</v>
          </cell>
          <cell r="AG1406">
            <v>4558.6747814035698</v>
          </cell>
          <cell r="AH1406">
            <v>20292049.591234099</v>
          </cell>
          <cell r="AJ1406">
            <v>0.455867478140357</v>
          </cell>
        </row>
        <row r="1407">
          <cell r="M1407">
            <v>20.000012641544799</v>
          </cell>
          <cell r="AC1407">
            <v>398177.97320941603</v>
          </cell>
          <cell r="AF1407">
            <v>19905389.227375299</v>
          </cell>
          <cell r="AG1407">
            <v>5529.2747853820301</v>
          </cell>
          <cell r="AH1407">
            <v>24823560.6519906</v>
          </cell>
          <cell r="AJ1407">
            <v>0.553024962790856</v>
          </cell>
        </row>
        <row r="1408">
          <cell r="M1408">
            <v>20.000437234598799</v>
          </cell>
          <cell r="AC1408">
            <v>461863.25001214701</v>
          </cell>
          <cell r="AF1408">
            <v>22983734.5838967</v>
          </cell>
          <cell r="AG1408">
            <v>6384.3707177490896</v>
          </cell>
          <cell r="AH1408">
            <v>28866453.125759199</v>
          </cell>
          <cell r="AJ1408">
            <v>0.64147673612798295</v>
          </cell>
        </row>
        <row r="1409">
          <cell r="M1409">
            <v>20.000994840886499</v>
          </cell>
          <cell r="AC1409">
            <v>514330.858347381</v>
          </cell>
          <cell r="AF1409">
            <v>25478623.052748501</v>
          </cell>
          <cell r="AG1409">
            <v>7077.3952924301402</v>
          </cell>
          <cell r="AH1409">
            <v>32145678.646711301</v>
          </cell>
          <cell r="AJ1409">
            <v>0.71434841437136198</v>
          </cell>
        </row>
        <row r="1410">
          <cell r="M1410">
            <v>20.001329223776199</v>
          </cell>
          <cell r="AC1410">
            <v>550386.87752190698</v>
          </cell>
          <cell r="AF1410">
            <v>27206677.315473098</v>
          </cell>
          <cell r="AG1410">
            <v>7557.4103654091896</v>
          </cell>
          <cell r="AH1410">
            <v>34399179.845119201</v>
          </cell>
          <cell r="AJ1410">
            <v>0.76442621878042705</v>
          </cell>
        </row>
        <row r="1411">
          <cell r="M1411">
            <v>20.001461220963701</v>
          </cell>
          <cell r="AC1411">
            <v>567698.00922660297</v>
          </cell>
          <cell r="AF1411">
            <v>28044000.8841989</v>
          </cell>
          <cell r="AG1411">
            <v>7790.0002456108105</v>
          </cell>
          <cell r="AH1411">
            <v>35481125.576662697</v>
          </cell>
          <cell r="AJ1411">
            <v>0.78846945725917095</v>
          </cell>
        </row>
        <row r="1412">
          <cell r="M1412">
            <v>20.0014537467565</v>
          </cell>
          <cell r="AC1412">
            <v>565171.996546968</v>
          </cell>
          <cell r="AF1412">
            <v>27921321.556887198</v>
          </cell>
          <cell r="AG1412">
            <v>7755.9226546908903</v>
          </cell>
          <cell r="AH1412">
            <v>35323249.784185499</v>
          </cell>
          <cell r="AJ1412">
            <v>0.78496110631523297</v>
          </cell>
        </row>
        <row r="1413">
          <cell r="M1413">
            <v>20.001300045633901</v>
          </cell>
          <cell r="AC1413">
            <v>543061.12405980099</v>
          </cell>
          <cell r="AF1413">
            <v>26853857.968802601</v>
          </cell>
          <cell r="AG1413">
            <v>7459.4049913340596</v>
          </cell>
          <cell r="AH1413">
            <v>33941320.253737599</v>
          </cell>
          <cell r="AJ1413">
            <v>0.75425156119416803</v>
          </cell>
        </row>
        <row r="1414">
          <cell r="M1414">
            <v>20.000930472322</v>
          </cell>
          <cell r="AC1414">
            <v>502485.71844027302</v>
          </cell>
          <cell r="AF1414">
            <v>24914011.642153598</v>
          </cell>
          <cell r="AG1414">
            <v>6920.5587894871096</v>
          </cell>
          <cell r="AH1414">
            <v>31405357.402517099</v>
          </cell>
          <cell r="AJ1414">
            <v>0.69789683116704704</v>
          </cell>
        </row>
        <row r="1415">
          <cell r="M1415">
            <v>20.000339070012998</v>
          </cell>
          <cell r="AC1415">
            <v>446628.602309749</v>
          </cell>
          <cell r="AF1415">
            <v>22260324.285783999</v>
          </cell>
          <cell r="AG1415">
            <v>6183.4234127177897</v>
          </cell>
          <cell r="AH1415">
            <v>27914287.644359302</v>
          </cell>
          <cell r="AJ1415">
            <v>0.62031750320798495</v>
          </cell>
        </row>
        <row r="1416">
          <cell r="M1416">
            <v>20.000004241195398</v>
          </cell>
          <cell r="AC1416">
            <v>381184.40105582599</v>
          </cell>
          <cell r="AF1416">
            <v>19059220.052791301</v>
          </cell>
          <cell r="AG1416">
            <v>5294.2277924420196</v>
          </cell>
          <cell r="AH1416">
            <v>23718733.5351668</v>
          </cell>
          <cell r="AJ1416">
            <v>0.529422779244202</v>
          </cell>
        </row>
        <row r="1417">
          <cell r="M1417">
            <v>20.000000001700801</v>
          </cell>
          <cell r="AC1417">
            <v>309892.87023232802</v>
          </cell>
          <cell r="AF1417">
            <v>15494643.5116164</v>
          </cell>
          <cell r="AG1417">
            <v>4304.0676421156704</v>
          </cell>
          <cell r="AH1417">
            <v>19118171.584275398</v>
          </cell>
          <cell r="AJ1417">
            <v>0.43040676421156698</v>
          </cell>
        </row>
        <row r="1418">
          <cell r="M1418">
            <v>20.000000000000401</v>
          </cell>
          <cell r="AC1418">
            <v>236481.22399915499</v>
          </cell>
          <cell r="AF1418">
            <v>11824061.1999577</v>
          </cell>
          <cell r="AG1418">
            <v>3284.4614444327099</v>
          </cell>
          <cell r="AH1418">
            <v>14487296.454312</v>
          </cell>
          <cell r="AJ1418">
            <v>0.32844614444327103</v>
          </cell>
        </row>
        <row r="1419">
          <cell r="M1419">
            <v>20</v>
          </cell>
          <cell r="AC1419">
            <v>166598.119463218</v>
          </cell>
          <cell r="AF1419">
            <v>8329905.9731608899</v>
          </cell>
          <cell r="AG1419">
            <v>2313.8627703224702</v>
          </cell>
          <cell r="AH1419">
            <v>10174026.443615699</v>
          </cell>
          <cell r="AJ1419">
            <v>0.23138627703224701</v>
          </cell>
        </row>
        <row r="1420">
          <cell r="M1420">
            <v>20.000000000000099</v>
          </cell>
          <cell r="AC1420">
            <v>105008.481645116</v>
          </cell>
          <cell r="AF1420">
            <v>5250424.0822557798</v>
          </cell>
          <cell r="AG1420">
            <v>1458.4511339599401</v>
          </cell>
          <cell r="AH1420">
            <v>6422301.1011197297</v>
          </cell>
          <cell r="AJ1420">
            <v>0.14584511339599401</v>
          </cell>
        </row>
        <row r="1421">
          <cell r="M1421">
            <v>20</v>
          </cell>
          <cell r="AC1421">
            <v>55065.467017137998</v>
          </cell>
          <cell r="AF1421">
            <v>2753273.3508569002</v>
          </cell>
          <cell r="AG1421">
            <v>764.79815301580595</v>
          </cell>
          <cell r="AH1421">
            <v>3384677.3060866902</v>
          </cell>
          <cell r="AJ1421">
            <v>7.64798153015806E-2</v>
          </cell>
        </row>
        <row r="1422">
          <cell r="M1422">
            <v>20</v>
          </cell>
          <cell r="AC1422">
            <v>20474.7579221694</v>
          </cell>
          <cell r="AF1422">
            <v>1023737.89610847</v>
          </cell>
          <cell r="AG1422">
            <v>284.37163780790797</v>
          </cell>
          <cell r="AH1422">
            <v>1265914.2863451</v>
          </cell>
          <cell r="AJ1422">
            <v>2.8437163780790801E-2</v>
          </cell>
        </row>
        <row r="1423">
          <cell r="M1423">
            <v>19.999974325552099</v>
          </cell>
          <cell r="AC1423">
            <v>3712.9032160710199</v>
          </cell>
          <cell r="AF1423">
            <v>185645.160803551</v>
          </cell>
          <cell r="AG1423">
            <v>51.568100223208603</v>
          </cell>
          <cell r="AH1423">
            <v>230456.317008785</v>
          </cell>
          <cell r="AJ1423">
            <v>5.1568100223208504E-3</v>
          </cell>
        </row>
        <row r="1424">
          <cell r="M1424">
            <v>19.999999970955901</v>
          </cell>
          <cell r="AC1424">
            <v>6169.1442756351498</v>
          </cell>
          <cell r="AF1424">
            <v>308457.21378175798</v>
          </cell>
          <cell r="AG1424">
            <v>85.682559383821598</v>
          </cell>
          <cell r="AH1424">
            <v>382765.226815056</v>
          </cell>
          <cell r="AJ1424">
            <v>8.5682559383821605E-3</v>
          </cell>
        </row>
        <row r="1425">
          <cell r="M1425">
            <v>20</v>
          </cell>
          <cell r="AC1425">
            <v>27525.2980763757</v>
          </cell>
          <cell r="AF1425">
            <v>1376264.9038187901</v>
          </cell>
          <cell r="AG1425">
            <v>382.29580661633003</v>
          </cell>
          <cell r="AH1425">
            <v>1699722.4956844701</v>
          </cell>
          <cell r="AJ1425">
            <v>3.82295806616329E-2</v>
          </cell>
        </row>
        <row r="1426">
          <cell r="M1426">
            <v>20</v>
          </cell>
          <cell r="AC1426">
            <v>66346.340385718198</v>
          </cell>
          <cell r="AF1426">
            <v>3317317.0192859098</v>
          </cell>
          <cell r="AG1426">
            <v>921.47694980164204</v>
          </cell>
          <cell r="AH1426">
            <v>4072220.5320149502</v>
          </cell>
          <cell r="AJ1426">
            <v>9.2147694980164202E-2</v>
          </cell>
        </row>
        <row r="1427">
          <cell r="M1427">
            <v>20.000000000000099</v>
          </cell>
          <cell r="AC1427">
            <v>119462.12436312099</v>
          </cell>
          <cell r="AF1427">
            <v>5973106.2181560304</v>
          </cell>
          <cell r="AG1427">
            <v>1659.19617171001</v>
          </cell>
          <cell r="AH1427">
            <v>7300573.9918986503</v>
          </cell>
          <cell r="AJ1427">
            <v>0.16591961717100101</v>
          </cell>
        </row>
        <row r="1428">
          <cell r="M1428">
            <v>20</v>
          </cell>
          <cell r="AC1428">
            <v>183519.50417614201</v>
          </cell>
          <cell r="AF1428">
            <v>9175975.2088070996</v>
          </cell>
          <cell r="AG1428">
            <v>2548.8820024464198</v>
          </cell>
          <cell r="AH1428">
            <v>11211199.210871</v>
          </cell>
          <cell r="AJ1428">
            <v>0.25488820024464198</v>
          </cell>
        </row>
        <row r="1429">
          <cell r="M1429">
            <v>20.000000000000099</v>
          </cell>
          <cell r="AC1429">
            <v>254812.80430813099</v>
          </cell>
          <cell r="AF1429">
            <v>12740640.2154065</v>
          </cell>
          <cell r="AG1429">
            <v>3539.0667265018201</v>
          </cell>
          <cell r="AH1429">
            <v>15633222.193632999</v>
          </cell>
          <cell r="AJ1429">
            <v>0.353906672650182</v>
          </cell>
        </row>
        <row r="1430">
          <cell r="M1430">
            <v>20.000000000000099</v>
          </cell>
          <cell r="AC1430">
            <v>328224.58426105703</v>
          </cell>
          <cell r="AF1430">
            <v>16411229.2130528</v>
          </cell>
          <cell r="AG1430">
            <v>4558.6747814035698</v>
          </cell>
          <cell r="AH1430">
            <v>20292049.591234099</v>
          </cell>
          <cell r="AJ1430">
            <v>0.455867478140357</v>
          </cell>
        </row>
        <row r="1431">
          <cell r="M1431">
            <v>20.000012641544799</v>
          </cell>
          <cell r="AC1431">
            <v>398177.97320941603</v>
          </cell>
          <cell r="AF1431">
            <v>19905389.227375299</v>
          </cell>
          <cell r="AG1431">
            <v>5529.2747853820301</v>
          </cell>
          <cell r="AH1431">
            <v>24823560.6519906</v>
          </cell>
          <cell r="AJ1431">
            <v>0.553024962790856</v>
          </cell>
        </row>
        <row r="1432">
          <cell r="M1432">
            <v>20.000437234598799</v>
          </cell>
          <cell r="AC1432">
            <v>461863.25001214701</v>
          </cell>
          <cell r="AF1432">
            <v>22983734.5838967</v>
          </cell>
          <cell r="AG1432">
            <v>6384.3707177490896</v>
          </cell>
          <cell r="AH1432">
            <v>28866453.125759199</v>
          </cell>
          <cell r="AJ1432">
            <v>0.64147673612798295</v>
          </cell>
        </row>
        <row r="1433">
          <cell r="M1433">
            <v>20.000994840886499</v>
          </cell>
          <cell r="AC1433">
            <v>514330.858347381</v>
          </cell>
          <cell r="AF1433">
            <v>25478623.052748501</v>
          </cell>
          <cell r="AG1433">
            <v>7077.3952924301402</v>
          </cell>
          <cell r="AH1433">
            <v>32145678.646711301</v>
          </cell>
          <cell r="AJ1433">
            <v>0.71434841437136198</v>
          </cell>
        </row>
        <row r="1434">
          <cell r="M1434">
            <v>20.001329223776199</v>
          </cell>
          <cell r="AC1434">
            <v>550386.87752190698</v>
          </cell>
          <cell r="AF1434">
            <v>27206677.315473098</v>
          </cell>
          <cell r="AG1434">
            <v>7557.4103654091896</v>
          </cell>
          <cell r="AH1434">
            <v>34399179.845119201</v>
          </cell>
          <cell r="AJ1434">
            <v>0.76442621878042705</v>
          </cell>
        </row>
        <row r="1435">
          <cell r="M1435">
            <v>20.001461220963701</v>
          </cell>
          <cell r="AC1435">
            <v>567698.00922660297</v>
          </cell>
          <cell r="AF1435">
            <v>28044000.8841989</v>
          </cell>
          <cell r="AG1435">
            <v>7790.0002456108105</v>
          </cell>
          <cell r="AH1435">
            <v>35481125.576662697</v>
          </cell>
          <cell r="AJ1435">
            <v>0.78846945725917095</v>
          </cell>
        </row>
        <row r="1436">
          <cell r="M1436">
            <v>20.0014537467565</v>
          </cell>
          <cell r="AC1436">
            <v>565171.996546968</v>
          </cell>
          <cell r="AF1436">
            <v>27921321.556887198</v>
          </cell>
          <cell r="AG1436">
            <v>7755.9226546908903</v>
          </cell>
          <cell r="AH1436">
            <v>35323249.784185499</v>
          </cell>
          <cell r="AJ1436">
            <v>0.78496110631523297</v>
          </cell>
        </row>
        <row r="1437">
          <cell r="M1437">
            <v>20.001300045633901</v>
          </cell>
          <cell r="AC1437">
            <v>543061.12405980099</v>
          </cell>
          <cell r="AF1437">
            <v>26853857.968802601</v>
          </cell>
          <cell r="AG1437">
            <v>7459.4049913340596</v>
          </cell>
          <cell r="AH1437">
            <v>33941320.253737599</v>
          </cell>
          <cell r="AJ1437">
            <v>0.75425156119416803</v>
          </cell>
        </row>
        <row r="1438">
          <cell r="M1438">
            <v>20.000930472322</v>
          </cell>
          <cell r="AC1438">
            <v>502485.71844027302</v>
          </cell>
          <cell r="AF1438">
            <v>24914011.642153598</v>
          </cell>
          <cell r="AG1438">
            <v>6920.5587894871096</v>
          </cell>
          <cell r="AH1438">
            <v>31405357.402517099</v>
          </cell>
          <cell r="AJ1438">
            <v>0.69789683116704704</v>
          </cell>
        </row>
        <row r="1439">
          <cell r="M1439">
            <v>20.000339070012998</v>
          </cell>
          <cell r="AC1439">
            <v>446628.602309749</v>
          </cell>
          <cell r="AF1439">
            <v>22260324.285783999</v>
          </cell>
          <cell r="AG1439">
            <v>6183.4234127177897</v>
          </cell>
          <cell r="AH1439">
            <v>27914287.644359302</v>
          </cell>
          <cell r="AJ1439">
            <v>0.62031750320798495</v>
          </cell>
        </row>
        <row r="1440">
          <cell r="M1440">
            <v>20.000004241195398</v>
          </cell>
          <cell r="AC1440">
            <v>381184.40105582599</v>
          </cell>
          <cell r="AF1440">
            <v>19059220.052791301</v>
          </cell>
          <cell r="AG1440">
            <v>5294.2277924420196</v>
          </cell>
          <cell r="AH1440">
            <v>23718733.5351668</v>
          </cell>
          <cell r="AJ1440">
            <v>0.529422779244202</v>
          </cell>
        </row>
        <row r="1441">
          <cell r="M1441">
            <v>20.000000001700801</v>
          </cell>
          <cell r="AC1441">
            <v>309892.87023232802</v>
          </cell>
          <cell r="AF1441">
            <v>15494643.5116164</v>
          </cell>
          <cell r="AG1441">
            <v>4304.0676421156704</v>
          </cell>
          <cell r="AH1441">
            <v>19118171.584275398</v>
          </cell>
          <cell r="AJ1441">
            <v>0.43040676421156698</v>
          </cell>
        </row>
        <row r="1442">
          <cell r="M1442">
            <v>20.000000000000401</v>
          </cell>
          <cell r="AC1442">
            <v>236481.22399915499</v>
          </cell>
          <cell r="AF1442">
            <v>11824061.1999577</v>
          </cell>
          <cell r="AG1442">
            <v>3284.4614444327099</v>
          </cell>
          <cell r="AH1442">
            <v>14487296.454312</v>
          </cell>
          <cell r="AJ1442">
            <v>0.32844614444327103</v>
          </cell>
        </row>
        <row r="1443">
          <cell r="M1443">
            <v>20</v>
          </cell>
          <cell r="AC1443">
            <v>166598.119463218</v>
          </cell>
          <cell r="AF1443">
            <v>8329905.9731608899</v>
          </cell>
          <cell r="AG1443">
            <v>2313.8627703224702</v>
          </cell>
          <cell r="AH1443">
            <v>10174026.443615699</v>
          </cell>
          <cell r="AJ1443">
            <v>0.23138627703224701</v>
          </cell>
        </row>
        <row r="1444">
          <cell r="M1444">
            <v>20.000000000000099</v>
          </cell>
          <cell r="AC1444">
            <v>105008.481645116</v>
          </cell>
          <cell r="AF1444">
            <v>5250424.0822557798</v>
          </cell>
          <cell r="AG1444">
            <v>1458.4511339599401</v>
          </cell>
          <cell r="AH1444">
            <v>6422301.1011197297</v>
          </cell>
          <cell r="AJ1444">
            <v>0.14584511339599401</v>
          </cell>
        </row>
        <row r="1445">
          <cell r="M1445">
            <v>20</v>
          </cell>
          <cell r="AC1445">
            <v>55065.467017137998</v>
          </cell>
          <cell r="AF1445">
            <v>2753273.3508569002</v>
          </cell>
          <cell r="AG1445">
            <v>764.79815301580595</v>
          </cell>
          <cell r="AH1445">
            <v>3384677.3060866902</v>
          </cell>
          <cell r="AJ1445">
            <v>7.64798153015806E-2</v>
          </cell>
        </row>
        <row r="1446">
          <cell r="M1446">
            <v>20</v>
          </cell>
          <cell r="AC1446">
            <v>20474.7579221694</v>
          </cell>
          <cell r="AF1446">
            <v>1023737.89610847</v>
          </cell>
          <cell r="AG1446">
            <v>284.37163780790797</v>
          </cell>
          <cell r="AH1446">
            <v>1265914.2863451</v>
          </cell>
          <cell r="AJ1446">
            <v>2.8437163780790801E-2</v>
          </cell>
        </row>
        <row r="1447">
          <cell r="M1447">
            <v>19.999974325552099</v>
          </cell>
          <cell r="AC1447">
            <v>3712.9032160710199</v>
          </cell>
          <cell r="AF1447">
            <v>185645.160803551</v>
          </cell>
          <cell r="AG1447">
            <v>51.568100223208603</v>
          </cell>
          <cell r="AH1447">
            <v>230456.317008785</v>
          </cell>
          <cell r="AJ1447">
            <v>5.1568100223208504E-3</v>
          </cell>
        </row>
        <row r="1448">
          <cell r="M1448">
            <v>19.999999970955901</v>
          </cell>
          <cell r="AC1448">
            <v>6169.1442756351498</v>
          </cell>
          <cell r="AF1448">
            <v>308457.21378175798</v>
          </cell>
          <cell r="AG1448">
            <v>85.682559383821598</v>
          </cell>
          <cell r="AH1448">
            <v>382765.226815056</v>
          </cell>
          <cell r="AJ1448">
            <v>8.5682559383821605E-3</v>
          </cell>
        </row>
        <row r="1449">
          <cell r="M1449">
            <v>20</v>
          </cell>
          <cell r="AC1449">
            <v>27525.2980763757</v>
          </cell>
          <cell r="AF1449">
            <v>1376264.9038187901</v>
          </cell>
          <cell r="AG1449">
            <v>382.29580661633003</v>
          </cell>
          <cell r="AH1449">
            <v>1699722.4956844701</v>
          </cell>
          <cell r="AJ1449">
            <v>3.82295806616329E-2</v>
          </cell>
        </row>
        <row r="1450">
          <cell r="M1450">
            <v>20</v>
          </cell>
          <cell r="AC1450">
            <v>66346.340385718198</v>
          </cell>
          <cell r="AF1450">
            <v>3317317.0192859098</v>
          </cell>
          <cell r="AG1450">
            <v>921.47694980164204</v>
          </cell>
          <cell r="AH1450">
            <v>4072220.5320149502</v>
          </cell>
          <cell r="AJ1450">
            <v>9.2147694980164202E-2</v>
          </cell>
        </row>
        <row r="1451">
          <cell r="M1451">
            <v>20.000000000000099</v>
          </cell>
          <cell r="AC1451">
            <v>119462.12436312099</v>
          </cell>
          <cell r="AF1451">
            <v>5973106.2181560304</v>
          </cell>
          <cell r="AG1451">
            <v>1659.19617171001</v>
          </cell>
          <cell r="AH1451">
            <v>7300573.9918986503</v>
          </cell>
          <cell r="AJ1451">
            <v>0.16591961717100101</v>
          </cell>
        </row>
        <row r="1452">
          <cell r="M1452">
            <v>20</v>
          </cell>
          <cell r="AC1452">
            <v>183519.50417614201</v>
          </cell>
          <cell r="AF1452">
            <v>9175975.2088070996</v>
          </cell>
          <cell r="AG1452">
            <v>2548.8820024464198</v>
          </cell>
          <cell r="AH1452">
            <v>11211199.210871</v>
          </cell>
          <cell r="AJ1452">
            <v>0.25488820024464198</v>
          </cell>
        </row>
        <row r="1453">
          <cell r="M1453">
            <v>20.000000000000099</v>
          </cell>
          <cell r="AC1453">
            <v>254812.80430813099</v>
          </cell>
          <cell r="AF1453">
            <v>12740640.2154065</v>
          </cell>
          <cell r="AG1453">
            <v>3539.0667265018201</v>
          </cell>
          <cell r="AH1453">
            <v>15633222.193632999</v>
          </cell>
          <cell r="AJ1453">
            <v>0.353906672650182</v>
          </cell>
        </row>
        <row r="1454">
          <cell r="M1454">
            <v>20.000000000000099</v>
          </cell>
          <cell r="AC1454">
            <v>328224.58426105703</v>
          </cell>
          <cell r="AF1454">
            <v>16411229.2130528</v>
          </cell>
          <cell r="AG1454">
            <v>4558.6747814035698</v>
          </cell>
          <cell r="AH1454">
            <v>20292049.591234099</v>
          </cell>
          <cell r="AJ1454">
            <v>0.455867478140357</v>
          </cell>
        </row>
        <row r="1455">
          <cell r="M1455">
            <v>20.000012641544799</v>
          </cell>
          <cell r="AC1455">
            <v>398177.97320941603</v>
          </cell>
          <cell r="AF1455">
            <v>19905389.227375299</v>
          </cell>
          <cell r="AG1455">
            <v>5529.2747853820301</v>
          </cell>
          <cell r="AH1455">
            <v>24823560.6519906</v>
          </cell>
          <cell r="AJ1455">
            <v>0.553024962790856</v>
          </cell>
        </row>
        <row r="1456">
          <cell r="M1456">
            <v>20.000437234598799</v>
          </cell>
          <cell r="AC1456">
            <v>461863.25001214701</v>
          </cell>
          <cell r="AF1456">
            <v>22983734.5838967</v>
          </cell>
          <cell r="AG1456">
            <v>6384.3707177490896</v>
          </cell>
          <cell r="AH1456">
            <v>28866453.125759199</v>
          </cell>
          <cell r="AJ1456">
            <v>0.64147673612798295</v>
          </cell>
        </row>
        <row r="1457">
          <cell r="M1457">
            <v>20.000994840886499</v>
          </cell>
          <cell r="AC1457">
            <v>514330.858347381</v>
          </cell>
          <cell r="AF1457">
            <v>25478623.052748501</v>
          </cell>
          <cell r="AG1457">
            <v>7077.3952924301402</v>
          </cell>
          <cell r="AH1457">
            <v>32145678.646711301</v>
          </cell>
          <cell r="AJ1457">
            <v>0.71434841437136198</v>
          </cell>
        </row>
        <row r="1458">
          <cell r="M1458">
            <v>20.001329223776199</v>
          </cell>
          <cell r="AC1458">
            <v>550386.87752190698</v>
          </cell>
          <cell r="AF1458">
            <v>27206677.315473098</v>
          </cell>
          <cell r="AG1458">
            <v>7557.4103654091896</v>
          </cell>
          <cell r="AH1458">
            <v>34399179.845119201</v>
          </cell>
          <cell r="AJ1458">
            <v>0.76442621878042705</v>
          </cell>
        </row>
        <row r="1459">
          <cell r="M1459">
            <v>20.001461220963701</v>
          </cell>
          <cell r="AC1459">
            <v>567698.00922660297</v>
          </cell>
          <cell r="AF1459">
            <v>28044000.8841989</v>
          </cell>
          <cell r="AG1459">
            <v>7790.0002456108105</v>
          </cell>
          <cell r="AH1459">
            <v>35481125.576662697</v>
          </cell>
          <cell r="AJ1459">
            <v>0.78846945725917095</v>
          </cell>
        </row>
        <row r="1460">
          <cell r="M1460">
            <v>20.0014537467565</v>
          </cell>
          <cell r="AC1460">
            <v>565171.996546968</v>
          </cell>
          <cell r="AF1460">
            <v>27921321.556887198</v>
          </cell>
          <cell r="AG1460">
            <v>7755.9226546908903</v>
          </cell>
          <cell r="AH1460">
            <v>35323249.784185499</v>
          </cell>
          <cell r="AJ1460">
            <v>0.78496110631523297</v>
          </cell>
        </row>
        <row r="1461">
          <cell r="M1461">
            <v>20.001300045633901</v>
          </cell>
          <cell r="AC1461">
            <v>543061.12405980099</v>
          </cell>
          <cell r="AF1461">
            <v>26853857.968802601</v>
          </cell>
          <cell r="AG1461">
            <v>7459.4049913340596</v>
          </cell>
          <cell r="AH1461">
            <v>33941320.253737599</v>
          </cell>
          <cell r="AJ1461">
            <v>0.75425156119416803</v>
          </cell>
        </row>
        <row r="1462">
          <cell r="M1462">
            <v>20.000930472322</v>
          </cell>
          <cell r="AC1462">
            <v>502485.71844027302</v>
          </cell>
          <cell r="AF1462">
            <v>24914011.642153598</v>
          </cell>
          <cell r="AG1462">
            <v>6920.5587894871096</v>
          </cell>
          <cell r="AH1462">
            <v>31405357.402517099</v>
          </cell>
          <cell r="AJ1462">
            <v>0.69789683116704704</v>
          </cell>
        </row>
        <row r="1463">
          <cell r="M1463">
            <v>20.000339070012998</v>
          </cell>
          <cell r="AC1463">
            <v>446628.602309749</v>
          </cell>
          <cell r="AF1463">
            <v>22260324.285783999</v>
          </cell>
          <cell r="AG1463">
            <v>6183.4234127177897</v>
          </cell>
          <cell r="AH1463">
            <v>27914287.644359302</v>
          </cell>
          <cell r="AJ1463">
            <v>0.62031750320798495</v>
          </cell>
        </row>
        <row r="1464">
          <cell r="M1464">
            <v>20.000004241195398</v>
          </cell>
          <cell r="AC1464">
            <v>381184.40105582599</v>
          </cell>
          <cell r="AF1464">
            <v>19059220.052791301</v>
          </cell>
          <cell r="AG1464">
            <v>5294.2277924420196</v>
          </cell>
          <cell r="AH1464">
            <v>23718733.5351668</v>
          </cell>
          <cell r="AJ1464">
            <v>0.529422779244202</v>
          </cell>
        </row>
        <row r="1465">
          <cell r="M1465">
            <v>20.000000001700801</v>
          </cell>
          <cell r="AC1465">
            <v>309892.87023232802</v>
          </cell>
          <cell r="AF1465">
            <v>15494643.5116164</v>
          </cell>
          <cell r="AG1465">
            <v>4304.0676421156704</v>
          </cell>
          <cell r="AH1465">
            <v>19118171.584275398</v>
          </cell>
          <cell r="AJ1465">
            <v>0.43040676421156698</v>
          </cell>
        </row>
        <row r="1466">
          <cell r="M1466">
            <v>20.000000000000401</v>
          </cell>
          <cell r="AC1466">
            <v>236481.22399915499</v>
          </cell>
          <cell r="AF1466">
            <v>11824061.1999577</v>
          </cell>
          <cell r="AG1466">
            <v>3284.4614444327099</v>
          </cell>
          <cell r="AH1466">
            <v>14487296.454312</v>
          </cell>
          <cell r="AJ1466">
            <v>0.32844614444327103</v>
          </cell>
        </row>
        <row r="1467">
          <cell r="M1467">
            <v>20</v>
          </cell>
          <cell r="AC1467">
            <v>166598.119463218</v>
          </cell>
          <cell r="AF1467">
            <v>8329905.9731608899</v>
          </cell>
          <cell r="AG1467">
            <v>2313.8627703224702</v>
          </cell>
          <cell r="AH1467">
            <v>10174026.443615699</v>
          </cell>
          <cell r="AJ1467">
            <v>0.23138627703224701</v>
          </cell>
        </row>
        <row r="1468">
          <cell r="M1468">
            <v>20.000000000000099</v>
          </cell>
          <cell r="AC1468">
            <v>105008.481645116</v>
          </cell>
          <cell r="AF1468">
            <v>5250424.0822557798</v>
          </cell>
          <cell r="AG1468">
            <v>1458.4511339599401</v>
          </cell>
          <cell r="AH1468">
            <v>6422301.1011197297</v>
          </cell>
          <cell r="AJ1468">
            <v>0.14584511339599401</v>
          </cell>
        </row>
        <row r="1469">
          <cell r="M1469">
            <v>20</v>
          </cell>
          <cell r="AC1469">
            <v>55065.467017137998</v>
          </cell>
          <cell r="AF1469">
            <v>2753273.3508569002</v>
          </cell>
          <cell r="AG1469">
            <v>764.79815301580595</v>
          </cell>
          <cell r="AH1469">
            <v>3384677.3060866902</v>
          </cell>
          <cell r="AJ1469">
            <v>7.64798153015806E-2</v>
          </cell>
        </row>
        <row r="1470">
          <cell r="M1470">
            <v>20</v>
          </cell>
          <cell r="AC1470">
            <v>20474.7579221694</v>
          </cell>
          <cell r="AF1470">
            <v>1023737.89610847</v>
          </cell>
          <cell r="AG1470">
            <v>284.37163780790797</v>
          </cell>
          <cell r="AH1470">
            <v>1265914.2863451</v>
          </cell>
          <cell r="AJ1470">
            <v>2.8437163780790801E-2</v>
          </cell>
        </row>
        <row r="1471">
          <cell r="M1471">
            <v>19.999974325552099</v>
          </cell>
          <cell r="AC1471">
            <v>3712.9032160710199</v>
          </cell>
          <cell r="AF1471">
            <v>185645.160803551</v>
          </cell>
          <cell r="AG1471">
            <v>51.568100223208603</v>
          </cell>
          <cell r="AH1471">
            <v>230456.317008785</v>
          </cell>
          <cell r="AJ1471">
            <v>5.1568100223208504E-3</v>
          </cell>
        </row>
        <row r="1472">
          <cell r="M1472">
            <v>19.999999970955901</v>
          </cell>
          <cell r="AC1472">
            <v>6169.1442756351498</v>
          </cell>
          <cell r="AF1472">
            <v>308457.21378175798</v>
          </cell>
          <cell r="AG1472">
            <v>85.682559383821598</v>
          </cell>
          <cell r="AH1472">
            <v>382765.226815056</v>
          </cell>
          <cell r="AJ1472">
            <v>8.5682559383821605E-3</v>
          </cell>
        </row>
        <row r="1473">
          <cell r="M1473">
            <v>20</v>
          </cell>
          <cell r="AC1473">
            <v>27525.2980763757</v>
          </cell>
          <cell r="AF1473">
            <v>1376264.9038187901</v>
          </cell>
          <cell r="AG1473">
            <v>382.29580661633003</v>
          </cell>
          <cell r="AH1473">
            <v>1699722.4956844701</v>
          </cell>
          <cell r="AJ1473">
            <v>3.82295806616329E-2</v>
          </cell>
        </row>
        <row r="1474">
          <cell r="M1474">
            <v>20</v>
          </cell>
          <cell r="AC1474">
            <v>66346.340385718198</v>
          </cell>
          <cell r="AF1474">
            <v>3317317.0192859098</v>
          </cell>
          <cell r="AG1474">
            <v>921.47694980164204</v>
          </cell>
          <cell r="AH1474">
            <v>4072220.5320149502</v>
          </cell>
          <cell r="AJ1474">
            <v>9.2147694980164202E-2</v>
          </cell>
        </row>
        <row r="1475">
          <cell r="M1475">
            <v>20.000000000000099</v>
          </cell>
          <cell r="AC1475">
            <v>119462.12436312099</v>
          </cell>
          <cell r="AF1475">
            <v>5973106.2181560304</v>
          </cell>
          <cell r="AG1475">
            <v>1659.19617171001</v>
          </cell>
          <cell r="AH1475">
            <v>7300573.9918986503</v>
          </cell>
          <cell r="AJ1475">
            <v>0.16591961717100101</v>
          </cell>
        </row>
        <row r="1476">
          <cell r="M1476">
            <v>20</v>
          </cell>
          <cell r="AC1476">
            <v>183519.50417614201</v>
          </cell>
          <cell r="AF1476">
            <v>9175975.2088070996</v>
          </cell>
          <cell r="AG1476">
            <v>2548.8820024464198</v>
          </cell>
          <cell r="AH1476">
            <v>11211199.210871</v>
          </cell>
          <cell r="AJ1476">
            <v>0.25488820024464198</v>
          </cell>
        </row>
        <row r="1477">
          <cell r="M1477">
            <v>20.000000000000099</v>
          </cell>
          <cell r="AC1477">
            <v>254812.80430813099</v>
          </cell>
          <cell r="AF1477">
            <v>12740640.2154065</v>
          </cell>
          <cell r="AG1477">
            <v>3539.0667265018201</v>
          </cell>
          <cell r="AH1477">
            <v>15633222.193632999</v>
          </cell>
          <cell r="AJ1477">
            <v>0.353906672650182</v>
          </cell>
        </row>
        <row r="1478">
          <cell r="M1478">
            <v>20.000000000000099</v>
          </cell>
          <cell r="AC1478">
            <v>328224.58426105703</v>
          </cell>
          <cell r="AF1478">
            <v>16411229.2130528</v>
          </cell>
          <cell r="AG1478">
            <v>4558.6747814035698</v>
          </cell>
          <cell r="AH1478">
            <v>20292049.591234099</v>
          </cell>
          <cell r="AJ1478">
            <v>0.455867478140357</v>
          </cell>
        </row>
        <row r="1479">
          <cell r="M1479">
            <v>20.000012641544799</v>
          </cell>
          <cell r="AC1479">
            <v>398177.97320941603</v>
          </cell>
          <cell r="AF1479">
            <v>19905389.227375299</v>
          </cell>
          <cell r="AG1479">
            <v>5529.2747853820301</v>
          </cell>
          <cell r="AH1479">
            <v>24823560.6519906</v>
          </cell>
          <cell r="AJ1479">
            <v>0.553024962790856</v>
          </cell>
        </row>
        <row r="1480">
          <cell r="M1480">
            <v>20.000437234598799</v>
          </cell>
          <cell r="AC1480">
            <v>461863.25001214701</v>
          </cell>
          <cell r="AF1480">
            <v>22983734.5838967</v>
          </cell>
          <cell r="AG1480">
            <v>6384.3707177490896</v>
          </cell>
          <cell r="AH1480">
            <v>28866453.125759199</v>
          </cell>
          <cell r="AJ1480">
            <v>0.64147673612798295</v>
          </cell>
        </row>
        <row r="1481">
          <cell r="M1481">
            <v>20.000994840886499</v>
          </cell>
          <cell r="AC1481">
            <v>514330.858347381</v>
          </cell>
          <cell r="AF1481">
            <v>25478623.052748501</v>
          </cell>
          <cell r="AG1481">
            <v>7077.3952924301402</v>
          </cell>
          <cell r="AH1481">
            <v>32145678.646711301</v>
          </cell>
          <cell r="AJ1481">
            <v>0.71434841437136198</v>
          </cell>
        </row>
        <row r="1482">
          <cell r="M1482">
            <v>20.001329223776199</v>
          </cell>
          <cell r="AC1482">
            <v>550386.87752190698</v>
          </cell>
          <cell r="AF1482">
            <v>27206677.315473098</v>
          </cell>
          <cell r="AG1482">
            <v>7557.4103654091896</v>
          </cell>
          <cell r="AH1482">
            <v>34399179.845119201</v>
          </cell>
          <cell r="AJ1482">
            <v>0.76442621878042705</v>
          </cell>
        </row>
        <row r="1483">
          <cell r="M1483">
            <v>20.001461220963701</v>
          </cell>
          <cell r="AC1483">
            <v>567698.00922660297</v>
          </cell>
          <cell r="AF1483">
            <v>28044000.8841989</v>
          </cell>
          <cell r="AG1483">
            <v>7790.0002456108105</v>
          </cell>
          <cell r="AH1483">
            <v>35481125.576662697</v>
          </cell>
          <cell r="AJ1483">
            <v>0.78846945725917095</v>
          </cell>
        </row>
        <row r="1484">
          <cell r="M1484">
            <v>20.0014537467565</v>
          </cell>
          <cell r="AC1484">
            <v>565171.996546968</v>
          </cell>
          <cell r="AF1484">
            <v>27921321.556887198</v>
          </cell>
          <cell r="AG1484">
            <v>7755.9226546908903</v>
          </cell>
          <cell r="AH1484">
            <v>35323249.784185499</v>
          </cell>
          <cell r="AJ1484">
            <v>0.78496110631523297</v>
          </cell>
        </row>
        <row r="1485">
          <cell r="M1485">
            <v>20.001300045633901</v>
          </cell>
          <cell r="AC1485">
            <v>543061.12405980099</v>
          </cell>
          <cell r="AF1485">
            <v>26853857.968802601</v>
          </cell>
          <cell r="AG1485">
            <v>7459.4049913340596</v>
          </cell>
          <cell r="AH1485">
            <v>33941320.253737599</v>
          </cell>
          <cell r="AJ1485">
            <v>0.75425156119416803</v>
          </cell>
        </row>
        <row r="1486">
          <cell r="M1486">
            <v>20.000930472322</v>
          </cell>
          <cell r="AC1486">
            <v>502485.71844027302</v>
          </cell>
          <cell r="AF1486">
            <v>24914011.642153598</v>
          </cell>
          <cell r="AG1486">
            <v>6920.5587894871096</v>
          </cell>
          <cell r="AH1486">
            <v>31405357.402517099</v>
          </cell>
          <cell r="AJ1486">
            <v>0.69789683116704704</v>
          </cell>
        </row>
        <row r="1487">
          <cell r="M1487">
            <v>20.000339070012998</v>
          </cell>
          <cell r="AC1487">
            <v>446628.602309749</v>
          </cell>
          <cell r="AF1487">
            <v>22260324.285783999</v>
          </cell>
          <cell r="AG1487">
            <v>6183.4234127177897</v>
          </cell>
          <cell r="AH1487">
            <v>27914287.644359302</v>
          </cell>
          <cell r="AJ1487">
            <v>0.62031750320798495</v>
          </cell>
        </row>
        <row r="1488">
          <cell r="M1488">
            <v>20.000004241195398</v>
          </cell>
          <cell r="AC1488">
            <v>381184.40105582599</v>
          </cell>
          <cell r="AF1488">
            <v>19059220.052791301</v>
          </cell>
          <cell r="AG1488">
            <v>5294.2277924420196</v>
          </cell>
          <cell r="AH1488">
            <v>23718733.5351668</v>
          </cell>
          <cell r="AJ1488">
            <v>0.529422779244202</v>
          </cell>
        </row>
        <row r="1489">
          <cell r="M1489">
            <v>20.000000001700801</v>
          </cell>
          <cell r="AC1489">
            <v>309892.87023232802</v>
          </cell>
          <cell r="AF1489">
            <v>15494643.5116164</v>
          </cell>
          <cell r="AG1489">
            <v>4304.0676421156704</v>
          </cell>
          <cell r="AH1489">
            <v>19118171.584275398</v>
          </cell>
          <cell r="AJ1489">
            <v>0.43040676421156698</v>
          </cell>
        </row>
        <row r="1490">
          <cell r="M1490">
            <v>20.000000000000401</v>
          </cell>
          <cell r="AC1490">
            <v>236481.22399915499</v>
          </cell>
          <cell r="AF1490">
            <v>11824061.1999577</v>
          </cell>
          <cell r="AG1490">
            <v>3284.4614444327099</v>
          </cell>
          <cell r="AH1490">
            <v>14487296.454312</v>
          </cell>
          <cell r="AJ1490">
            <v>0.32844614444327103</v>
          </cell>
        </row>
        <row r="1491">
          <cell r="M1491">
            <v>20</v>
          </cell>
          <cell r="AC1491">
            <v>166598.119463218</v>
          </cell>
          <cell r="AF1491">
            <v>8329905.9731608899</v>
          </cell>
          <cell r="AG1491">
            <v>2313.8627703224702</v>
          </cell>
          <cell r="AH1491">
            <v>10174026.443615699</v>
          </cell>
          <cell r="AJ1491">
            <v>0.23138627703224701</v>
          </cell>
        </row>
        <row r="1492">
          <cell r="M1492">
            <v>20.000000000000099</v>
          </cell>
          <cell r="AC1492">
            <v>105008.481645116</v>
          </cell>
          <cell r="AF1492">
            <v>5250424.0822557798</v>
          </cell>
          <cell r="AG1492">
            <v>1458.4511339599401</v>
          </cell>
          <cell r="AH1492">
            <v>6422301.1011197297</v>
          </cell>
          <cell r="AJ1492">
            <v>0.14584511339599401</v>
          </cell>
        </row>
        <row r="1493">
          <cell r="M1493">
            <v>20</v>
          </cell>
          <cell r="AC1493">
            <v>55065.467017137998</v>
          </cell>
          <cell r="AF1493">
            <v>2753273.3508569002</v>
          </cell>
          <cell r="AG1493">
            <v>764.79815301580595</v>
          </cell>
          <cell r="AH1493">
            <v>3384677.3060866902</v>
          </cell>
          <cell r="AJ1493">
            <v>7.64798153015806E-2</v>
          </cell>
        </row>
        <row r="1494">
          <cell r="M1494">
            <v>20</v>
          </cell>
          <cell r="AC1494">
            <v>20474.7579221694</v>
          </cell>
          <cell r="AF1494">
            <v>1023737.89610847</v>
          </cell>
          <cell r="AG1494">
            <v>284.37163780790797</v>
          </cell>
          <cell r="AH1494">
            <v>1265914.2863451</v>
          </cell>
          <cell r="AJ1494">
            <v>2.8437163780790801E-2</v>
          </cell>
        </row>
        <row r="1495">
          <cell r="M1495">
            <v>19.999974325552099</v>
          </cell>
          <cell r="AC1495">
            <v>3712.9032160710199</v>
          </cell>
          <cell r="AF1495">
            <v>185645.160803551</v>
          </cell>
          <cell r="AG1495">
            <v>51.568100223208603</v>
          </cell>
          <cell r="AH1495">
            <v>230456.317008785</v>
          </cell>
          <cell r="AJ1495">
            <v>5.1568100223208504E-3</v>
          </cell>
        </row>
        <row r="1496">
          <cell r="M1496">
            <v>19.999999970955901</v>
          </cell>
          <cell r="AC1496">
            <v>6169.1442756351498</v>
          </cell>
          <cell r="AF1496">
            <v>308457.21378175798</v>
          </cell>
          <cell r="AG1496">
            <v>85.682559383821598</v>
          </cell>
          <cell r="AH1496">
            <v>382765.226815056</v>
          </cell>
          <cell r="AJ1496">
            <v>8.5682559383821605E-3</v>
          </cell>
        </row>
        <row r="1497">
          <cell r="M1497">
            <v>20</v>
          </cell>
          <cell r="AC1497">
            <v>27525.2980763757</v>
          </cell>
          <cell r="AF1497">
            <v>1376264.9038187901</v>
          </cell>
          <cell r="AG1497">
            <v>382.29580661633003</v>
          </cell>
          <cell r="AH1497">
            <v>1699722.4956844701</v>
          </cell>
          <cell r="AJ1497">
            <v>3.82295806616329E-2</v>
          </cell>
        </row>
        <row r="1498">
          <cell r="M1498">
            <v>20</v>
          </cell>
          <cell r="AC1498">
            <v>66346.340385718198</v>
          </cell>
          <cell r="AF1498">
            <v>3317317.0192859098</v>
          </cell>
          <cell r="AG1498">
            <v>921.47694980164204</v>
          </cell>
          <cell r="AH1498">
            <v>4072220.5320149502</v>
          </cell>
          <cell r="AJ1498">
            <v>9.2147694980164202E-2</v>
          </cell>
        </row>
        <row r="1499">
          <cell r="M1499">
            <v>20.000000000000099</v>
          </cell>
          <cell r="AC1499">
            <v>119462.12436312099</v>
          </cell>
          <cell r="AF1499">
            <v>5973106.2181560304</v>
          </cell>
          <cell r="AG1499">
            <v>1659.19617171001</v>
          </cell>
          <cell r="AH1499">
            <v>7300573.9918986503</v>
          </cell>
          <cell r="AJ1499">
            <v>0.16591961717100101</v>
          </cell>
        </row>
        <row r="1500">
          <cell r="M1500">
            <v>20</v>
          </cell>
          <cell r="AC1500">
            <v>183519.50417614201</v>
          </cell>
          <cell r="AF1500">
            <v>9175975.2088070996</v>
          </cell>
          <cell r="AG1500">
            <v>2548.8820024464198</v>
          </cell>
          <cell r="AH1500">
            <v>11211199.210871</v>
          </cell>
          <cell r="AJ1500">
            <v>0.25488820024464198</v>
          </cell>
        </row>
        <row r="1501">
          <cell r="M1501">
            <v>20.000000000000099</v>
          </cell>
          <cell r="AC1501">
            <v>254812.80430813099</v>
          </cell>
          <cell r="AF1501">
            <v>12740640.2154065</v>
          </cell>
          <cell r="AG1501">
            <v>3539.0667265018201</v>
          </cell>
          <cell r="AH1501">
            <v>15633222.193632999</v>
          </cell>
          <cell r="AJ1501">
            <v>0.353906672650182</v>
          </cell>
        </row>
        <row r="1502">
          <cell r="M1502">
            <v>20.000000000000099</v>
          </cell>
          <cell r="AC1502">
            <v>328224.58426105703</v>
          </cell>
          <cell r="AF1502">
            <v>16411229.2130528</v>
          </cell>
          <cell r="AG1502">
            <v>4558.6747814035698</v>
          </cell>
          <cell r="AH1502">
            <v>20292049.591234099</v>
          </cell>
          <cell r="AJ1502">
            <v>0.455867478140357</v>
          </cell>
        </row>
        <row r="1503">
          <cell r="M1503">
            <v>20.000012641544799</v>
          </cell>
          <cell r="AC1503">
            <v>398177.97320941603</v>
          </cell>
          <cell r="AF1503">
            <v>19905389.227375299</v>
          </cell>
          <cell r="AG1503">
            <v>5529.2747853820301</v>
          </cell>
          <cell r="AH1503">
            <v>24823560.6519906</v>
          </cell>
          <cell r="AJ1503">
            <v>0.553024962790856</v>
          </cell>
        </row>
        <row r="1504">
          <cell r="M1504">
            <v>20.000437234598799</v>
          </cell>
          <cell r="AC1504">
            <v>461863.25001214701</v>
          </cell>
          <cell r="AF1504">
            <v>22983734.5838967</v>
          </cell>
          <cell r="AG1504">
            <v>6384.3707177490896</v>
          </cell>
          <cell r="AH1504">
            <v>28866453.125759199</v>
          </cell>
          <cell r="AJ1504">
            <v>0.64147673612798295</v>
          </cell>
        </row>
        <row r="1505">
          <cell r="M1505">
            <v>20.000994840886499</v>
          </cell>
          <cell r="AC1505">
            <v>514330.858347381</v>
          </cell>
          <cell r="AF1505">
            <v>25478623.052748501</v>
          </cell>
          <cell r="AG1505">
            <v>7077.3952924301402</v>
          </cell>
          <cell r="AH1505">
            <v>32145678.646711301</v>
          </cell>
          <cell r="AJ1505">
            <v>0.71434841437136198</v>
          </cell>
        </row>
        <row r="1506">
          <cell r="M1506">
            <v>20.001329223776199</v>
          </cell>
          <cell r="AC1506">
            <v>550386.87752190698</v>
          </cell>
          <cell r="AF1506">
            <v>27206677.315473098</v>
          </cell>
          <cell r="AG1506">
            <v>7557.4103654091896</v>
          </cell>
          <cell r="AH1506">
            <v>34399179.845119201</v>
          </cell>
          <cell r="AJ1506">
            <v>0.76442621878042705</v>
          </cell>
        </row>
        <row r="1507">
          <cell r="M1507">
            <v>20.001461220963701</v>
          </cell>
          <cell r="AC1507">
            <v>567698.00922660297</v>
          </cell>
          <cell r="AF1507">
            <v>28044000.8841989</v>
          </cell>
          <cell r="AG1507">
            <v>7790.0002456108105</v>
          </cell>
          <cell r="AH1507">
            <v>35481125.576662697</v>
          </cell>
          <cell r="AJ1507">
            <v>0.78846945725917095</v>
          </cell>
        </row>
        <row r="1508">
          <cell r="M1508">
            <v>20.0014537467565</v>
          </cell>
          <cell r="AC1508">
            <v>565171.996546968</v>
          </cell>
          <cell r="AF1508">
            <v>27921321.556887198</v>
          </cell>
          <cell r="AG1508">
            <v>7755.9226546908903</v>
          </cell>
          <cell r="AH1508">
            <v>35323249.784185499</v>
          </cell>
          <cell r="AJ1508">
            <v>0.78496110631523297</v>
          </cell>
        </row>
        <row r="1509">
          <cell r="M1509">
            <v>20.001300045633901</v>
          </cell>
          <cell r="AC1509">
            <v>543061.12405980099</v>
          </cell>
          <cell r="AF1509">
            <v>26853857.968802601</v>
          </cell>
          <cell r="AG1509">
            <v>7459.4049913340596</v>
          </cell>
          <cell r="AH1509">
            <v>33941320.253737599</v>
          </cell>
          <cell r="AJ1509">
            <v>0.75425156119416803</v>
          </cell>
        </row>
        <row r="1510">
          <cell r="M1510">
            <v>20.000930472322</v>
          </cell>
          <cell r="AC1510">
            <v>502485.71844027302</v>
          </cell>
          <cell r="AF1510">
            <v>24914011.642153598</v>
          </cell>
          <cell r="AG1510">
            <v>6920.5587894871096</v>
          </cell>
          <cell r="AH1510">
            <v>31405357.402517099</v>
          </cell>
          <cell r="AJ1510">
            <v>0.69789683116704704</v>
          </cell>
        </row>
        <row r="1511">
          <cell r="M1511">
            <v>20.000339070012998</v>
          </cell>
          <cell r="AC1511">
            <v>446628.602309749</v>
          </cell>
          <cell r="AF1511">
            <v>22260324.285783999</v>
          </cell>
          <cell r="AG1511">
            <v>6183.4234127177897</v>
          </cell>
          <cell r="AH1511">
            <v>27914287.644359302</v>
          </cell>
          <cell r="AJ1511">
            <v>0.62031750320798495</v>
          </cell>
        </row>
        <row r="1512">
          <cell r="M1512">
            <v>20.000004241195398</v>
          </cell>
          <cell r="AC1512">
            <v>381184.40105582599</v>
          </cell>
          <cell r="AF1512">
            <v>19059220.052791301</v>
          </cell>
          <cell r="AG1512">
            <v>5294.2277924420196</v>
          </cell>
          <cell r="AH1512">
            <v>23718733.5351668</v>
          </cell>
          <cell r="AJ1512">
            <v>0.529422779244202</v>
          </cell>
        </row>
        <row r="1513">
          <cell r="M1513">
            <v>20.000000001700801</v>
          </cell>
          <cell r="AC1513">
            <v>309892.87023232802</v>
          </cell>
          <cell r="AF1513">
            <v>15494643.5116164</v>
          </cell>
          <cell r="AG1513">
            <v>4304.0676421156704</v>
          </cell>
          <cell r="AH1513">
            <v>19118171.584275398</v>
          </cell>
          <cell r="AJ1513">
            <v>0.43040676421156698</v>
          </cell>
        </row>
        <row r="1514">
          <cell r="M1514">
            <v>20.000000000000401</v>
          </cell>
          <cell r="AC1514">
            <v>236481.22399915499</v>
          </cell>
          <cell r="AF1514">
            <v>11824061.1999577</v>
          </cell>
          <cell r="AG1514">
            <v>3284.4614444327099</v>
          </cell>
          <cell r="AH1514">
            <v>14487296.454312</v>
          </cell>
          <cell r="AJ1514">
            <v>0.32844614444327103</v>
          </cell>
        </row>
        <row r="1515">
          <cell r="M1515">
            <v>20</v>
          </cell>
          <cell r="AC1515">
            <v>166598.119463218</v>
          </cell>
          <cell r="AF1515">
            <v>8329905.9731608899</v>
          </cell>
          <cell r="AG1515">
            <v>2313.8627703224702</v>
          </cell>
          <cell r="AH1515">
            <v>10174026.443615699</v>
          </cell>
          <cell r="AJ1515">
            <v>0.23138627703224701</v>
          </cell>
        </row>
        <row r="1516">
          <cell r="M1516">
            <v>20.000000000000099</v>
          </cell>
          <cell r="AC1516">
            <v>105008.481645116</v>
          </cell>
          <cell r="AF1516">
            <v>5250424.0822557798</v>
          </cell>
          <cell r="AG1516">
            <v>1458.4511339599401</v>
          </cell>
          <cell r="AH1516">
            <v>6422301.1011197297</v>
          </cell>
          <cell r="AJ1516">
            <v>0.14584511339599401</v>
          </cell>
        </row>
        <row r="1517">
          <cell r="M1517">
            <v>20</v>
          </cell>
          <cell r="AC1517">
            <v>55065.467017137998</v>
          </cell>
          <cell r="AF1517">
            <v>2753273.3508569002</v>
          </cell>
          <cell r="AG1517">
            <v>764.79815301580595</v>
          </cell>
          <cell r="AH1517">
            <v>3384677.3060866902</v>
          </cell>
          <cell r="AJ1517">
            <v>7.64798153015806E-2</v>
          </cell>
        </row>
        <row r="1518">
          <cell r="M1518">
            <v>20</v>
          </cell>
          <cell r="AC1518">
            <v>20474.7579221694</v>
          </cell>
          <cell r="AF1518">
            <v>1023737.89610847</v>
          </cell>
          <cell r="AG1518">
            <v>284.37163780790797</v>
          </cell>
          <cell r="AH1518">
            <v>1265914.2863451</v>
          </cell>
          <cell r="AJ1518">
            <v>2.8437163780790801E-2</v>
          </cell>
        </row>
        <row r="1519">
          <cell r="M1519">
            <v>19.999974325552099</v>
          </cell>
          <cell r="AC1519">
            <v>3712.9032160710199</v>
          </cell>
          <cell r="AF1519">
            <v>185645.160803551</v>
          </cell>
          <cell r="AG1519">
            <v>51.568100223208603</v>
          </cell>
          <cell r="AH1519">
            <v>230456.317008785</v>
          </cell>
          <cell r="AJ1519">
            <v>5.1568100223208504E-3</v>
          </cell>
        </row>
        <row r="1520">
          <cell r="M1520">
            <v>19.999999970955901</v>
          </cell>
          <cell r="AC1520">
            <v>6169.1442756351498</v>
          </cell>
          <cell r="AF1520">
            <v>308457.21378175798</v>
          </cell>
          <cell r="AG1520">
            <v>85.682559383821598</v>
          </cell>
          <cell r="AH1520">
            <v>382765.226815056</v>
          </cell>
          <cell r="AJ1520">
            <v>8.5682559383821605E-3</v>
          </cell>
        </row>
        <row r="1521">
          <cell r="M1521">
            <v>20</v>
          </cell>
          <cell r="AC1521">
            <v>27525.2980763757</v>
          </cell>
          <cell r="AF1521">
            <v>1376264.9038187901</v>
          </cell>
          <cell r="AG1521">
            <v>382.29580661633003</v>
          </cell>
          <cell r="AH1521">
            <v>1699722.4956844701</v>
          </cell>
          <cell r="AJ1521">
            <v>3.82295806616329E-2</v>
          </cell>
        </row>
        <row r="1522">
          <cell r="M1522">
            <v>20</v>
          </cell>
          <cell r="AC1522">
            <v>66346.340385718198</v>
          </cell>
          <cell r="AF1522">
            <v>3317317.0192859098</v>
          </cell>
          <cell r="AG1522">
            <v>921.47694980164204</v>
          </cell>
          <cell r="AH1522">
            <v>4072220.5320149502</v>
          </cell>
          <cell r="AJ1522">
            <v>9.2147694980164202E-2</v>
          </cell>
        </row>
        <row r="1523">
          <cell r="M1523">
            <v>20.000000000000099</v>
          </cell>
          <cell r="AC1523">
            <v>119462.12436312099</v>
          </cell>
          <cell r="AF1523">
            <v>5973106.2181560304</v>
          </cell>
          <cell r="AG1523">
            <v>1659.19617171001</v>
          </cell>
          <cell r="AH1523">
            <v>7300573.9918986503</v>
          </cell>
          <cell r="AJ1523">
            <v>0.16591961717100101</v>
          </cell>
        </row>
        <row r="1524">
          <cell r="M1524">
            <v>20</v>
          </cell>
          <cell r="AC1524">
            <v>183519.50417614201</v>
          </cell>
          <cell r="AF1524">
            <v>9175975.2088070996</v>
          </cell>
          <cell r="AG1524">
            <v>2548.8820024464198</v>
          </cell>
          <cell r="AH1524">
            <v>11211199.210871</v>
          </cell>
          <cell r="AJ1524">
            <v>0.25488820024464198</v>
          </cell>
        </row>
        <row r="1525">
          <cell r="M1525">
            <v>20.000000000000099</v>
          </cell>
          <cell r="AC1525">
            <v>254812.80430813099</v>
          </cell>
          <cell r="AF1525">
            <v>12740640.2154065</v>
          </cell>
          <cell r="AG1525">
            <v>3539.0667265018201</v>
          </cell>
          <cell r="AH1525">
            <v>15633222.193632999</v>
          </cell>
          <cell r="AJ1525">
            <v>0.353906672650182</v>
          </cell>
        </row>
        <row r="1526">
          <cell r="M1526">
            <v>20.000000000000099</v>
          </cell>
          <cell r="AC1526">
            <v>328224.58426105703</v>
          </cell>
          <cell r="AF1526">
            <v>16411229.2130528</v>
          </cell>
          <cell r="AG1526">
            <v>4558.6747814035698</v>
          </cell>
          <cell r="AH1526">
            <v>20292049.591234099</v>
          </cell>
          <cell r="AJ1526">
            <v>0.455867478140357</v>
          </cell>
        </row>
        <row r="1527">
          <cell r="M1527">
            <v>20.000012641544799</v>
          </cell>
          <cell r="AC1527">
            <v>398177.97320941603</v>
          </cell>
          <cell r="AF1527">
            <v>19905389.227375299</v>
          </cell>
          <cell r="AG1527">
            <v>5529.2747853820301</v>
          </cell>
          <cell r="AH1527">
            <v>24823560.6519906</v>
          </cell>
          <cell r="AJ1527">
            <v>0.553024962790856</v>
          </cell>
        </row>
        <row r="1528">
          <cell r="M1528">
            <v>20.000437234598799</v>
          </cell>
          <cell r="AC1528">
            <v>461863.25001214701</v>
          </cell>
          <cell r="AF1528">
            <v>22983734.5838967</v>
          </cell>
          <cell r="AG1528">
            <v>6384.3707177490896</v>
          </cell>
          <cell r="AH1528">
            <v>28866453.125759199</v>
          </cell>
          <cell r="AJ1528">
            <v>0.64147673612798295</v>
          </cell>
        </row>
        <row r="1529">
          <cell r="M1529">
            <v>20.000994840886499</v>
          </cell>
          <cell r="AC1529">
            <v>514330.858347381</v>
          </cell>
          <cell r="AF1529">
            <v>25478623.052748501</v>
          </cell>
          <cell r="AG1529">
            <v>7077.3952924301402</v>
          </cell>
          <cell r="AH1529">
            <v>32145678.646711301</v>
          </cell>
          <cell r="AJ1529">
            <v>0.71434841437136198</v>
          </cell>
        </row>
        <row r="1530">
          <cell r="M1530">
            <v>20.001329223776199</v>
          </cell>
          <cell r="AC1530">
            <v>550386.87752190698</v>
          </cell>
          <cell r="AF1530">
            <v>27206677.315473098</v>
          </cell>
          <cell r="AG1530">
            <v>7557.4103654091896</v>
          </cell>
          <cell r="AH1530">
            <v>34399179.845119201</v>
          </cell>
          <cell r="AJ1530">
            <v>0.76442621878042705</v>
          </cell>
        </row>
        <row r="1531">
          <cell r="M1531">
            <v>20.001461220963701</v>
          </cell>
          <cell r="AC1531">
            <v>567698.00922660297</v>
          </cell>
          <cell r="AF1531">
            <v>28044000.8841989</v>
          </cell>
          <cell r="AG1531">
            <v>7790.0002456108105</v>
          </cell>
          <cell r="AH1531">
            <v>35481125.576662697</v>
          </cell>
          <cell r="AJ1531">
            <v>0.78846945725917095</v>
          </cell>
        </row>
        <row r="1532">
          <cell r="M1532">
            <v>20.0014537467565</v>
          </cell>
          <cell r="AC1532">
            <v>565171.996546968</v>
          </cell>
          <cell r="AF1532">
            <v>27921321.556887198</v>
          </cell>
          <cell r="AG1532">
            <v>7755.9226546908903</v>
          </cell>
          <cell r="AH1532">
            <v>35323249.784185499</v>
          </cell>
          <cell r="AJ1532">
            <v>0.78496110631523297</v>
          </cell>
        </row>
        <row r="1533">
          <cell r="M1533">
            <v>20.001300045633901</v>
          </cell>
          <cell r="AC1533">
            <v>543061.12405980099</v>
          </cell>
          <cell r="AF1533">
            <v>26853857.968802601</v>
          </cell>
          <cell r="AG1533">
            <v>7459.4049913340596</v>
          </cell>
          <cell r="AH1533">
            <v>33941320.253737599</v>
          </cell>
          <cell r="AJ1533">
            <v>0.75425156119416803</v>
          </cell>
        </row>
        <row r="1534">
          <cell r="M1534">
            <v>20.000930472322</v>
          </cell>
          <cell r="AC1534">
            <v>502485.71844027302</v>
          </cell>
          <cell r="AF1534">
            <v>24914011.642153598</v>
          </cell>
          <cell r="AG1534">
            <v>6920.5587894871096</v>
          </cell>
          <cell r="AH1534">
            <v>31405357.402517099</v>
          </cell>
          <cell r="AJ1534">
            <v>0.69789683116704704</v>
          </cell>
        </row>
        <row r="1535">
          <cell r="M1535">
            <v>20.000339070012998</v>
          </cell>
          <cell r="AC1535">
            <v>446628.602309749</v>
          </cell>
          <cell r="AF1535">
            <v>22260324.285783999</v>
          </cell>
          <cell r="AG1535">
            <v>6183.4234127177897</v>
          </cell>
          <cell r="AH1535">
            <v>27914287.644359302</v>
          </cell>
          <cell r="AJ1535">
            <v>0.62031750320798495</v>
          </cell>
        </row>
        <row r="1536">
          <cell r="M1536">
            <v>20.000004241195398</v>
          </cell>
          <cell r="AC1536">
            <v>381184.40105582599</v>
          </cell>
          <cell r="AF1536">
            <v>19059220.052791301</v>
          </cell>
          <cell r="AG1536">
            <v>5294.2277924420196</v>
          </cell>
          <cell r="AH1536">
            <v>23718733.5351668</v>
          </cell>
          <cell r="AJ1536">
            <v>0.529422779244202</v>
          </cell>
        </row>
        <row r="1537">
          <cell r="M1537">
            <v>20.000000001700801</v>
          </cell>
          <cell r="AC1537">
            <v>309892.87023232802</v>
          </cell>
          <cell r="AF1537">
            <v>15494643.5116164</v>
          </cell>
          <cell r="AG1537">
            <v>4304.0676421156704</v>
          </cell>
          <cell r="AH1537">
            <v>19118171.584275398</v>
          </cell>
          <cell r="AJ1537">
            <v>0.43040676421156698</v>
          </cell>
        </row>
        <row r="1538">
          <cell r="M1538">
            <v>20.000000000000401</v>
          </cell>
          <cell r="AC1538">
            <v>236481.22399915499</v>
          </cell>
          <cell r="AF1538">
            <v>11824061.1999577</v>
          </cell>
          <cell r="AG1538">
            <v>3284.4614444327099</v>
          </cell>
          <cell r="AH1538">
            <v>14487296.454312</v>
          </cell>
          <cell r="AJ1538">
            <v>0.32844614444327103</v>
          </cell>
        </row>
        <row r="1539">
          <cell r="M1539">
            <v>20</v>
          </cell>
          <cell r="AC1539">
            <v>166598.119463218</v>
          </cell>
          <cell r="AF1539">
            <v>8329905.9731608899</v>
          </cell>
          <cell r="AG1539">
            <v>2313.8627703224702</v>
          </cell>
          <cell r="AH1539">
            <v>10174026.443615699</v>
          </cell>
          <cell r="AJ1539">
            <v>0.23138627703224701</v>
          </cell>
        </row>
        <row r="1540">
          <cell r="M1540">
            <v>20.000000000000099</v>
          </cell>
          <cell r="AC1540">
            <v>105008.481645116</v>
          </cell>
          <cell r="AF1540">
            <v>5250424.0822557798</v>
          </cell>
          <cell r="AG1540">
            <v>1458.4511339599401</v>
          </cell>
          <cell r="AH1540">
            <v>6422301.1011197297</v>
          </cell>
          <cell r="AJ1540">
            <v>0.14584511339599401</v>
          </cell>
        </row>
        <row r="1541">
          <cell r="M1541">
            <v>20</v>
          </cell>
          <cell r="AC1541">
            <v>55065.467017137998</v>
          </cell>
          <cell r="AF1541">
            <v>2753273.3508569002</v>
          </cell>
          <cell r="AG1541">
            <v>764.79815301580595</v>
          </cell>
          <cell r="AH1541">
            <v>3384677.3060866902</v>
          </cell>
          <cell r="AJ1541">
            <v>7.64798153015806E-2</v>
          </cell>
        </row>
        <row r="1542">
          <cell r="M1542">
            <v>20</v>
          </cell>
          <cell r="AC1542">
            <v>20474.7579221694</v>
          </cell>
          <cell r="AF1542">
            <v>1023737.89610847</v>
          </cell>
          <cell r="AG1542">
            <v>284.37163780790797</v>
          </cell>
          <cell r="AH1542">
            <v>1265914.2863451</v>
          </cell>
          <cell r="AJ1542">
            <v>2.8437163780790801E-2</v>
          </cell>
        </row>
        <row r="1543">
          <cell r="M1543">
            <v>19.999974325552099</v>
          </cell>
          <cell r="AC1543">
            <v>3712.9032160710199</v>
          </cell>
          <cell r="AF1543">
            <v>185645.160803551</v>
          </cell>
          <cell r="AG1543">
            <v>51.568100223208603</v>
          </cell>
          <cell r="AH1543">
            <v>230456.317008785</v>
          </cell>
          <cell r="AJ1543">
            <v>5.1568100223208504E-3</v>
          </cell>
        </row>
        <row r="1544">
          <cell r="M1544">
            <v>19.999999970955901</v>
          </cell>
          <cell r="AC1544">
            <v>6169.1442756351498</v>
          </cell>
          <cell r="AF1544">
            <v>308457.21378175798</v>
          </cell>
          <cell r="AG1544">
            <v>85.682559383821598</v>
          </cell>
          <cell r="AH1544">
            <v>382765.226815056</v>
          </cell>
          <cell r="AJ1544">
            <v>8.5682559383821605E-3</v>
          </cell>
        </row>
        <row r="1545">
          <cell r="M1545">
            <v>20</v>
          </cell>
          <cell r="AC1545">
            <v>27525.2980763757</v>
          </cell>
          <cell r="AF1545">
            <v>1376264.9038187901</v>
          </cell>
          <cell r="AG1545">
            <v>382.29580661633003</v>
          </cell>
          <cell r="AH1545">
            <v>1699722.4956844701</v>
          </cell>
          <cell r="AJ1545">
            <v>3.82295806616329E-2</v>
          </cell>
        </row>
        <row r="1546">
          <cell r="M1546">
            <v>20</v>
          </cell>
          <cell r="AC1546">
            <v>66346.340385718198</v>
          </cell>
          <cell r="AF1546">
            <v>3317317.0192859098</v>
          </cell>
          <cell r="AG1546">
            <v>921.47694980164204</v>
          </cell>
          <cell r="AH1546">
            <v>4072220.5320149502</v>
          </cell>
          <cell r="AJ1546">
            <v>9.2147694980164202E-2</v>
          </cell>
        </row>
        <row r="1547">
          <cell r="M1547">
            <v>20.000000000000099</v>
          </cell>
          <cell r="AC1547">
            <v>119462.12436312099</v>
          </cell>
          <cell r="AF1547">
            <v>5973106.2181560304</v>
          </cell>
          <cell r="AG1547">
            <v>1659.19617171001</v>
          </cell>
          <cell r="AH1547">
            <v>7300573.9918986503</v>
          </cell>
          <cell r="AJ1547">
            <v>0.16591961717100101</v>
          </cell>
        </row>
        <row r="1548">
          <cell r="M1548">
            <v>20</v>
          </cell>
          <cell r="AC1548">
            <v>183519.50417614201</v>
          </cell>
          <cell r="AF1548">
            <v>9175975.2088070996</v>
          </cell>
          <cell r="AG1548">
            <v>2548.8820024464198</v>
          </cell>
          <cell r="AH1548">
            <v>11211199.210871</v>
          </cell>
          <cell r="AJ1548">
            <v>0.25488820024464198</v>
          </cell>
        </row>
        <row r="1549">
          <cell r="M1549">
            <v>20.000000000000099</v>
          </cell>
          <cell r="AC1549">
            <v>254812.80430813099</v>
          </cell>
          <cell r="AF1549">
            <v>12740640.2154065</v>
          </cell>
          <cell r="AG1549">
            <v>3539.0667265018201</v>
          </cell>
          <cell r="AH1549">
            <v>15633222.193632999</v>
          </cell>
          <cell r="AJ1549">
            <v>0.353906672650182</v>
          </cell>
        </row>
        <row r="1550">
          <cell r="M1550">
            <v>20.000000000000099</v>
          </cell>
          <cell r="AC1550">
            <v>328224.58426105703</v>
          </cell>
          <cell r="AF1550">
            <v>16411229.2130528</v>
          </cell>
          <cell r="AG1550">
            <v>4558.6747814035698</v>
          </cell>
          <cell r="AH1550">
            <v>20292049.591234099</v>
          </cell>
          <cell r="AJ1550">
            <v>0.455867478140357</v>
          </cell>
        </row>
        <row r="1551">
          <cell r="M1551">
            <v>20.000012641544799</v>
          </cell>
          <cell r="AC1551">
            <v>398177.97320941603</v>
          </cell>
          <cell r="AF1551">
            <v>19905389.227375299</v>
          </cell>
          <cell r="AG1551">
            <v>5529.2747853820301</v>
          </cell>
          <cell r="AH1551">
            <v>24823560.6519906</v>
          </cell>
          <cell r="AJ1551">
            <v>0.553024962790856</v>
          </cell>
        </row>
        <row r="1552">
          <cell r="M1552">
            <v>20.000437234598799</v>
          </cell>
          <cell r="AC1552">
            <v>461863.25001214701</v>
          </cell>
          <cell r="AF1552">
            <v>22983734.5838967</v>
          </cell>
          <cell r="AG1552">
            <v>6384.3707177490896</v>
          </cell>
          <cell r="AH1552">
            <v>28866453.125759199</v>
          </cell>
          <cell r="AJ1552">
            <v>0.64147673612798295</v>
          </cell>
        </row>
        <row r="1553">
          <cell r="M1553">
            <v>20.000994840886499</v>
          </cell>
          <cell r="AC1553">
            <v>514330.858347381</v>
          </cell>
          <cell r="AF1553">
            <v>25478623.052748501</v>
          </cell>
          <cell r="AG1553">
            <v>7077.3952924301402</v>
          </cell>
          <cell r="AH1553">
            <v>32145678.646711301</v>
          </cell>
          <cell r="AJ1553">
            <v>0.71434841437136198</v>
          </cell>
        </row>
        <row r="1554">
          <cell r="M1554">
            <v>20.001329223776199</v>
          </cell>
          <cell r="AC1554">
            <v>550386.87752190698</v>
          </cell>
          <cell r="AF1554">
            <v>27206677.315473098</v>
          </cell>
          <cell r="AG1554">
            <v>7557.4103654091896</v>
          </cell>
          <cell r="AH1554">
            <v>34399179.845119201</v>
          </cell>
          <cell r="AJ1554">
            <v>0.76442621878042705</v>
          </cell>
        </row>
        <row r="1555">
          <cell r="M1555">
            <v>20.001461220963701</v>
          </cell>
          <cell r="AC1555">
            <v>567698.00922660297</v>
          </cell>
          <cell r="AF1555">
            <v>28044000.8841989</v>
          </cell>
          <cell r="AG1555">
            <v>7790.0002456108105</v>
          </cell>
          <cell r="AH1555">
            <v>35481125.576662697</v>
          </cell>
          <cell r="AJ1555">
            <v>0.78846945725917095</v>
          </cell>
        </row>
        <row r="1556">
          <cell r="M1556">
            <v>20.0014537467565</v>
          </cell>
          <cell r="AC1556">
            <v>565171.996546968</v>
          </cell>
          <cell r="AF1556">
            <v>27921321.556887198</v>
          </cell>
          <cell r="AG1556">
            <v>7755.9226546908903</v>
          </cell>
          <cell r="AH1556">
            <v>35323249.784185499</v>
          </cell>
          <cell r="AJ1556">
            <v>0.78496110631523297</v>
          </cell>
        </row>
        <row r="1557">
          <cell r="M1557">
            <v>20.001300045633901</v>
          </cell>
          <cell r="AC1557">
            <v>543061.12405980099</v>
          </cell>
          <cell r="AF1557">
            <v>26853857.968802601</v>
          </cell>
          <cell r="AG1557">
            <v>7459.4049913340596</v>
          </cell>
          <cell r="AH1557">
            <v>33941320.253737599</v>
          </cell>
          <cell r="AJ1557">
            <v>0.75425156119416803</v>
          </cell>
        </row>
        <row r="1558">
          <cell r="M1558">
            <v>20.000930472322</v>
          </cell>
          <cell r="AC1558">
            <v>502485.71844027302</v>
          </cell>
          <cell r="AF1558">
            <v>24914011.642153598</v>
          </cell>
          <cell r="AG1558">
            <v>6920.5587894871096</v>
          </cell>
          <cell r="AH1558">
            <v>31405357.402517099</v>
          </cell>
          <cell r="AJ1558">
            <v>0.69789683116704704</v>
          </cell>
        </row>
        <row r="1559">
          <cell r="M1559">
            <v>20.000339070012998</v>
          </cell>
          <cell r="AC1559">
            <v>446628.602309749</v>
          </cell>
          <cell r="AF1559">
            <v>22260324.285783999</v>
          </cell>
          <cell r="AG1559">
            <v>6183.4234127177897</v>
          </cell>
          <cell r="AH1559">
            <v>27914287.644359302</v>
          </cell>
          <cell r="AJ1559">
            <v>0.62031750320798495</v>
          </cell>
        </row>
        <row r="1560">
          <cell r="M1560">
            <v>20.000004241195398</v>
          </cell>
          <cell r="AC1560">
            <v>381184.40105582599</v>
          </cell>
          <cell r="AF1560">
            <v>19059220.052791301</v>
          </cell>
          <cell r="AG1560">
            <v>5294.2277924420196</v>
          </cell>
          <cell r="AH1560">
            <v>23718733.5351668</v>
          </cell>
          <cell r="AJ1560">
            <v>0.529422779244202</v>
          </cell>
        </row>
        <row r="1561">
          <cell r="M1561">
            <v>20.000000001700801</v>
          </cell>
          <cell r="AC1561">
            <v>309892.87023232802</v>
          </cell>
          <cell r="AF1561">
            <v>15494643.5116164</v>
          </cell>
          <cell r="AG1561">
            <v>4304.0676421156704</v>
          </cell>
          <cell r="AH1561">
            <v>19118171.584275398</v>
          </cell>
          <cell r="AJ1561">
            <v>0.43040676421156698</v>
          </cell>
        </row>
        <row r="1562">
          <cell r="M1562">
            <v>20.000000000000401</v>
          </cell>
          <cell r="AC1562">
            <v>236481.22399915499</v>
          </cell>
          <cell r="AF1562">
            <v>11824061.1999577</v>
          </cell>
          <cell r="AG1562">
            <v>3284.4614444327099</v>
          </cell>
          <cell r="AH1562">
            <v>14487296.454312</v>
          </cell>
          <cell r="AJ1562">
            <v>0.32844614444327103</v>
          </cell>
        </row>
        <row r="1563">
          <cell r="M1563">
            <v>20</v>
          </cell>
          <cell r="AC1563">
            <v>166598.119463218</v>
          </cell>
          <cell r="AF1563">
            <v>8329905.9731608899</v>
          </cell>
          <cell r="AG1563">
            <v>2313.8627703224702</v>
          </cell>
          <cell r="AH1563">
            <v>10174026.443615699</v>
          </cell>
          <cell r="AJ1563">
            <v>0.23138627703224701</v>
          </cell>
        </row>
        <row r="1564">
          <cell r="M1564">
            <v>20.000000000000099</v>
          </cell>
          <cell r="AC1564">
            <v>105008.481645116</v>
          </cell>
          <cell r="AF1564">
            <v>5250424.0822557798</v>
          </cell>
          <cell r="AG1564">
            <v>1458.4511339599401</v>
          </cell>
          <cell r="AH1564">
            <v>6422301.1011197297</v>
          </cell>
          <cell r="AJ1564">
            <v>0.14584511339599401</v>
          </cell>
        </row>
        <row r="1565">
          <cell r="M1565">
            <v>20</v>
          </cell>
          <cell r="AC1565">
            <v>55065.467017137998</v>
          </cell>
          <cell r="AF1565">
            <v>2753273.3508569002</v>
          </cell>
          <cell r="AG1565">
            <v>764.79815301580595</v>
          </cell>
          <cell r="AH1565">
            <v>3384677.3060866902</v>
          </cell>
          <cell r="AJ1565">
            <v>7.64798153015806E-2</v>
          </cell>
        </row>
        <row r="1566">
          <cell r="M1566">
            <v>20</v>
          </cell>
          <cell r="AC1566">
            <v>20474.7579221694</v>
          </cell>
          <cell r="AF1566">
            <v>1023737.89610847</v>
          </cell>
          <cell r="AG1566">
            <v>284.37163780790797</v>
          </cell>
          <cell r="AH1566">
            <v>1265914.2863451</v>
          </cell>
          <cell r="AJ1566">
            <v>2.8437163780790801E-2</v>
          </cell>
        </row>
        <row r="1567">
          <cell r="M1567">
            <v>19.999974325552099</v>
          </cell>
          <cell r="AC1567">
            <v>3712.9032160710199</v>
          </cell>
          <cell r="AF1567">
            <v>185645.160803551</v>
          </cell>
          <cell r="AG1567">
            <v>51.568100223208603</v>
          </cell>
          <cell r="AH1567">
            <v>230456.317008785</v>
          </cell>
          <cell r="AJ1567">
            <v>5.1568100223208504E-3</v>
          </cell>
        </row>
        <row r="1568">
          <cell r="M1568">
            <v>19.999999970955901</v>
          </cell>
          <cell r="AC1568">
            <v>6169.1442756351498</v>
          </cell>
          <cell r="AF1568">
            <v>308457.21378175798</v>
          </cell>
          <cell r="AG1568">
            <v>85.682559383821598</v>
          </cell>
          <cell r="AH1568">
            <v>382765.226815056</v>
          </cell>
          <cell r="AJ1568">
            <v>8.5682559383821605E-3</v>
          </cell>
        </row>
        <row r="1569">
          <cell r="M1569">
            <v>20</v>
          </cell>
          <cell r="AC1569">
            <v>27525.2980763757</v>
          </cell>
          <cell r="AF1569">
            <v>1376264.9038187901</v>
          </cell>
          <cell r="AG1569">
            <v>382.29580661633003</v>
          </cell>
          <cell r="AH1569">
            <v>1699722.4956844701</v>
          </cell>
          <cell r="AJ1569">
            <v>3.82295806616329E-2</v>
          </cell>
        </row>
        <row r="1570">
          <cell r="M1570">
            <v>20</v>
          </cell>
          <cell r="AC1570">
            <v>66346.340385718198</v>
          </cell>
          <cell r="AF1570">
            <v>3317317.0192859098</v>
          </cell>
          <cell r="AG1570">
            <v>921.47694980164204</v>
          </cell>
          <cell r="AH1570">
            <v>4072220.5320149502</v>
          </cell>
          <cell r="AJ1570">
            <v>9.2147694980164202E-2</v>
          </cell>
        </row>
        <row r="1571">
          <cell r="M1571">
            <v>20.000000000000099</v>
          </cell>
          <cell r="AC1571">
            <v>119462.12436312099</v>
          </cell>
          <cell r="AF1571">
            <v>5973106.2181560304</v>
          </cell>
          <cell r="AG1571">
            <v>1659.19617171001</v>
          </cell>
          <cell r="AH1571">
            <v>7300573.9918986503</v>
          </cell>
          <cell r="AJ1571">
            <v>0.16591961717100101</v>
          </cell>
        </row>
        <row r="1572">
          <cell r="M1572">
            <v>20</v>
          </cell>
          <cell r="AC1572">
            <v>183519.50417614201</v>
          </cell>
          <cell r="AF1572">
            <v>9175975.2088070996</v>
          </cell>
          <cell r="AG1572">
            <v>2548.8820024464198</v>
          </cell>
          <cell r="AH1572">
            <v>11211199.210871</v>
          </cell>
          <cell r="AJ1572">
            <v>0.25488820024464198</v>
          </cell>
        </row>
        <row r="1573">
          <cell r="M1573">
            <v>20.000000000000099</v>
          </cell>
          <cell r="AC1573">
            <v>254812.80430813099</v>
          </cell>
          <cell r="AF1573">
            <v>12740640.2154065</v>
          </cell>
          <cell r="AG1573">
            <v>3539.0667265018201</v>
          </cell>
          <cell r="AH1573">
            <v>15633222.193632999</v>
          </cell>
          <cell r="AJ1573">
            <v>0.353906672650182</v>
          </cell>
        </row>
        <row r="1574">
          <cell r="M1574">
            <v>20.000000000000099</v>
          </cell>
          <cell r="AC1574">
            <v>328224.58426105703</v>
          </cell>
          <cell r="AF1574">
            <v>16411229.2130528</v>
          </cell>
          <cell r="AG1574">
            <v>4558.6747814035698</v>
          </cell>
          <cell r="AH1574">
            <v>20292049.591234099</v>
          </cell>
          <cell r="AJ1574">
            <v>0.455867478140357</v>
          </cell>
        </row>
        <row r="1575">
          <cell r="M1575">
            <v>20.000012641544799</v>
          </cell>
          <cell r="AC1575">
            <v>398177.97320941603</v>
          </cell>
          <cell r="AF1575">
            <v>19905389.227375299</v>
          </cell>
          <cell r="AG1575">
            <v>5529.2747853820301</v>
          </cell>
          <cell r="AH1575">
            <v>24823560.6519906</v>
          </cell>
          <cell r="AJ1575">
            <v>0.553024962790856</v>
          </cell>
        </row>
        <row r="1576">
          <cell r="M1576">
            <v>20.000437234598799</v>
          </cell>
          <cell r="AC1576">
            <v>461863.25001214701</v>
          </cell>
          <cell r="AF1576">
            <v>22983734.5838967</v>
          </cell>
          <cell r="AG1576">
            <v>6384.3707177490896</v>
          </cell>
          <cell r="AH1576">
            <v>28866453.125759199</v>
          </cell>
          <cell r="AJ1576">
            <v>0.64147673612798295</v>
          </cell>
        </row>
        <row r="1577">
          <cell r="M1577">
            <v>20.000994840886499</v>
          </cell>
          <cell r="AC1577">
            <v>514330.858347381</v>
          </cell>
          <cell r="AF1577">
            <v>25478623.052748501</v>
          </cell>
          <cell r="AG1577">
            <v>7077.3952924301402</v>
          </cell>
          <cell r="AH1577">
            <v>32145678.646711301</v>
          </cell>
          <cell r="AJ1577">
            <v>0.71434841437136198</v>
          </cell>
        </row>
        <row r="1578">
          <cell r="M1578">
            <v>20.001329223776199</v>
          </cell>
          <cell r="AC1578">
            <v>550386.87752190698</v>
          </cell>
          <cell r="AF1578">
            <v>27206677.315473098</v>
          </cell>
          <cell r="AG1578">
            <v>7557.4103654091896</v>
          </cell>
          <cell r="AH1578">
            <v>34399179.845119201</v>
          </cell>
          <cell r="AJ1578">
            <v>0.76442621878042705</v>
          </cell>
        </row>
        <row r="1579">
          <cell r="M1579">
            <v>20.001461220963701</v>
          </cell>
          <cell r="AC1579">
            <v>567698.00922660297</v>
          </cell>
          <cell r="AF1579">
            <v>28044000.8841989</v>
          </cell>
          <cell r="AG1579">
            <v>7790.0002456108105</v>
          </cell>
          <cell r="AH1579">
            <v>35481125.576662697</v>
          </cell>
          <cell r="AJ1579">
            <v>0.78846945725917095</v>
          </cell>
        </row>
        <row r="1580">
          <cell r="M1580">
            <v>20.0014537467565</v>
          </cell>
          <cell r="AC1580">
            <v>565171.996546968</v>
          </cell>
          <cell r="AF1580">
            <v>27921321.556887198</v>
          </cell>
          <cell r="AG1580">
            <v>7755.9226546908903</v>
          </cell>
          <cell r="AH1580">
            <v>35323249.784185499</v>
          </cell>
          <cell r="AJ1580">
            <v>0.78496110631523297</v>
          </cell>
        </row>
        <row r="1581">
          <cell r="M1581">
            <v>20.001300045633901</v>
          </cell>
          <cell r="AC1581">
            <v>543061.12405980099</v>
          </cell>
          <cell r="AF1581">
            <v>26853857.968802601</v>
          </cell>
          <cell r="AG1581">
            <v>7459.4049913340596</v>
          </cell>
          <cell r="AH1581">
            <v>33941320.253737599</v>
          </cell>
          <cell r="AJ1581">
            <v>0.75425156119416803</v>
          </cell>
        </row>
        <row r="1582">
          <cell r="M1582">
            <v>20.000930472322</v>
          </cell>
          <cell r="AC1582">
            <v>502485.71844027302</v>
          </cell>
          <cell r="AF1582">
            <v>24914011.642153598</v>
          </cell>
          <cell r="AG1582">
            <v>6920.5587894871096</v>
          </cell>
          <cell r="AH1582">
            <v>31405357.402517099</v>
          </cell>
          <cell r="AJ1582">
            <v>0.69789683116704704</v>
          </cell>
        </row>
        <row r="1583">
          <cell r="M1583">
            <v>20.000339070012998</v>
          </cell>
          <cell r="AC1583">
            <v>446628.602309749</v>
          </cell>
          <cell r="AF1583">
            <v>22260324.285783999</v>
          </cell>
          <cell r="AG1583">
            <v>6183.4234127177897</v>
          </cell>
          <cell r="AH1583">
            <v>27914287.644359302</v>
          </cell>
          <cell r="AJ1583">
            <v>0.62031750320798495</v>
          </cell>
        </row>
        <row r="1584">
          <cell r="M1584">
            <v>20.000004241195398</v>
          </cell>
          <cell r="AC1584">
            <v>381184.40105582599</v>
          </cell>
          <cell r="AF1584">
            <v>19059220.052791301</v>
          </cell>
          <cell r="AG1584">
            <v>5294.2277924420196</v>
          </cell>
          <cell r="AH1584">
            <v>23718733.5351668</v>
          </cell>
          <cell r="AJ1584">
            <v>0.529422779244202</v>
          </cell>
        </row>
        <row r="1585">
          <cell r="M1585">
            <v>20.000000001700801</v>
          </cell>
          <cell r="AC1585">
            <v>309892.87023232802</v>
          </cell>
          <cell r="AF1585">
            <v>15494643.5116164</v>
          </cell>
          <cell r="AG1585">
            <v>4304.0676421156704</v>
          </cell>
          <cell r="AH1585">
            <v>19118171.584275398</v>
          </cell>
          <cell r="AJ1585">
            <v>0.43040676421156698</v>
          </cell>
        </row>
        <row r="1586">
          <cell r="M1586">
            <v>20.000000000000401</v>
          </cell>
          <cell r="AC1586">
            <v>236481.22399915499</v>
          </cell>
          <cell r="AF1586">
            <v>11824061.1999577</v>
          </cell>
          <cell r="AG1586">
            <v>3284.4614444327099</v>
          </cell>
          <cell r="AH1586">
            <v>14487296.454312</v>
          </cell>
          <cell r="AJ1586">
            <v>0.32844614444327103</v>
          </cell>
        </row>
        <row r="1587">
          <cell r="M1587">
            <v>20</v>
          </cell>
          <cell r="AC1587">
            <v>166598.119463218</v>
          </cell>
          <cell r="AF1587">
            <v>8329905.9731608899</v>
          </cell>
          <cell r="AG1587">
            <v>2313.8627703224702</v>
          </cell>
          <cell r="AH1587">
            <v>10174026.443615699</v>
          </cell>
          <cell r="AJ1587">
            <v>0.23138627703224701</v>
          </cell>
        </row>
        <row r="1588">
          <cell r="M1588">
            <v>20.000000000000099</v>
          </cell>
          <cell r="AC1588">
            <v>105008.481645116</v>
          </cell>
          <cell r="AF1588">
            <v>5250424.0822557798</v>
          </cell>
          <cell r="AG1588">
            <v>1458.4511339599401</v>
          </cell>
          <cell r="AH1588">
            <v>6422301.1011197297</v>
          </cell>
          <cell r="AJ1588">
            <v>0.14584511339599401</v>
          </cell>
        </row>
        <row r="1589">
          <cell r="M1589">
            <v>20</v>
          </cell>
          <cell r="AC1589">
            <v>55065.467017137998</v>
          </cell>
          <cell r="AF1589">
            <v>2753273.3508569002</v>
          </cell>
          <cell r="AG1589">
            <v>764.79815301580595</v>
          </cell>
          <cell r="AH1589">
            <v>3384677.3060866902</v>
          </cell>
          <cell r="AJ1589">
            <v>7.64798153015806E-2</v>
          </cell>
        </row>
        <row r="1590">
          <cell r="M1590">
            <v>20</v>
          </cell>
          <cell r="AC1590">
            <v>20474.7579221694</v>
          </cell>
          <cell r="AF1590">
            <v>1023737.89610847</v>
          </cell>
          <cell r="AG1590">
            <v>284.37163780790797</v>
          </cell>
          <cell r="AH1590">
            <v>1265914.2863451</v>
          </cell>
          <cell r="AJ1590">
            <v>2.8437163780790801E-2</v>
          </cell>
        </row>
        <row r="1591">
          <cell r="M1591">
            <v>19.999974325552099</v>
          </cell>
          <cell r="AC1591">
            <v>3712.9032160710199</v>
          </cell>
          <cell r="AF1591">
            <v>185645.160803551</v>
          </cell>
          <cell r="AG1591">
            <v>51.568100223208603</v>
          </cell>
          <cell r="AH1591">
            <v>230456.317008785</v>
          </cell>
          <cell r="AJ1591">
            <v>5.1568100223208504E-3</v>
          </cell>
        </row>
        <row r="1592">
          <cell r="M1592">
            <v>19.999999970955901</v>
          </cell>
          <cell r="AC1592">
            <v>6169.1442756351498</v>
          </cell>
          <cell r="AF1592">
            <v>308457.21378175798</v>
          </cell>
          <cell r="AG1592">
            <v>85.682559383821598</v>
          </cell>
          <cell r="AH1592">
            <v>382765.226815056</v>
          </cell>
          <cell r="AJ1592">
            <v>8.5682559383821605E-3</v>
          </cell>
        </row>
        <row r="1593">
          <cell r="M1593">
            <v>20</v>
          </cell>
          <cell r="AC1593">
            <v>27525.2980763757</v>
          </cell>
          <cell r="AF1593">
            <v>1376264.9038187901</v>
          </cell>
          <cell r="AG1593">
            <v>382.29580661633003</v>
          </cell>
          <cell r="AH1593">
            <v>1699722.4956844701</v>
          </cell>
          <cell r="AJ1593">
            <v>3.82295806616329E-2</v>
          </cell>
        </row>
        <row r="1594">
          <cell r="M1594">
            <v>20</v>
          </cell>
          <cell r="AC1594">
            <v>66346.340385718198</v>
          </cell>
          <cell r="AF1594">
            <v>3317317.0192859098</v>
          </cell>
          <cell r="AG1594">
            <v>921.47694980164204</v>
          </cell>
          <cell r="AH1594">
            <v>4072220.5320149502</v>
          </cell>
          <cell r="AJ1594">
            <v>9.2147694980164202E-2</v>
          </cell>
        </row>
        <row r="1595">
          <cell r="M1595">
            <v>20.000000000000099</v>
          </cell>
          <cell r="AC1595">
            <v>119462.12436312099</v>
          </cell>
          <cell r="AF1595">
            <v>5973106.2181560304</v>
          </cell>
          <cell r="AG1595">
            <v>1659.19617171001</v>
          </cell>
          <cell r="AH1595">
            <v>7300573.9918986503</v>
          </cell>
          <cell r="AJ1595">
            <v>0.16591961717100101</v>
          </cell>
        </row>
        <row r="1596">
          <cell r="M1596">
            <v>20</v>
          </cell>
          <cell r="AC1596">
            <v>183519.50417614201</v>
          </cell>
          <cell r="AF1596">
            <v>9175975.2088070996</v>
          </cell>
          <cell r="AG1596">
            <v>2548.8820024464198</v>
          </cell>
          <cell r="AH1596">
            <v>11211199.210871</v>
          </cell>
          <cell r="AJ1596">
            <v>0.25488820024464198</v>
          </cell>
        </row>
        <row r="1597">
          <cell r="M1597">
            <v>20.000000000000099</v>
          </cell>
          <cell r="AC1597">
            <v>254812.80430813099</v>
          </cell>
          <cell r="AF1597">
            <v>12740640.2154065</v>
          </cell>
          <cell r="AG1597">
            <v>3539.0667265018201</v>
          </cell>
          <cell r="AH1597">
            <v>15633222.193632999</v>
          </cell>
          <cell r="AJ1597">
            <v>0.353906672650182</v>
          </cell>
        </row>
        <row r="1598">
          <cell r="M1598">
            <v>20.000000000000099</v>
          </cell>
          <cell r="AC1598">
            <v>328224.58426105703</v>
          </cell>
          <cell r="AF1598">
            <v>16411229.2130528</v>
          </cell>
          <cell r="AG1598">
            <v>4558.6747814035698</v>
          </cell>
          <cell r="AH1598">
            <v>20292049.591234099</v>
          </cell>
          <cell r="AJ1598">
            <v>0.455867478140357</v>
          </cell>
        </row>
        <row r="1599">
          <cell r="M1599">
            <v>20.000012641544799</v>
          </cell>
          <cell r="AC1599">
            <v>398177.97320941603</v>
          </cell>
          <cell r="AF1599">
            <v>19905389.227375299</v>
          </cell>
          <cell r="AG1599">
            <v>5529.2747853820301</v>
          </cell>
          <cell r="AH1599">
            <v>24823560.6519906</v>
          </cell>
          <cell r="AJ1599">
            <v>0.553024962790856</v>
          </cell>
        </row>
        <row r="1600">
          <cell r="M1600">
            <v>20.000437234598799</v>
          </cell>
          <cell r="AC1600">
            <v>461863.25001214701</v>
          </cell>
          <cell r="AF1600">
            <v>22983734.5838967</v>
          </cell>
          <cell r="AG1600">
            <v>6384.3707177490896</v>
          </cell>
          <cell r="AH1600">
            <v>28866453.125759199</v>
          </cell>
          <cell r="AJ1600">
            <v>0.64147673612798295</v>
          </cell>
        </row>
        <row r="1601">
          <cell r="M1601">
            <v>20.000994840886499</v>
          </cell>
          <cell r="AC1601">
            <v>514330.858347381</v>
          </cell>
          <cell r="AF1601">
            <v>25478623.052748501</v>
          </cell>
          <cell r="AG1601">
            <v>7077.3952924301402</v>
          </cell>
          <cell r="AH1601">
            <v>32145678.646711301</v>
          </cell>
          <cell r="AJ1601">
            <v>0.71434841437136198</v>
          </cell>
        </row>
        <row r="1602">
          <cell r="M1602">
            <v>20.001329223776199</v>
          </cell>
          <cell r="AC1602">
            <v>550386.87752190698</v>
          </cell>
          <cell r="AF1602">
            <v>27206677.315473098</v>
          </cell>
          <cell r="AG1602">
            <v>7557.4103654091896</v>
          </cell>
          <cell r="AH1602">
            <v>34399179.845119201</v>
          </cell>
          <cell r="AJ1602">
            <v>0.76442621878042705</v>
          </cell>
        </row>
        <row r="1603">
          <cell r="M1603">
            <v>20.001461220963701</v>
          </cell>
          <cell r="AC1603">
            <v>567698.00922660297</v>
          </cell>
          <cell r="AF1603">
            <v>28044000.8841989</v>
          </cell>
          <cell r="AG1603">
            <v>7790.0002456108105</v>
          </cell>
          <cell r="AH1603">
            <v>35481125.576662697</v>
          </cell>
          <cell r="AJ1603">
            <v>0.78846945725917095</v>
          </cell>
        </row>
        <row r="1604">
          <cell r="M1604">
            <v>20.0014537467565</v>
          </cell>
          <cell r="AC1604">
            <v>565171.996546968</v>
          </cell>
          <cell r="AF1604">
            <v>27921321.556887198</v>
          </cell>
          <cell r="AG1604">
            <v>7755.9226546908903</v>
          </cell>
          <cell r="AH1604">
            <v>35323249.784185499</v>
          </cell>
          <cell r="AJ1604">
            <v>0.78496110631523297</v>
          </cell>
        </row>
        <row r="1605">
          <cell r="M1605">
            <v>20.001300045633901</v>
          </cell>
          <cell r="AC1605">
            <v>543061.12405980099</v>
          </cell>
          <cell r="AF1605">
            <v>26853857.968802601</v>
          </cell>
          <cell r="AG1605">
            <v>7459.4049913340596</v>
          </cell>
          <cell r="AH1605">
            <v>33941320.253737599</v>
          </cell>
          <cell r="AJ1605">
            <v>0.75425156119416803</v>
          </cell>
        </row>
        <row r="1606">
          <cell r="M1606">
            <v>20.000930472322</v>
          </cell>
          <cell r="AC1606">
            <v>502485.71844027302</v>
          </cell>
          <cell r="AF1606">
            <v>24914011.642153598</v>
          </cell>
          <cell r="AG1606">
            <v>6920.5587894871096</v>
          </cell>
          <cell r="AH1606">
            <v>31405357.402517099</v>
          </cell>
          <cell r="AJ1606">
            <v>0.69789683116704704</v>
          </cell>
        </row>
        <row r="1607">
          <cell r="M1607">
            <v>20.000339070012998</v>
          </cell>
          <cell r="AC1607">
            <v>446628.602309749</v>
          </cell>
          <cell r="AF1607">
            <v>22260324.285783999</v>
          </cell>
          <cell r="AG1607">
            <v>6183.4234127177897</v>
          </cell>
          <cell r="AH1607">
            <v>27914287.644359302</v>
          </cell>
          <cell r="AJ1607">
            <v>0.62031750320798495</v>
          </cell>
        </row>
        <row r="1608">
          <cell r="M1608">
            <v>20.000004241195398</v>
          </cell>
          <cell r="AC1608">
            <v>381184.40105582599</v>
          </cell>
          <cell r="AF1608">
            <v>19059220.052791301</v>
          </cell>
          <cell r="AG1608">
            <v>5294.2277924420196</v>
          </cell>
          <cell r="AH1608">
            <v>23718733.5351668</v>
          </cell>
          <cell r="AJ1608">
            <v>0.529422779244202</v>
          </cell>
        </row>
        <row r="1609">
          <cell r="M1609">
            <v>20.000000001700801</v>
          </cell>
          <cell r="AC1609">
            <v>309892.87023232802</v>
          </cell>
          <cell r="AF1609">
            <v>15494643.5116164</v>
          </cell>
          <cell r="AG1609">
            <v>4304.0676421156704</v>
          </cell>
          <cell r="AH1609">
            <v>19118171.584275398</v>
          </cell>
          <cell r="AJ1609">
            <v>0.43040676421156698</v>
          </cell>
        </row>
        <row r="1610">
          <cell r="M1610">
            <v>20.000000000000401</v>
          </cell>
          <cell r="AC1610">
            <v>236481.22399915499</v>
          </cell>
          <cell r="AF1610">
            <v>11824061.1999577</v>
          </cell>
          <cell r="AG1610">
            <v>3284.4614444327099</v>
          </cell>
          <cell r="AH1610">
            <v>14487296.454312</v>
          </cell>
          <cell r="AJ1610">
            <v>0.32844614444327103</v>
          </cell>
        </row>
        <row r="1611">
          <cell r="M1611">
            <v>20</v>
          </cell>
          <cell r="AC1611">
            <v>166598.119463218</v>
          </cell>
          <cell r="AF1611">
            <v>8329905.9731608899</v>
          </cell>
          <cell r="AG1611">
            <v>2313.8627703224702</v>
          </cell>
          <cell r="AH1611">
            <v>10174026.443615699</v>
          </cell>
          <cell r="AJ1611">
            <v>0.23138627703224701</v>
          </cell>
        </row>
        <row r="1612">
          <cell r="M1612">
            <v>20.000000000000099</v>
          </cell>
          <cell r="AC1612">
            <v>105008.481645116</v>
          </cell>
          <cell r="AF1612">
            <v>5250424.0822557798</v>
          </cell>
          <cell r="AG1612">
            <v>1458.4511339599401</v>
          </cell>
          <cell r="AH1612">
            <v>6422301.1011197297</v>
          </cell>
          <cell r="AJ1612">
            <v>0.14584511339599401</v>
          </cell>
        </row>
        <row r="1613">
          <cell r="M1613">
            <v>20</v>
          </cell>
          <cell r="AC1613">
            <v>55065.467017137998</v>
          </cell>
          <cell r="AF1613">
            <v>2753273.3508569002</v>
          </cell>
          <cell r="AG1613">
            <v>764.79815301580595</v>
          </cell>
          <cell r="AH1613">
            <v>3384677.3060866902</v>
          </cell>
          <cell r="AJ1613">
            <v>7.64798153015806E-2</v>
          </cell>
        </row>
        <row r="1614">
          <cell r="M1614">
            <v>20</v>
          </cell>
          <cell r="AC1614">
            <v>20474.7579221694</v>
          </cell>
          <cell r="AF1614">
            <v>1023737.89610847</v>
          </cell>
          <cell r="AG1614">
            <v>284.37163780790797</v>
          </cell>
          <cell r="AH1614">
            <v>1265914.2863451</v>
          </cell>
          <cell r="AJ1614">
            <v>2.8437163780790801E-2</v>
          </cell>
        </row>
        <row r="1615">
          <cell r="M1615">
            <v>19.999974325552099</v>
          </cell>
          <cell r="AC1615">
            <v>3712.9032160710199</v>
          </cell>
          <cell r="AF1615">
            <v>185645.160803551</v>
          </cell>
          <cell r="AG1615">
            <v>51.568100223208603</v>
          </cell>
          <cell r="AH1615">
            <v>230456.317008785</v>
          </cell>
          <cell r="AJ1615">
            <v>5.1568100223208504E-3</v>
          </cell>
        </row>
        <row r="1616">
          <cell r="M1616">
            <v>19.999999970955901</v>
          </cell>
          <cell r="AC1616">
            <v>6169.1442756351498</v>
          </cell>
          <cell r="AF1616">
            <v>308457.21378175798</v>
          </cell>
          <cell r="AG1616">
            <v>85.682559383821598</v>
          </cell>
          <cell r="AH1616">
            <v>382765.226815056</v>
          </cell>
          <cell r="AJ1616">
            <v>8.5682559383821605E-3</v>
          </cell>
        </row>
        <row r="1617">
          <cell r="M1617">
            <v>20</v>
          </cell>
          <cell r="AC1617">
            <v>27525.2980763757</v>
          </cell>
          <cell r="AF1617">
            <v>1376264.9038187901</v>
          </cell>
          <cell r="AG1617">
            <v>382.29580661633003</v>
          </cell>
          <cell r="AH1617">
            <v>1699722.4956844701</v>
          </cell>
          <cell r="AJ1617">
            <v>3.82295806616329E-2</v>
          </cell>
        </row>
        <row r="1618">
          <cell r="M1618">
            <v>20</v>
          </cell>
          <cell r="AC1618">
            <v>66346.340385718198</v>
          </cell>
          <cell r="AF1618">
            <v>3317317.0192859098</v>
          </cell>
          <cell r="AG1618">
            <v>921.47694980164204</v>
          </cell>
          <cell r="AH1618">
            <v>4072220.5320149502</v>
          </cell>
          <cell r="AJ1618">
            <v>9.2147694980164202E-2</v>
          </cell>
        </row>
        <row r="1619">
          <cell r="M1619">
            <v>20.000000000000099</v>
          </cell>
          <cell r="AC1619">
            <v>119462.12436312099</v>
          </cell>
          <cell r="AF1619">
            <v>5973106.2181560304</v>
          </cell>
          <cell r="AG1619">
            <v>1659.19617171001</v>
          </cell>
          <cell r="AH1619">
            <v>7300573.9918986503</v>
          </cell>
          <cell r="AJ1619">
            <v>0.16591961717100101</v>
          </cell>
        </row>
        <row r="1620">
          <cell r="M1620">
            <v>20</v>
          </cell>
          <cell r="AC1620">
            <v>183519.50417614201</v>
          </cell>
          <cell r="AF1620">
            <v>9175975.2088070996</v>
          </cell>
          <cell r="AG1620">
            <v>2548.8820024464198</v>
          </cell>
          <cell r="AH1620">
            <v>11211199.210871</v>
          </cell>
          <cell r="AJ1620">
            <v>0.25488820024464198</v>
          </cell>
        </row>
        <row r="1621">
          <cell r="M1621">
            <v>20.000000000000099</v>
          </cell>
          <cell r="AC1621">
            <v>254812.80430813099</v>
          </cell>
          <cell r="AF1621">
            <v>12740640.2154065</v>
          </cell>
          <cell r="AG1621">
            <v>3539.0667265018201</v>
          </cell>
          <cell r="AH1621">
            <v>15633222.193632999</v>
          </cell>
          <cell r="AJ1621">
            <v>0.353906672650182</v>
          </cell>
        </row>
        <row r="1622">
          <cell r="M1622">
            <v>20.000000000000099</v>
          </cell>
          <cell r="AC1622">
            <v>328224.58426105703</v>
          </cell>
          <cell r="AF1622">
            <v>16411229.2130528</v>
          </cell>
          <cell r="AG1622">
            <v>4558.6747814035698</v>
          </cell>
          <cell r="AH1622">
            <v>20292049.591234099</v>
          </cell>
          <cell r="AJ1622">
            <v>0.455867478140357</v>
          </cell>
        </row>
        <row r="1623">
          <cell r="M1623">
            <v>20.000012641544799</v>
          </cell>
          <cell r="AC1623">
            <v>398177.97320941603</v>
          </cell>
          <cell r="AF1623">
            <v>19905389.227375299</v>
          </cell>
          <cell r="AG1623">
            <v>5529.2747853820301</v>
          </cell>
          <cell r="AH1623">
            <v>24823560.6519906</v>
          </cell>
          <cell r="AJ1623">
            <v>0.553024962790856</v>
          </cell>
        </row>
        <row r="1624">
          <cell r="M1624">
            <v>20.000437234598799</v>
          </cell>
          <cell r="AC1624">
            <v>461863.25001214701</v>
          </cell>
          <cell r="AF1624">
            <v>22983734.5838967</v>
          </cell>
          <cell r="AG1624">
            <v>6384.3707177490896</v>
          </cell>
          <cell r="AH1624">
            <v>28866453.125759199</v>
          </cell>
          <cell r="AJ1624">
            <v>0.64147673612798295</v>
          </cell>
        </row>
        <row r="1625">
          <cell r="M1625">
            <v>20.000994840886499</v>
          </cell>
          <cell r="AC1625">
            <v>514330.858347381</v>
          </cell>
          <cell r="AF1625">
            <v>25478623.052748501</v>
          </cell>
          <cell r="AG1625">
            <v>7077.3952924301402</v>
          </cell>
          <cell r="AH1625">
            <v>32145678.646711301</v>
          </cell>
          <cell r="AJ1625">
            <v>0.71434841437136198</v>
          </cell>
        </row>
        <row r="1626">
          <cell r="M1626">
            <v>20.001329223776199</v>
          </cell>
          <cell r="AC1626">
            <v>550386.87752190698</v>
          </cell>
          <cell r="AF1626">
            <v>27206677.315473098</v>
          </cell>
          <cell r="AG1626">
            <v>7557.4103654091896</v>
          </cell>
          <cell r="AH1626">
            <v>34399179.845119201</v>
          </cell>
          <cell r="AJ1626">
            <v>0.76442621878042705</v>
          </cell>
        </row>
        <row r="1627">
          <cell r="M1627">
            <v>20.001461220963701</v>
          </cell>
          <cell r="AC1627">
            <v>567698.00922660297</v>
          </cell>
          <cell r="AF1627">
            <v>28044000.8841989</v>
          </cell>
          <cell r="AG1627">
            <v>7790.0002456108105</v>
          </cell>
          <cell r="AH1627">
            <v>35481125.576662697</v>
          </cell>
          <cell r="AJ1627">
            <v>0.78846945725917095</v>
          </cell>
        </row>
        <row r="1628">
          <cell r="M1628">
            <v>20.0014537467565</v>
          </cell>
          <cell r="AC1628">
            <v>565171.996546968</v>
          </cell>
          <cell r="AF1628">
            <v>27921321.556887198</v>
          </cell>
          <cell r="AG1628">
            <v>7755.9226546908903</v>
          </cell>
          <cell r="AH1628">
            <v>35323249.784185499</v>
          </cell>
          <cell r="AJ1628">
            <v>0.78496110631523297</v>
          </cell>
        </row>
        <row r="1629">
          <cell r="M1629">
            <v>20.001300045633901</v>
          </cell>
          <cell r="AC1629">
            <v>543061.12405980099</v>
          </cell>
          <cell r="AF1629">
            <v>26853857.968802601</v>
          </cell>
          <cell r="AG1629">
            <v>7459.4049913340596</v>
          </cell>
          <cell r="AH1629">
            <v>33941320.253737599</v>
          </cell>
          <cell r="AJ1629">
            <v>0.75425156119416803</v>
          </cell>
        </row>
        <row r="1630">
          <cell r="M1630">
            <v>20.000930472322</v>
          </cell>
          <cell r="AC1630">
            <v>502485.71844027302</v>
          </cell>
          <cell r="AF1630">
            <v>24914011.642153598</v>
          </cell>
          <cell r="AG1630">
            <v>6920.5587894871096</v>
          </cell>
          <cell r="AH1630">
            <v>31405357.402517099</v>
          </cell>
          <cell r="AJ1630">
            <v>0.69789683116704704</v>
          </cell>
        </row>
        <row r="1631">
          <cell r="M1631">
            <v>20.000339070012998</v>
          </cell>
          <cell r="AC1631">
            <v>446628.602309749</v>
          </cell>
          <cell r="AF1631">
            <v>22260324.285783999</v>
          </cell>
          <cell r="AG1631">
            <v>6183.4234127177897</v>
          </cell>
          <cell r="AH1631">
            <v>27914287.644359302</v>
          </cell>
          <cell r="AJ1631">
            <v>0.62031750320798495</v>
          </cell>
        </row>
        <row r="1632">
          <cell r="M1632">
            <v>20.000004241195398</v>
          </cell>
          <cell r="AC1632">
            <v>381184.40105582599</v>
          </cell>
          <cell r="AF1632">
            <v>19059220.052791301</v>
          </cell>
          <cell r="AG1632">
            <v>5294.2277924420196</v>
          </cell>
          <cell r="AH1632">
            <v>23718733.5351668</v>
          </cell>
          <cell r="AJ1632">
            <v>0.529422779244202</v>
          </cell>
        </row>
        <row r="1633">
          <cell r="M1633">
            <v>20.000000001700801</v>
          </cell>
          <cell r="AC1633">
            <v>309892.87023232802</v>
          </cell>
          <cell r="AF1633">
            <v>15494643.5116164</v>
          </cell>
          <cell r="AG1633">
            <v>4304.0676421156704</v>
          </cell>
          <cell r="AH1633">
            <v>19118171.584275398</v>
          </cell>
          <cell r="AJ1633">
            <v>0.43040676421156698</v>
          </cell>
        </row>
        <row r="1634">
          <cell r="M1634">
            <v>20.000000000000401</v>
          </cell>
          <cell r="AC1634">
            <v>236481.22399915499</v>
          </cell>
          <cell r="AF1634">
            <v>11824061.1999577</v>
          </cell>
          <cell r="AG1634">
            <v>3284.4614444327099</v>
          </cell>
          <cell r="AH1634">
            <v>14487296.454312</v>
          </cell>
          <cell r="AJ1634">
            <v>0.32844614444327103</v>
          </cell>
        </row>
        <row r="1635">
          <cell r="M1635">
            <v>20</v>
          </cell>
          <cell r="AC1635">
            <v>166598.119463218</v>
          </cell>
          <cell r="AF1635">
            <v>8329905.9731608899</v>
          </cell>
          <cell r="AG1635">
            <v>2313.8627703224702</v>
          </cell>
          <cell r="AH1635">
            <v>10174026.443615699</v>
          </cell>
          <cell r="AJ1635">
            <v>0.23138627703224701</v>
          </cell>
        </row>
        <row r="1636">
          <cell r="M1636">
            <v>20.000000000000099</v>
          </cell>
          <cell r="AC1636">
            <v>105008.481645116</v>
          </cell>
          <cell r="AF1636">
            <v>5250424.0822557798</v>
          </cell>
          <cell r="AG1636">
            <v>1458.4511339599401</v>
          </cell>
          <cell r="AH1636">
            <v>6422301.1011197297</v>
          </cell>
          <cell r="AJ1636">
            <v>0.14584511339599401</v>
          </cell>
        </row>
        <row r="1637">
          <cell r="M1637">
            <v>20</v>
          </cell>
          <cell r="AC1637">
            <v>55065.467017137998</v>
          </cell>
          <cell r="AF1637">
            <v>2753273.3508569002</v>
          </cell>
          <cell r="AG1637">
            <v>764.79815301580595</v>
          </cell>
          <cell r="AH1637">
            <v>3384677.3060866902</v>
          </cell>
          <cell r="AJ1637">
            <v>7.64798153015806E-2</v>
          </cell>
        </row>
        <row r="1638">
          <cell r="M1638">
            <v>20</v>
          </cell>
          <cell r="AC1638">
            <v>20474.7579221694</v>
          </cell>
          <cell r="AF1638">
            <v>1023737.89610847</v>
          </cell>
          <cell r="AG1638">
            <v>284.37163780790797</v>
          </cell>
          <cell r="AH1638">
            <v>1265914.2863451</v>
          </cell>
          <cell r="AJ1638">
            <v>2.8437163780790801E-2</v>
          </cell>
        </row>
        <row r="1639">
          <cell r="M1639">
            <v>19.999974325552099</v>
          </cell>
          <cell r="AC1639">
            <v>3712.9032160710199</v>
          </cell>
          <cell r="AF1639">
            <v>185645.160803551</v>
          </cell>
          <cell r="AG1639">
            <v>51.568100223208603</v>
          </cell>
          <cell r="AH1639">
            <v>230456.317008785</v>
          </cell>
          <cell r="AJ1639">
            <v>5.1568100223208504E-3</v>
          </cell>
        </row>
        <row r="1640">
          <cell r="M1640">
            <v>19.999999970955901</v>
          </cell>
          <cell r="AC1640">
            <v>6169.1442756351498</v>
          </cell>
          <cell r="AF1640">
            <v>308457.21378175798</v>
          </cell>
          <cell r="AG1640">
            <v>85.682559383821598</v>
          </cell>
          <cell r="AH1640">
            <v>382765.226815056</v>
          </cell>
          <cell r="AJ1640">
            <v>8.5682559383821605E-3</v>
          </cell>
        </row>
        <row r="1641">
          <cell r="M1641">
            <v>20</v>
          </cell>
          <cell r="AC1641">
            <v>27525.2980763757</v>
          </cell>
          <cell r="AF1641">
            <v>1376264.9038187901</v>
          </cell>
          <cell r="AG1641">
            <v>382.29580661633003</v>
          </cell>
          <cell r="AH1641">
            <v>1699722.4956844701</v>
          </cell>
          <cell r="AJ1641">
            <v>3.82295806616329E-2</v>
          </cell>
        </row>
        <row r="1642">
          <cell r="M1642">
            <v>20</v>
          </cell>
          <cell r="AC1642">
            <v>66346.340385718198</v>
          </cell>
          <cell r="AF1642">
            <v>3317317.0192859098</v>
          </cell>
          <cell r="AG1642">
            <v>921.47694980164204</v>
          </cell>
          <cell r="AH1642">
            <v>4072220.5320149502</v>
          </cell>
          <cell r="AJ1642">
            <v>9.2147694980164202E-2</v>
          </cell>
        </row>
        <row r="1643">
          <cell r="M1643">
            <v>20.000000000000099</v>
          </cell>
          <cell r="AC1643">
            <v>119462.12436312099</v>
          </cell>
          <cell r="AF1643">
            <v>5973106.2181560304</v>
          </cell>
          <cell r="AG1643">
            <v>1659.19617171001</v>
          </cell>
          <cell r="AH1643">
            <v>7300573.9918986503</v>
          </cell>
          <cell r="AJ1643">
            <v>0.16591961717100101</v>
          </cell>
        </row>
        <row r="1644">
          <cell r="M1644">
            <v>20</v>
          </cell>
          <cell r="AC1644">
            <v>183519.50417614201</v>
          </cell>
          <cell r="AF1644">
            <v>9175975.2088070996</v>
          </cell>
          <cell r="AG1644">
            <v>2548.8820024464198</v>
          </cell>
          <cell r="AH1644">
            <v>11211199.210871</v>
          </cell>
          <cell r="AJ1644">
            <v>0.25488820024464198</v>
          </cell>
        </row>
        <row r="1645">
          <cell r="M1645">
            <v>20.000000000000099</v>
          </cell>
          <cell r="AC1645">
            <v>254812.80430813099</v>
          </cell>
          <cell r="AF1645">
            <v>12740640.2154065</v>
          </cell>
          <cell r="AG1645">
            <v>3539.0667265018201</v>
          </cell>
          <cell r="AH1645">
            <v>15633222.193632999</v>
          </cell>
          <cell r="AJ1645">
            <v>0.353906672650182</v>
          </cell>
        </row>
        <row r="1646">
          <cell r="M1646">
            <v>20.000000000000099</v>
          </cell>
          <cell r="AC1646">
            <v>328224.58426105703</v>
          </cell>
          <cell r="AF1646">
            <v>16411229.2130528</v>
          </cell>
          <cell r="AG1646">
            <v>4558.6747814035698</v>
          </cell>
          <cell r="AH1646">
            <v>20292049.591234099</v>
          </cell>
          <cell r="AJ1646">
            <v>0.455867478140357</v>
          </cell>
        </row>
        <row r="1647">
          <cell r="M1647">
            <v>20.000012641544799</v>
          </cell>
          <cell r="AC1647">
            <v>398177.97320941603</v>
          </cell>
          <cell r="AF1647">
            <v>19905389.227375299</v>
          </cell>
          <cell r="AG1647">
            <v>5529.2747853820301</v>
          </cell>
          <cell r="AH1647">
            <v>24823560.6519906</v>
          </cell>
          <cell r="AJ1647">
            <v>0.553024962790856</v>
          </cell>
        </row>
        <row r="1648">
          <cell r="M1648">
            <v>20.000437234598799</v>
          </cell>
          <cell r="AC1648">
            <v>461863.25001214701</v>
          </cell>
          <cell r="AF1648">
            <v>22983734.5838967</v>
          </cell>
          <cell r="AG1648">
            <v>6384.3707177490896</v>
          </cell>
          <cell r="AH1648">
            <v>28866453.125759199</v>
          </cell>
          <cell r="AJ1648">
            <v>0.64147673612798295</v>
          </cell>
        </row>
        <row r="1649">
          <cell r="M1649">
            <v>20.000994840886499</v>
          </cell>
          <cell r="AC1649">
            <v>514330.858347381</v>
          </cell>
          <cell r="AF1649">
            <v>25478623.052748501</v>
          </cell>
          <cell r="AG1649">
            <v>7077.3952924301402</v>
          </cell>
          <cell r="AH1649">
            <v>32145678.646711301</v>
          </cell>
          <cell r="AJ1649">
            <v>0.71434841437136198</v>
          </cell>
        </row>
        <row r="1650">
          <cell r="M1650">
            <v>20.001329223776199</v>
          </cell>
          <cell r="AC1650">
            <v>550386.87752190698</v>
          </cell>
          <cell r="AF1650">
            <v>27206677.315473098</v>
          </cell>
          <cell r="AG1650">
            <v>7557.4103654091896</v>
          </cell>
          <cell r="AH1650">
            <v>34399179.845119201</v>
          </cell>
          <cell r="AJ1650">
            <v>0.76442621878042705</v>
          </cell>
        </row>
        <row r="1651">
          <cell r="M1651">
            <v>20.001461220963701</v>
          </cell>
          <cell r="AC1651">
            <v>567698.00922660297</v>
          </cell>
          <cell r="AF1651">
            <v>28044000.8841989</v>
          </cell>
          <cell r="AG1651">
            <v>7790.0002456108105</v>
          </cell>
          <cell r="AH1651">
            <v>35481125.576662697</v>
          </cell>
          <cell r="AJ1651">
            <v>0.78846945725917095</v>
          </cell>
        </row>
        <row r="1652">
          <cell r="M1652">
            <v>20.0014537467565</v>
          </cell>
          <cell r="AC1652">
            <v>565171.996546968</v>
          </cell>
          <cell r="AF1652">
            <v>27921321.556887198</v>
          </cell>
          <cell r="AG1652">
            <v>7755.9226546908903</v>
          </cell>
          <cell r="AH1652">
            <v>35323249.784185499</v>
          </cell>
          <cell r="AJ1652">
            <v>0.78496110631523297</v>
          </cell>
        </row>
        <row r="1653">
          <cell r="M1653">
            <v>20.001300045633901</v>
          </cell>
          <cell r="AC1653">
            <v>543061.12405980099</v>
          </cell>
          <cell r="AF1653">
            <v>26853857.968802601</v>
          </cell>
          <cell r="AG1653">
            <v>7459.4049913340596</v>
          </cell>
          <cell r="AH1653">
            <v>33941320.253737599</v>
          </cell>
          <cell r="AJ1653">
            <v>0.75425156119416803</v>
          </cell>
        </row>
        <row r="1654">
          <cell r="M1654">
            <v>20.000930472322</v>
          </cell>
          <cell r="AC1654">
            <v>502485.71844027302</v>
          </cell>
          <cell r="AF1654">
            <v>24914011.642153598</v>
          </cell>
          <cell r="AG1654">
            <v>6920.5587894871096</v>
          </cell>
          <cell r="AH1654">
            <v>31405357.402517099</v>
          </cell>
          <cell r="AJ1654">
            <v>0.69789683116704704</v>
          </cell>
        </row>
        <row r="1655">
          <cell r="M1655">
            <v>20.000339070012998</v>
          </cell>
          <cell r="AC1655">
            <v>446628.602309749</v>
          </cell>
          <cell r="AF1655">
            <v>22260324.285783999</v>
          </cell>
          <cell r="AG1655">
            <v>6183.4234127177897</v>
          </cell>
          <cell r="AH1655">
            <v>27914287.644359302</v>
          </cell>
          <cell r="AJ1655">
            <v>0.62031750320798495</v>
          </cell>
        </row>
        <row r="1656">
          <cell r="M1656">
            <v>20.000004241195398</v>
          </cell>
          <cell r="AC1656">
            <v>381184.40105582599</v>
          </cell>
          <cell r="AF1656">
            <v>19059220.052791301</v>
          </cell>
          <cell r="AG1656">
            <v>5294.2277924420196</v>
          </cell>
          <cell r="AH1656">
            <v>23718733.5351668</v>
          </cell>
          <cell r="AJ1656">
            <v>0.529422779244202</v>
          </cell>
        </row>
        <row r="1657">
          <cell r="M1657">
            <v>20.000000001700801</v>
          </cell>
          <cell r="AC1657">
            <v>309892.87023232802</v>
          </cell>
          <cell r="AF1657">
            <v>15494643.5116164</v>
          </cell>
          <cell r="AG1657">
            <v>4304.0676421156704</v>
          </cell>
          <cell r="AH1657">
            <v>19118171.584275398</v>
          </cell>
          <cell r="AJ1657">
            <v>0.43040676421156698</v>
          </cell>
        </row>
        <row r="1658">
          <cell r="M1658">
            <v>20.000000000000401</v>
          </cell>
          <cell r="AC1658">
            <v>236481.22399915499</v>
          </cell>
          <cell r="AF1658">
            <v>11824061.1999577</v>
          </cell>
          <cell r="AG1658">
            <v>3284.4614444327099</v>
          </cell>
          <cell r="AH1658">
            <v>14487296.454312</v>
          </cell>
          <cell r="AJ1658">
            <v>0.32844614444327103</v>
          </cell>
        </row>
        <row r="1659">
          <cell r="M1659">
            <v>20</v>
          </cell>
          <cell r="AC1659">
            <v>166598.119463218</v>
          </cell>
          <cell r="AF1659">
            <v>8329905.9731608899</v>
          </cell>
          <cell r="AG1659">
            <v>2313.8627703224702</v>
          </cell>
          <cell r="AH1659">
            <v>10174026.443615699</v>
          </cell>
          <cell r="AJ1659">
            <v>0.23138627703224701</v>
          </cell>
        </row>
        <row r="1660">
          <cell r="M1660">
            <v>20.000000000000099</v>
          </cell>
          <cell r="AC1660">
            <v>105008.481645116</v>
          </cell>
          <cell r="AF1660">
            <v>5250424.0822557798</v>
          </cell>
          <cell r="AG1660">
            <v>1458.4511339599401</v>
          </cell>
          <cell r="AH1660">
            <v>6422301.1011197297</v>
          </cell>
          <cell r="AJ1660">
            <v>0.14584511339599401</v>
          </cell>
        </row>
        <row r="1661">
          <cell r="M1661">
            <v>20</v>
          </cell>
          <cell r="AC1661">
            <v>55065.467017137998</v>
          </cell>
          <cell r="AF1661">
            <v>2753273.3508569002</v>
          </cell>
          <cell r="AG1661">
            <v>764.79815301580595</v>
          </cell>
          <cell r="AH1661">
            <v>3384677.3060866902</v>
          </cell>
          <cell r="AJ1661">
            <v>7.64798153015806E-2</v>
          </cell>
        </row>
        <row r="1662">
          <cell r="M1662">
            <v>20</v>
          </cell>
          <cell r="AC1662">
            <v>20474.7579221694</v>
          </cell>
          <cell r="AF1662">
            <v>1023737.89610847</v>
          </cell>
          <cell r="AG1662">
            <v>284.37163780790797</v>
          </cell>
          <cell r="AH1662">
            <v>1265914.2863451</v>
          </cell>
          <cell r="AJ1662">
            <v>2.8437163780790801E-2</v>
          </cell>
        </row>
        <row r="1663">
          <cell r="M1663">
            <v>19.999974325552099</v>
          </cell>
          <cell r="AC1663">
            <v>3712.9032160710199</v>
          </cell>
          <cell r="AF1663">
            <v>185645.160803551</v>
          </cell>
          <cell r="AG1663">
            <v>51.568100223208603</v>
          </cell>
          <cell r="AH1663">
            <v>230456.317008785</v>
          </cell>
          <cell r="AJ1663">
            <v>5.1568100223208504E-3</v>
          </cell>
        </row>
        <row r="1664">
          <cell r="M1664">
            <v>19.999999970955901</v>
          </cell>
          <cell r="AC1664">
            <v>6169.1442756351498</v>
          </cell>
          <cell r="AF1664">
            <v>308457.21378175798</v>
          </cell>
          <cell r="AG1664">
            <v>85.682559383821598</v>
          </cell>
          <cell r="AH1664">
            <v>382765.226815056</v>
          </cell>
          <cell r="AJ1664">
            <v>8.5682559383821605E-3</v>
          </cell>
        </row>
        <row r="1665">
          <cell r="M1665">
            <v>20</v>
          </cell>
          <cell r="AC1665">
            <v>27525.2980763757</v>
          </cell>
          <cell r="AF1665">
            <v>1376264.9038187901</v>
          </cell>
          <cell r="AG1665">
            <v>382.29580661633003</v>
          </cell>
          <cell r="AH1665">
            <v>1699722.4956844701</v>
          </cell>
          <cell r="AJ1665">
            <v>3.82295806616329E-2</v>
          </cell>
        </row>
        <row r="1666">
          <cell r="M1666">
            <v>20</v>
          </cell>
          <cell r="AC1666">
            <v>66346.340385718198</v>
          </cell>
          <cell r="AF1666">
            <v>3317317.0192859098</v>
          </cell>
          <cell r="AG1666">
            <v>921.47694980164204</v>
          </cell>
          <cell r="AH1666">
            <v>4072220.5320149502</v>
          </cell>
          <cell r="AJ1666">
            <v>9.2147694980164202E-2</v>
          </cell>
        </row>
        <row r="1667">
          <cell r="M1667">
            <v>20.000000000000099</v>
          </cell>
          <cell r="AC1667">
            <v>119462.12436312099</v>
          </cell>
          <cell r="AF1667">
            <v>5973106.2181560304</v>
          </cell>
          <cell r="AG1667">
            <v>1659.19617171001</v>
          </cell>
          <cell r="AH1667">
            <v>7300573.9918986503</v>
          </cell>
          <cell r="AJ1667">
            <v>0.16591961717100101</v>
          </cell>
        </row>
        <row r="1668">
          <cell r="M1668">
            <v>20</v>
          </cell>
          <cell r="AC1668">
            <v>183519.50417614201</v>
          </cell>
          <cell r="AF1668">
            <v>9175975.2088070996</v>
          </cell>
          <cell r="AG1668">
            <v>2548.8820024464198</v>
          </cell>
          <cell r="AH1668">
            <v>11211199.210871</v>
          </cell>
          <cell r="AJ1668">
            <v>0.25488820024464198</v>
          </cell>
        </row>
        <row r="1669">
          <cell r="M1669">
            <v>20.000000000000099</v>
          </cell>
          <cell r="AC1669">
            <v>254812.80430813099</v>
          </cell>
          <cell r="AF1669">
            <v>12740640.2154065</v>
          </cell>
          <cell r="AG1669">
            <v>3539.0667265018201</v>
          </cell>
          <cell r="AH1669">
            <v>15633222.193632999</v>
          </cell>
          <cell r="AJ1669">
            <v>0.353906672650182</v>
          </cell>
        </row>
        <row r="1670">
          <cell r="M1670">
            <v>20.000000000000099</v>
          </cell>
          <cell r="AC1670">
            <v>328224.58426105703</v>
          </cell>
          <cell r="AF1670">
            <v>16411229.2130528</v>
          </cell>
          <cell r="AG1670">
            <v>4558.6747814035698</v>
          </cell>
          <cell r="AH1670">
            <v>20292049.591234099</v>
          </cell>
          <cell r="AJ1670">
            <v>0.455867478140357</v>
          </cell>
        </row>
        <row r="1671">
          <cell r="M1671">
            <v>20.000012641544799</v>
          </cell>
          <cell r="AC1671">
            <v>398177.97320941603</v>
          </cell>
          <cell r="AF1671">
            <v>19905389.227375299</v>
          </cell>
          <cell r="AG1671">
            <v>5529.2747853820301</v>
          </cell>
          <cell r="AH1671">
            <v>24823560.6519906</v>
          </cell>
          <cell r="AJ1671">
            <v>0.553024962790856</v>
          </cell>
        </row>
        <row r="1672">
          <cell r="M1672">
            <v>20.000437234598799</v>
          </cell>
          <cell r="AC1672">
            <v>461863.25001214701</v>
          </cell>
          <cell r="AF1672">
            <v>22983734.5838967</v>
          </cell>
          <cell r="AG1672">
            <v>6384.3707177490896</v>
          </cell>
          <cell r="AH1672">
            <v>28866453.125759199</v>
          </cell>
          <cell r="AJ1672">
            <v>0.64147673612798295</v>
          </cell>
        </row>
        <row r="1673">
          <cell r="M1673">
            <v>20.000994840886499</v>
          </cell>
          <cell r="AC1673">
            <v>514330.858347381</v>
          </cell>
          <cell r="AF1673">
            <v>25478623.052748501</v>
          </cell>
          <cell r="AG1673">
            <v>7077.3952924301402</v>
          </cell>
          <cell r="AH1673">
            <v>32145678.646711301</v>
          </cell>
          <cell r="AJ1673">
            <v>0.71434841437136198</v>
          </cell>
        </row>
        <row r="1674">
          <cell r="M1674">
            <v>20.001329223776199</v>
          </cell>
          <cell r="AC1674">
            <v>550386.87752190698</v>
          </cell>
          <cell r="AF1674">
            <v>27206677.315473098</v>
          </cell>
          <cell r="AG1674">
            <v>7557.4103654091896</v>
          </cell>
          <cell r="AH1674">
            <v>34399179.845119201</v>
          </cell>
          <cell r="AJ1674">
            <v>0.76442621878042705</v>
          </cell>
        </row>
        <row r="1675">
          <cell r="M1675">
            <v>20.001461220963701</v>
          </cell>
          <cell r="AC1675">
            <v>567698.00922660297</v>
          </cell>
          <cell r="AF1675">
            <v>28044000.8841989</v>
          </cell>
          <cell r="AG1675">
            <v>7790.0002456108105</v>
          </cell>
          <cell r="AH1675">
            <v>35481125.576662697</v>
          </cell>
          <cell r="AJ1675">
            <v>0.78846945725917095</v>
          </cell>
        </row>
        <row r="1676">
          <cell r="M1676">
            <v>20.0014537467565</v>
          </cell>
          <cell r="AC1676">
            <v>565171.996546968</v>
          </cell>
          <cell r="AF1676">
            <v>27921321.556887198</v>
          </cell>
          <cell r="AG1676">
            <v>7755.9226546908903</v>
          </cell>
          <cell r="AH1676">
            <v>35323249.784185499</v>
          </cell>
          <cell r="AJ1676">
            <v>0.78496110631523297</v>
          </cell>
        </row>
        <row r="1677">
          <cell r="M1677">
            <v>20.001300045633901</v>
          </cell>
          <cell r="AC1677">
            <v>543061.12405980099</v>
          </cell>
          <cell r="AF1677">
            <v>26853857.968802601</v>
          </cell>
          <cell r="AG1677">
            <v>7459.4049913340596</v>
          </cell>
          <cell r="AH1677">
            <v>33941320.253737599</v>
          </cell>
          <cell r="AJ1677">
            <v>0.75425156119416803</v>
          </cell>
        </row>
        <row r="1678">
          <cell r="M1678">
            <v>20.000930472322</v>
          </cell>
          <cell r="AC1678">
            <v>502485.71844027302</v>
          </cell>
          <cell r="AF1678">
            <v>24914011.642153598</v>
          </cell>
          <cell r="AG1678">
            <v>6920.5587894871096</v>
          </cell>
          <cell r="AH1678">
            <v>31405357.402517099</v>
          </cell>
          <cell r="AJ1678">
            <v>0.69789683116704704</v>
          </cell>
        </row>
        <row r="1679">
          <cell r="M1679">
            <v>20.000339070012998</v>
          </cell>
          <cell r="AC1679">
            <v>446628.602309749</v>
          </cell>
          <cell r="AF1679">
            <v>22260324.285783999</v>
          </cell>
          <cell r="AG1679">
            <v>6183.4234127177897</v>
          </cell>
          <cell r="AH1679">
            <v>27914287.644359302</v>
          </cell>
          <cell r="AJ1679">
            <v>0.62031750320798495</v>
          </cell>
        </row>
        <row r="1680">
          <cell r="M1680">
            <v>20.000004241195398</v>
          </cell>
          <cell r="AC1680">
            <v>381184.40105582599</v>
          </cell>
          <cell r="AF1680">
            <v>19059220.052791301</v>
          </cell>
          <cell r="AG1680">
            <v>5294.2277924420196</v>
          </cell>
          <cell r="AH1680">
            <v>23718733.5351668</v>
          </cell>
          <cell r="AJ1680">
            <v>0.529422779244202</v>
          </cell>
        </row>
        <row r="1681">
          <cell r="M1681">
            <v>20.000000001700801</v>
          </cell>
          <cell r="AC1681">
            <v>309892.87023232802</v>
          </cell>
          <cell r="AF1681">
            <v>15494643.5116164</v>
          </cell>
          <cell r="AG1681">
            <v>4304.0676421156704</v>
          </cell>
          <cell r="AH1681">
            <v>19118171.584275398</v>
          </cell>
          <cell r="AJ1681">
            <v>0.43040676421156698</v>
          </cell>
        </row>
        <row r="1682">
          <cell r="M1682">
            <v>20.000000000000401</v>
          </cell>
          <cell r="AC1682">
            <v>236481.22399915499</v>
          </cell>
          <cell r="AF1682">
            <v>11824061.1999577</v>
          </cell>
          <cell r="AG1682">
            <v>3284.4614444327099</v>
          </cell>
          <cell r="AH1682">
            <v>14487296.454312</v>
          </cell>
          <cell r="AJ1682">
            <v>0.32844614444327103</v>
          </cell>
        </row>
        <row r="1683">
          <cell r="M1683">
            <v>20</v>
          </cell>
          <cell r="AC1683">
            <v>166598.119463218</v>
          </cell>
          <cell r="AF1683">
            <v>8329905.9731608899</v>
          </cell>
          <cell r="AG1683">
            <v>2313.8627703224702</v>
          </cell>
          <cell r="AH1683">
            <v>10174026.443615699</v>
          </cell>
          <cell r="AJ1683">
            <v>0.23138627703224701</v>
          </cell>
        </row>
        <row r="1684">
          <cell r="M1684">
            <v>20.000000000000099</v>
          </cell>
          <cell r="AC1684">
            <v>105008.481645116</v>
          </cell>
          <cell r="AF1684">
            <v>5250424.0822557798</v>
          </cell>
          <cell r="AG1684">
            <v>1458.4511339599401</v>
          </cell>
          <cell r="AH1684">
            <v>6422301.1011197297</v>
          </cell>
          <cell r="AJ1684">
            <v>0.14584511339599401</v>
          </cell>
        </row>
        <row r="1685">
          <cell r="M1685">
            <v>20</v>
          </cell>
          <cell r="AC1685">
            <v>55065.467017137998</v>
          </cell>
          <cell r="AF1685">
            <v>2753273.3508569002</v>
          </cell>
          <cell r="AG1685">
            <v>764.79815301580595</v>
          </cell>
          <cell r="AH1685">
            <v>3384677.3060866902</v>
          </cell>
          <cell r="AJ1685">
            <v>7.64798153015806E-2</v>
          </cell>
        </row>
        <row r="1686">
          <cell r="M1686">
            <v>20</v>
          </cell>
          <cell r="AC1686">
            <v>20474.7579221694</v>
          </cell>
          <cell r="AF1686">
            <v>1023737.89610847</v>
          </cell>
          <cell r="AG1686">
            <v>284.37163780790797</v>
          </cell>
          <cell r="AH1686">
            <v>1265914.2863451</v>
          </cell>
          <cell r="AJ1686">
            <v>2.8437163780790801E-2</v>
          </cell>
        </row>
        <row r="1687">
          <cell r="M1687">
            <v>19.999974325552099</v>
          </cell>
          <cell r="AC1687">
            <v>3712.9032160710199</v>
          </cell>
          <cell r="AF1687">
            <v>185645.160803551</v>
          </cell>
          <cell r="AG1687">
            <v>51.568100223208603</v>
          </cell>
          <cell r="AH1687">
            <v>230456.317008785</v>
          </cell>
          <cell r="AJ1687">
            <v>5.1568100223208504E-3</v>
          </cell>
        </row>
        <row r="1688">
          <cell r="M1688">
            <v>19.999999970955901</v>
          </cell>
          <cell r="AC1688">
            <v>6169.1442756351498</v>
          </cell>
          <cell r="AF1688">
            <v>308457.21378175798</v>
          </cell>
          <cell r="AG1688">
            <v>85.682559383821598</v>
          </cell>
          <cell r="AH1688">
            <v>382765.226815056</v>
          </cell>
          <cell r="AJ1688">
            <v>8.5682559383821605E-3</v>
          </cell>
        </row>
        <row r="1689">
          <cell r="M1689">
            <v>20</v>
          </cell>
          <cell r="AC1689">
            <v>27525.2980763757</v>
          </cell>
          <cell r="AF1689">
            <v>1376264.9038187901</v>
          </cell>
          <cell r="AG1689">
            <v>382.29580661633003</v>
          </cell>
          <cell r="AH1689">
            <v>1699722.4956844701</v>
          </cell>
          <cell r="AJ1689">
            <v>3.82295806616329E-2</v>
          </cell>
        </row>
        <row r="1690">
          <cell r="M1690">
            <v>20</v>
          </cell>
          <cell r="AC1690">
            <v>66346.340385718198</v>
          </cell>
          <cell r="AF1690">
            <v>3317317.0192859098</v>
          </cell>
          <cell r="AG1690">
            <v>921.47694980164204</v>
          </cell>
          <cell r="AH1690">
            <v>4072220.5320149502</v>
          </cell>
          <cell r="AJ1690">
            <v>9.2147694980164202E-2</v>
          </cell>
        </row>
        <row r="1691">
          <cell r="M1691">
            <v>20.000000000000099</v>
          </cell>
          <cell r="AC1691">
            <v>119462.12436312099</v>
          </cell>
          <cell r="AF1691">
            <v>5973106.2181560304</v>
          </cell>
          <cell r="AG1691">
            <v>1659.19617171001</v>
          </cell>
          <cell r="AH1691">
            <v>7300573.9918986503</v>
          </cell>
          <cell r="AJ1691">
            <v>0.16591961717100101</v>
          </cell>
        </row>
        <row r="1692">
          <cell r="M1692">
            <v>20</v>
          </cell>
          <cell r="AC1692">
            <v>183519.50417614201</v>
          </cell>
          <cell r="AF1692">
            <v>9175975.2088070996</v>
          </cell>
          <cell r="AG1692">
            <v>2548.8820024464198</v>
          </cell>
          <cell r="AH1692">
            <v>11211199.210871</v>
          </cell>
          <cell r="AJ1692">
            <v>0.25488820024464198</v>
          </cell>
        </row>
        <row r="1693">
          <cell r="M1693">
            <v>20.000000000000099</v>
          </cell>
          <cell r="AC1693">
            <v>254812.80430813099</v>
          </cell>
          <cell r="AF1693">
            <v>12740640.2154065</v>
          </cell>
          <cell r="AG1693">
            <v>3539.0667265018201</v>
          </cell>
          <cell r="AH1693">
            <v>15633222.193632999</v>
          </cell>
          <cell r="AJ1693">
            <v>0.353906672650182</v>
          </cell>
        </row>
        <row r="1694">
          <cell r="M1694">
            <v>20.000000000000099</v>
          </cell>
          <cell r="AC1694">
            <v>328224.58426105703</v>
          </cell>
          <cell r="AF1694">
            <v>16411229.2130528</v>
          </cell>
          <cell r="AG1694">
            <v>4558.6747814035698</v>
          </cell>
          <cell r="AH1694">
            <v>20292049.591234099</v>
          </cell>
          <cell r="AJ1694">
            <v>0.455867478140357</v>
          </cell>
        </row>
        <row r="1695">
          <cell r="M1695">
            <v>20.000012641544799</v>
          </cell>
          <cell r="AC1695">
            <v>398177.97320941603</v>
          </cell>
          <cell r="AF1695">
            <v>19905389.227375299</v>
          </cell>
          <cell r="AG1695">
            <v>5529.2747853820301</v>
          </cell>
          <cell r="AH1695">
            <v>24823560.6519906</v>
          </cell>
          <cell r="AJ1695">
            <v>0.553024962790856</v>
          </cell>
        </row>
        <row r="1696">
          <cell r="M1696">
            <v>20.000437234598799</v>
          </cell>
          <cell r="AC1696">
            <v>461863.25001214701</v>
          </cell>
          <cell r="AF1696">
            <v>22983734.5838967</v>
          </cell>
          <cell r="AG1696">
            <v>6384.3707177490896</v>
          </cell>
          <cell r="AH1696">
            <v>28866453.125759199</v>
          </cell>
          <cell r="AJ1696">
            <v>0.64147673612798295</v>
          </cell>
        </row>
        <row r="1697">
          <cell r="M1697">
            <v>20.000994840886499</v>
          </cell>
          <cell r="AC1697">
            <v>514330.858347381</v>
          </cell>
          <cell r="AF1697">
            <v>25478623.052748501</v>
          </cell>
          <cell r="AG1697">
            <v>7077.3952924301402</v>
          </cell>
          <cell r="AH1697">
            <v>32145678.646711301</v>
          </cell>
          <cell r="AJ1697">
            <v>0.71434841437136198</v>
          </cell>
        </row>
        <row r="1698">
          <cell r="M1698">
            <v>20.001329223776199</v>
          </cell>
          <cell r="AC1698">
            <v>550386.87752190698</v>
          </cell>
          <cell r="AF1698">
            <v>27206677.315473098</v>
          </cell>
          <cell r="AG1698">
            <v>7557.4103654091896</v>
          </cell>
          <cell r="AH1698">
            <v>34399179.845119201</v>
          </cell>
          <cell r="AJ1698">
            <v>0.76442621878042705</v>
          </cell>
        </row>
        <row r="1699">
          <cell r="M1699">
            <v>20.001461220963701</v>
          </cell>
          <cell r="AC1699">
            <v>567698.00922660297</v>
          </cell>
          <cell r="AF1699">
            <v>28044000.8841989</v>
          </cell>
          <cell r="AG1699">
            <v>7790.0002456108105</v>
          </cell>
          <cell r="AH1699">
            <v>35481125.576662697</v>
          </cell>
          <cell r="AJ1699">
            <v>0.78846945725917095</v>
          </cell>
        </row>
        <row r="1700">
          <cell r="M1700">
            <v>20.0014537467565</v>
          </cell>
          <cell r="AC1700">
            <v>565171.996546968</v>
          </cell>
          <cell r="AF1700">
            <v>27921321.556887198</v>
          </cell>
          <cell r="AG1700">
            <v>7755.9226546908903</v>
          </cell>
          <cell r="AH1700">
            <v>35323249.784185499</v>
          </cell>
          <cell r="AJ1700">
            <v>0.78496110631523297</v>
          </cell>
        </row>
        <row r="1701">
          <cell r="M1701">
            <v>20.001300045633901</v>
          </cell>
          <cell r="AC1701">
            <v>543061.12405980099</v>
          </cell>
          <cell r="AF1701">
            <v>26853857.968802601</v>
          </cell>
          <cell r="AG1701">
            <v>7459.4049913340596</v>
          </cell>
          <cell r="AH1701">
            <v>33941320.253737599</v>
          </cell>
          <cell r="AJ1701">
            <v>0.75425156119416803</v>
          </cell>
        </row>
        <row r="1702">
          <cell r="M1702">
            <v>20.000930472322</v>
          </cell>
          <cell r="AC1702">
            <v>502485.71844027302</v>
          </cell>
          <cell r="AF1702">
            <v>24914011.642153598</v>
          </cell>
          <cell r="AG1702">
            <v>6920.5587894871096</v>
          </cell>
          <cell r="AH1702">
            <v>31405357.402517099</v>
          </cell>
          <cell r="AJ1702">
            <v>0.69789683116704704</v>
          </cell>
        </row>
        <row r="1703">
          <cell r="M1703">
            <v>20.000339070012998</v>
          </cell>
          <cell r="AC1703">
            <v>446628.602309749</v>
          </cell>
          <cell r="AF1703">
            <v>22260324.285783999</v>
          </cell>
          <cell r="AG1703">
            <v>6183.4234127177897</v>
          </cell>
          <cell r="AH1703">
            <v>27914287.644359302</v>
          </cell>
          <cell r="AJ1703">
            <v>0.62031750320798495</v>
          </cell>
        </row>
        <row r="1704">
          <cell r="M1704">
            <v>20.000004241195398</v>
          </cell>
          <cell r="AC1704">
            <v>381184.40105582599</v>
          </cell>
          <cell r="AF1704">
            <v>19059220.052791301</v>
          </cell>
          <cell r="AG1704">
            <v>5294.2277924420196</v>
          </cell>
          <cell r="AH1704">
            <v>23718733.5351668</v>
          </cell>
          <cell r="AJ1704">
            <v>0.529422779244202</v>
          </cell>
        </row>
        <row r="1705">
          <cell r="M1705">
            <v>20.000000001700801</v>
          </cell>
          <cell r="AC1705">
            <v>309892.87023232802</v>
          </cell>
          <cell r="AF1705">
            <v>15494643.5116164</v>
          </cell>
          <cell r="AG1705">
            <v>4304.0676421156704</v>
          </cell>
          <cell r="AH1705">
            <v>19118171.584275398</v>
          </cell>
          <cell r="AJ1705">
            <v>0.43040676421156698</v>
          </cell>
        </row>
        <row r="1706">
          <cell r="M1706">
            <v>20.000000000000401</v>
          </cell>
          <cell r="AC1706">
            <v>236481.22399915499</v>
          </cell>
          <cell r="AF1706">
            <v>11824061.1999577</v>
          </cell>
          <cell r="AG1706">
            <v>3284.4614444327099</v>
          </cell>
          <cell r="AH1706">
            <v>14487296.454312</v>
          </cell>
          <cell r="AJ1706">
            <v>0.32844614444327103</v>
          </cell>
        </row>
        <row r="1707">
          <cell r="M1707">
            <v>20</v>
          </cell>
          <cell r="AC1707">
            <v>166598.119463218</v>
          </cell>
          <cell r="AF1707">
            <v>8329905.9731608899</v>
          </cell>
          <cell r="AG1707">
            <v>2313.8627703224702</v>
          </cell>
          <cell r="AH1707">
            <v>10174026.443615699</v>
          </cell>
          <cell r="AJ1707">
            <v>0.23138627703224701</v>
          </cell>
        </row>
        <row r="1708">
          <cell r="M1708">
            <v>20.000000000000099</v>
          </cell>
          <cell r="AC1708">
            <v>105008.481645116</v>
          </cell>
          <cell r="AF1708">
            <v>5250424.0822557798</v>
          </cell>
          <cell r="AG1708">
            <v>1458.4511339599401</v>
          </cell>
          <cell r="AH1708">
            <v>6422301.1011197297</v>
          </cell>
          <cell r="AJ1708">
            <v>0.14584511339599401</v>
          </cell>
        </row>
        <row r="1709">
          <cell r="M1709">
            <v>20</v>
          </cell>
          <cell r="AC1709">
            <v>55065.467017137998</v>
          </cell>
          <cell r="AF1709">
            <v>2753273.3508569002</v>
          </cell>
          <cell r="AG1709">
            <v>764.79815301580595</v>
          </cell>
          <cell r="AH1709">
            <v>3384677.3060866902</v>
          </cell>
          <cell r="AJ1709">
            <v>7.64798153015806E-2</v>
          </cell>
        </row>
        <row r="1710">
          <cell r="M1710">
            <v>20</v>
          </cell>
          <cell r="AC1710">
            <v>20474.7579221694</v>
          </cell>
          <cell r="AF1710">
            <v>1023737.89610847</v>
          </cell>
          <cell r="AG1710">
            <v>284.37163780790797</v>
          </cell>
          <cell r="AH1710">
            <v>1265914.2863451</v>
          </cell>
          <cell r="AJ1710">
            <v>2.8437163780790801E-2</v>
          </cell>
        </row>
        <row r="1711">
          <cell r="M1711">
            <v>19.999974325552099</v>
          </cell>
          <cell r="AC1711">
            <v>3712.9032160710199</v>
          </cell>
          <cell r="AF1711">
            <v>185645.160803551</v>
          </cell>
          <cell r="AG1711">
            <v>51.568100223208603</v>
          </cell>
          <cell r="AH1711">
            <v>230456.317008785</v>
          </cell>
          <cell r="AJ1711">
            <v>5.1568100223208504E-3</v>
          </cell>
        </row>
        <row r="1712">
          <cell r="M1712">
            <v>19.999999970955901</v>
          </cell>
          <cell r="AC1712">
            <v>6169.1442756351498</v>
          </cell>
          <cell r="AF1712">
            <v>308457.21378175798</v>
          </cell>
          <cell r="AG1712">
            <v>85.682559383821598</v>
          </cell>
          <cell r="AH1712">
            <v>382765.226815056</v>
          </cell>
          <cell r="AJ1712">
            <v>8.5682559383821605E-3</v>
          </cell>
        </row>
        <row r="1713">
          <cell r="M1713">
            <v>20</v>
          </cell>
          <cell r="AC1713">
            <v>27525.2980763757</v>
          </cell>
          <cell r="AF1713">
            <v>1376264.9038187901</v>
          </cell>
          <cell r="AG1713">
            <v>382.29580661633003</v>
          </cell>
          <cell r="AH1713">
            <v>1699722.4956844701</v>
          </cell>
          <cell r="AJ1713">
            <v>3.82295806616329E-2</v>
          </cell>
        </row>
        <row r="1714">
          <cell r="M1714">
            <v>20</v>
          </cell>
          <cell r="AC1714">
            <v>66346.340385718198</v>
          </cell>
          <cell r="AF1714">
            <v>3317317.0192859098</v>
          </cell>
          <cell r="AG1714">
            <v>921.47694980164204</v>
          </cell>
          <cell r="AH1714">
            <v>4072220.5320149502</v>
          </cell>
          <cell r="AJ1714">
            <v>9.2147694980164202E-2</v>
          </cell>
        </row>
        <row r="1715">
          <cell r="M1715">
            <v>20.000000000000099</v>
          </cell>
          <cell r="AC1715">
            <v>119462.12436312099</v>
          </cell>
          <cell r="AF1715">
            <v>5973106.2181560304</v>
          </cell>
          <cell r="AG1715">
            <v>1659.19617171001</v>
          </cell>
          <cell r="AH1715">
            <v>7300573.9918986503</v>
          </cell>
          <cell r="AJ1715">
            <v>0.16591961717100101</v>
          </cell>
        </row>
        <row r="1716">
          <cell r="M1716">
            <v>20</v>
          </cell>
          <cell r="AC1716">
            <v>183519.50417614201</v>
          </cell>
          <cell r="AF1716">
            <v>9175975.2088070996</v>
          </cell>
          <cell r="AG1716">
            <v>2548.8820024464198</v>
          </cell>
          <cell r="AH1716">
            <v>11211199.210871</v>
          </cell>
          <cell r="AJ1716">
            <v>0.25488820024464198</v>
          </cell>
        </row>
        <row r="1717">
          <cell r="M1717">
            <v>20.000000000000099</v>
          </cell>
          <cell r="AC1717">
            <v>254812.80430813099</v>
          </cell>
          <cell r="AF1717">
            <v>12740640.2154065</v>
          </cell>
          <cell r="AG1717">
            <v>3539.0667265018201</v>
          </cell>
          <cell r="AH1717">
            <v>15633222.193632999</v>
          </cell>
          <cell r="AJ1717">
            <v>0.353906672650182</v>
          </cell>
        </row>
        <row r="1718">
          <cell r="M1718">
            <v>20.000000000000099</v>
          </cell>
          <cell r="AC1718">
            <v>328224.58426105703</v>
          </cell>
          <cell r="AF1718">
            <v>16411229.2130528</v>
          </cell>
          <cell r="AG1718">
            <v>4558.6747814035698</v>
          </cell>
          <cell r="AH1718">
            <v>20292049.591234099</v>
          </cell>
          <cell r="AJ1718">
            <v>0.455867478140357</v>
          </cell>
        </row>
        <row r="1719">
          <cell r="M1719">
            <v>20.000012641544799</v>
          </cell>
          <cell r="AC1719">
            <v>398177.97320941603</v>
          </cell>
          <cell r="AF1719">
            <v>19905389.227375299</v>
          </cell>
          <cell r="AG1719">
            <v>5529.2747853820301</v>
          </cell>
          <cell r="AH1719">
            <v>24823560.6519906</v>
          </cell>
          <cell r="AJ1719">
            <v>0.553024962790856</v>
          </cell>
        </row>
        <row r="1720">
          <cell r="M1720">
            <v>20.000437234598799</v>
          </cell>
          <cell r="AC1720">
            <v>461863.25001214701</v>
          </cell>
          <cell r="AF1720">
            <v>22983734.5838967</v>
          </cell>
          <cell r="AG1720">
            <v>6384.3707177490896</v>
          </cell>
          <cell r="AH1720">
            <v>28866453.125759199</v>
          </cell>
          <cell r="AJ1720">
            <v>0.64147673612798295</v>
          </cell>
        </row>
        <row r="1721">
          <cell r="M1721">
            <v>20.000994840886499</v>
          </cell>
          <cell r="AC1721">
            <v>514330.858347381</v>
          </cell>
          <cell r="AF1721">
            <v>25478623.052748501</v>
          </cell>
          <cell r="AG1721">
            <v>7077.3952924301402</v>
          </cell>
          <cell r="AH1721">
            <v>32145678.646711301</v>
          </cell>
          <cell r="AJ1721">
            <v>0.71434841437136198</v>
          </cell>
        </row>
        <row r="1722">
          <cell r="M1722">
            <v>20.001329223776199</v>
          </cell>
          <cell r="AC1722">
            <v>550386.87752190698</v>
          </cell>
          <cell r="AF1722">
            <v>27206677.315473098</v>
          </cell>
          <cell r="AG1722">
            <v>7557.4103654091896</v>
          </cell>
          <cell r="AH1722">
            <v>34399179.845119201</v>
          </cell>
          <cell r="AJ1722">
            <v>0.76442621878042705</v>
          </cell>
        </row>
        <row r="1723">
          <cell r="M1723">
            <v>20.001461220963701</v>
          </cell>
          <cell r="AC1723">
            <v>567698.00922660297</v>
          </cell>
          <cell r="AF1723">
            <v>28044000.8841989</v>
          </cell>
          <cell r="AG1723">
            <v>7790.0002456108105</v>
          </cell>
          <cell r="AH1723">
            <v>35481125.576662697</v>
          </cell>
          <cell r="AJ1723">
            <v>0.78846945725917095</v>
          </cell>
        </row>
        <row r="1724">
          <cell r="M1724">
            <v>20.0014537467565</v>
          </cell>
          <cell r="AC1724">
            <v>565171.996546968</v>
          </cell>
          <cell r="AF1724">
            <v>27921321.556887198</v>
          </cell>
          <cell r="AG1724">
            <v>7755.9226546908903</v>
          </cell>
          <cell r="AH1724">
            <v>35323249.784185499</v>
          </cell>
          <cell r="AJ1724">
            <v>0.78496110631523297</v>
          </cell>
        </row>
        <row r="1725">
          <cell r="M1725">
            <v>20.001300045633901</v>
          </cell>
          <cell r="AC1725">
            <v>543061.12405980099</v>
          </cell>
          <cell r="AF1725">
            <v>26853857.968802601</v>
          </cell>
          <cell r="AG1725">
            <v>7459.4049913340596</v>
          </cell>
          <cell r="AH1725">
            <v>33941320.253737599</v>
          </cell>
          <cell r="AJ1725">
            <v>0.75425156119416803</v>
          </cell>
        </row>
        <row r="1726">
          <cell r="M1726">
            <v>20.000930472322</v>
          </cell>
          <cell r="AC1726">
            <v>502485.71844027302</v>
          </cell>
          <cell r="AF1726">
            <v>24914011.642153598</v>
          </cell>
          <cell r="AG1726">
            <v>6920.5587894871096</v>
          </cell>
          <cell r="AH1726">
            <v>31405357.402517099</v>
          </cell>
          <cell r="AJ1726">
            <v>0.69789683116704704</v>
          </cell>
        </row>
        <row r="1727">
          <cell r="M1727">
            <v>20.000339070012998</v>
          </cell>
          <cell r="AC1727">
            <v>446628.602309749</v>
          </cell>
          <cell r="AF1727">
            <v>22260324.285783999</v>
          </cell>
          <cell r="AG1727">
            <v>6183.4234127177897</v>
          </cell>
          <cell r="AH1727">
            <v>27914287.644359302</v>
          </cell>
          <cell r="AJ1727">
            <v>0.62031750320798495</v>
          </cell>
        </row>
        <row r="1728">
          <cell r="M1728">
            <v>20.000004241195398</v>
          </cell>
          <cell r="AC1728">
            <v>381184.40105582599</v>
          </cell>
          <cell r="AF1728">
            <v>19059220.052791301</v>
          </cell>
          <cell r="AG1728">
            <v>5294.2277924420196</v>
          </cell>
          <cell r="AH1728">
            <v>23718733.5351668</v>
          </cell>
          <cell r="AJ1728">
            <v>0.529422779244202</v>
          </cell>
        </row>
        <row r="1729">
          <cell r="M1729">
            <v>20.000000001700801</v>
          </cell>
          <cell r="AC1729">
            <v>309892.87023232802</v>
          </cell>
          <cell r="AF1729">
            <v>15494643.5116164</v>
          </cell>
          <cell r="AG1729">
            <v>4304.0676421156704</v>
          </cell>
          <cell r="AH1729">
            <v>19118171.584275398</v>
          </cell>
          <cell r="AJ1729">
            <v>0.43040676421156698</v>
          </cell>
        </row>
        <row r="1730">
          <cell r="M1730">
            <v>20.000000000000401</v>
          </cell>
          <cell r="AC1730">
            <v>236481.22399915499</v>
          </cell>
          <cell r="AF1730">
            <v>11824061.1999577</v>
          </cell>
          <cell r="AG1730">
            <v>3284.4614444327099</v>
          </cell>
          <cell r="AH1730">
            <v>14487296.454312</v>
          </cell>
          <cell r="AJ1730">
            <v>0.32844614444327103</v>
          </cell>
        </row>
        <row r="1731">
          <cell r="M1731">
            <v>20</v>
          </cell>
          <cell r="AC1731">
            <v>166598.119463218</v>
          </cell>
          <cell r="AF1731">
            <v>8329905.9731608899</v>
          </cell>
          <cell r="AG1731">
            <v>2313.8627703224702</v>
          </cell>
          <cell r="AH1731">
            <v>10174026.443615699</v>
          </cell>
          <cell r="AJ1731">
            <v>0.23138627703224701</v>
          </cell>
        </row>
        <row r="1732">
          <cell r="M1732">
            <v>20.000000000000099</v>
          </cell>
          <cell r="AC1732">
            <v>105008.481645116</v>
          </cell>
          <cell r="AF1732">
            <v>5250424.0822557798</v>
          </cell>
          <cell r="AG1732">
            <v>1458.4511339599401</v>
          </cell>
          <cell r="AH1732">
            <v>6422301.1011197297</v>
          </cell>
          <cell r="AJ1732">
            <v>0.14584511339599401</v>
          </cell>
        </row>
        <row r="1733">
          <cell r="M1733">
            <v>20</v>
          </cell>
          <cell r="AC1733">
            <v>55065.467017137998</v>
          </cell>
          <cell r="AF1733">
            <v>2753273.3508569002</v>
          </cell>
          <cell r="AG1733">
            <v>764.79815301580595</v>
          </cell>
          <cell r="AH1733">
            <v>3384677.3060866902</v>
          </cell>
          <cell r="AJ1733">
            <v>7.64798153015806E-2</v>
          </cell>
        </row>
        <row r="1734">
          <cell r="M1734">
            <v>20</v>
          </cell>
          <cell r="AC1734">
            <v>20474.7579221694</v>
          </cell>
          <cell r="AF1734">
            <v>1023737.89610847</v>
          </cell>
          <cell r="AG1734">
            <v>284.37163780790797</v>
          </cell>
          <cell r="AH1734">
            <v>1265914.2863451</v>
          </cell>
          <cell r="AJ1734">
            <v>2.8437163780790801E-2</v>
          </cell>
        </row>
        <row r="1735">
          <cell r="M1735">
            <v>19.999974325552099</v>
          </cell>
          <cell r="AC1735">
            <v>3712.9032160710199</v>
          </cell>
          <cell r="AF1735">
            <v>185645.160803551</v>
          </cell>
          <cell r="AG1735">
            <v>51.568100223208603</v>
          </cell>
          <cell r="AH1735">
            <v>230456.317008785</v>
          </cell>
          <cell r="AJ1735">
            <v>5.1568100223208504E-3</v>
          </cell>
        </row>
        <row r="1736">
          <cell r="M1736">
            <v>19.999999970955901</v>
          </cell>
          <cell r="AC1736">
            <v>6169.1442756351498</v>
          </cell>
          <cell r="AF1736">
            <v>308457.21378175798</v>
          </cell>
          <cell r="AG1736">
            <v>85.682559383821598</v>
          </cell>
          <cell r="AH1736">
            <v>382765.226815056</v>
          </cell>
          <cell r="AJ1736">
            <v>8.5682559383821605E-3</v>
          </cell>
        </row>
        <row r="1737">
          <cell r="M1737">
            <v>20</v>
          </cell>
          <cell r="AC1737">
            <v>27525.2980763757</v>
          </cell>
          <cell r="AF1737">
            <v>1376264.9038187901</v>
          </cell>
          <cell r="AG1737">
            <v>382.29580661633003</v>
          </cell>
          <cell r="AH1737">
            <v>1699722.4956844701</v>
          </cell>
          <cell r="AJ1737">
            <v>3.82295806616329E-2</v>
          </cell>
        </row>
        <row r="1738">
          <cell r="M1738">
            <v>20</v>
          </cell>
          <cell r="AC1738">
            <v>66346.340385718198</v>
          </cell>
          <cell r="AF1738">
            <v>3317317.0192859098</v>
          </cell>
          <cell r="AG1738">
            <v>921.47694980164204</v>
          </cell>
          <cell r="AH1738">
            <v>4072220.5320149502</v>
          </cell>
          <cell r="AJ1738">
            <v>9.2147694980164202E-2</v>
          </cell>
        </row>
        <row r="1739">
          <cell r="M1739">
            <v>20.000000000000099</v>
          </cell>
          <cell r="AC1739">
            <v>119462.12436312099</v>
          </cell>
          <cell r="AF1739">
            <v>5973106.2181560304</v>
          </cell>
          <cell r="AG1739">
            <v>1659.19617171001</v>
          </cell>
          <cell r="AH1739">
            <v>7300573.9918986503</v>
          </cell>
          <cell r="AJ1739">
            <v>0.16591961717100101</v>
          </cell>
        </row>
        <row r="1740">
          <cell r="M1740">
            <v>20</v>
          </cell>
          <cell r="AC1740">
            <v>183519.50417614201</v>
          </cell>
          <cell r="AF1740">
            <v>9175975.2088070996</v>
          </cell>
          <cell r="AG1740">
            <v>2548.8820024464198</v>
          </cell>
          <cell r="AH1740">
            <v>11211199.210871</v>
          </cell>
          <cell r="AJ1740">
            <v>0.25488820024464198</v>
          </cell>
        </row>
        <row r="1741">
          <cell r="M1741">
            <v>20.000000000000099</v>
          </cell>
          <cell r="AC1741">
            <v>254812.80430813099</v>
          </cell>
          <cell r="AF1741">
            <v>12740640.2154065</v>
          </cell>
          <cell r="AG1741">
            <v>3539.0667265018201</v>
          </cell>
          <cell r="AH1741">
            <v>15633222.193632999</v>
          </cell>
          <cell r="AJ1741">
            <v>0.353906672650182</v>
          </cell>
        </row>
        <row r="1742">
          <cell r="M1742">
            <v>20.000000000000099</v>
          </cell>
          <cell r="AC1742">
            <v>328224.58426105703</v>
          </cell>
          <cell r="AF1742">
            <v>16411229.2130528</v>
          </cell>
          <cell r="AG1742">
            <v>4558.6747814035698</v>
          </cell>
          <cell r="AH1742">
            <v>20292049.591234099</v>
          </cell>
          <cell r="AJ1742">
            <v>0.455867478140357</v>
          </cell>
        </row>
        <row r="1743">
          <cell r="M1743">
            <v>20.000012641544799</v>
          </cell>
          <cell r="AC1743">
            <v>398177.97320941603</v>
          </cell>
          <cell r="AF1743">
            <v>19905389.227375299</v>
          </cell>
          <cell r="AG1743">
            <v>5529.2747853820301</v>
          </cell>
          <cell r="AH1743">
            <v>24823560.6519906</v>
          </cell>
          <cell r="AJ1743">
            <v>0.553024962790856</v>
          </cell>
        </row>
        <row r="1744">
          <cell r="M1744">
            <v>20.000437234598799</v>
          </cell>
          <cell r="AC1744">
            <v>461863.25001214701</v>
          </cell>
          <cell r="AF1744">
            <v>22983734.5838967</v>
          </cell>
          <cell r="AG1744">
            <v>6384.3707177490896</v>
          </cell>
          <cell r="AH1744">
            <v>28866453.125759199</v>
          </cell>
          <cell r="AJ1744">
            <v>0.64147673612798295</v>
          </cell>
        </row>
        <row r="1745">
          <cell r="M1745">
            <v>20.000994840886499</v>
          </cell>
          <cell r="AC1745">
            <v>514330.858347381</v>
          </cell>
          <cell r="AF1745">
            <v>25478623.052748501</v>
          </cell>
          <cell r="AG1745">
            <v>7077.3952924301402</v>
          </cell>
          <cell r="AH1745">
            <v>32145678.646711301</v>
          </cell>
          <cell r="AJ1745">
            <v>0.71434841437136198</v>
          </cell>
        </row>
        <row r="1746">
          <cell r="M1746">
            <v>20.001329223776199</v>
          </cell>
          <cell r="AC1746">
            <v>550386.87752190698</v>
          </cell>
          <cell r="AF1746">
            <v>27206677.315473098</v>
          </cell>
          <cell r="AG1746">
            <v>7557.4103654091896</v>
          </cell>
          <cell r="AH1746">
            <v>34399179.845119201</v>
          </cell>
          <cell r="AJ1746">
            <v>0.76442621878042705</v>
          </cell>
        </row>
        <row r="1747">
          <cell r="M1747">
            <v>20.001461220963701</v>
          </cell>
          <cell r="AC1747">
            <v>567698.00922660297</v>
          </cell>
          <cell r="AF1747">
            <v>28044000.8841989</v>
          </cell>
          <cell r="AG1747">
            <v>7790.0002456108105</v>
          </cell>
          <cell r="AH1747">
            <v>35481125.576662697</v>
          </cell>
          <cell r="AJ1747">
            <v>0.78846945725917095</v>
          </cell>
        </row>
        <row r="1748">
          <cell r="M1748">
            <v>20.0014537467565</v>
          </cell>
          <cell r="AC1748">
            <v>565171.996546968</v>
          </cell>
          <cell r="AF1748">
            <v>27921321.556887198</v>
          </cell>
          <cell r="AG1748">
            <v>7755.9226546908903</v>
          </cell>
          <cell r="AH1748">
            <v>35323249.784185499</v>
          </cell>
          <cell r="AJ1748">
            <v>0.78496110631523297</v>
          </cell>
        </row>
        <row r="1749">
          <cell r="M1749">
            <v>20.001300045633901</v>
          </cell>
          <cell r="AC1749">
            <v>543061.12405980099</v>
          </cell>
          <cell r="AF1749">
            <v>26853857.968802601</v>
          </cell>
          <cell r="AG1749">
            <v>7459.4049913340596</v>
          </cell>
          <cell r="AH1749">
            <v>33941320.253737599</v>
          </cell>
          <cell r="AJ1749">
            <v>0.75425156119416803</v>
          </cell>
        </row>
        <row r="1750">
          <cell r="M1750">
            <v>20.000930472322</v>
          </cell>
          <cell r="AC1750">
            <v>502485.71844027302</v>
          </cell>
          <cell r="AF1750">
            <v>24914011.642153598</v>
          </cell>
          <cell r="AG1750">
            <v>6920.5587894871096</v>
          </cell>
          <cell r="AH1750">
            <v>31405357.402517099</v>
          </cell>
          <cell r="AJ1750">
            <v>0.69789683116704704</v>
          </cell>
        </row>
        <row r="1751">
          <cell r="M1751">
            <v>20.000339070012998</v>
          </cell>
          <cell r="AC1751">
            <v>446628.602309749</v>
          </cell>
          <cell r="AF1751">
            <v>22260324.285783999</v>
          </cell>
          <cell r="AG1751">
            <v>6183.4234127177897</v>
          </cell>
          <cell r="AH1751">
            <v>27914287.644359302</v>
          </cell>
          <cell r="AJ1751">
            <v>0.62031750320798495</v>
          </cell>
        </row>
        <row r="1752">
          <cell r="M1752">
            <v>20.000004241195398</v>
          </cell>
          <cell r="AC1752">
            <v>381184.40105582599</v>
          </cell>
          <cell r="AF1752">
            <v>19059220.052791301</v>
          </cell>
          <cell r="AG1752">
            <v>5294.2277924420196</v>
          </cell>
          <cell r="AH1752">
            <v>23718733.5351668</v>
          </cell>
          <cell r="AJ1752">
            <v>0.529422779244202</v>
          </cell>
        </row>
        <row r="1753">
          <cell r="M1753">
            <v>20.000000001700801</v>
          </cell>
          <cell r="AC1753">
            <v>309892.87023232802</v>
          </cell>
          <cell r="AF1753">
            <v>15494643.5116164</v>
          </cell>
          <cell r="AG1753">
            <v>4304.0676421156704</v>
          </cell>
          <cell r="AH1753">
            <v>19118171.584275398</v>
          </cell>
          <cell r="AJ1753">
            <v>0.43040676421156698</v>
          </cell>
        </row>
        <row r="1754">
          <cell r="M1754">
            <v>20.000000000000401</v>
          </cell>
          <cell r="AC1754">
            <v>236481.22399915499</v>
          </cell>
          <cell r="AF1754">
            <v>11824061.1999577</v>
          </cell>
          <cell r="AG1754">
            <v>3284.4614444327099</v>
          </cell>
          <cell r="AH1754">
            <v>14487296.454312</v>
          </cell>
          <cell r="AJ1754">
            <v>0.32844614444327103</v>
          </cell>
        </row>
        <row r="1755">
          <cell r="M1755">
            <v>20</v>
          </cell>
          <cell r="AC1755">
            <v>166598.119463218</v>
          </cell>
          <cell r="AF1755">
            <v>8329905.9731608899</v>
          </cell>
          <cell r="AG1755">
            <v>2313.8627703224702</v>
          </cell>
          <cell r="AH1755">
            <v>10174026.443615699</v>
          </cell>
          <cell r="AJ1755">
            <v>0.23138627703224701</v>
          </cell>
        </row>
        <row r="1756">
          <cell r="M1756">
            <v>20.000000000000099</v>
          </cell>
          <cell r="AC1756">
            <v>105008.481645116</v>
          </cell>
          <cell r="AF1756">
            <v>5250424.0822557798</v>
          </cell>
          <cell r="AG1756">
            <v>1458.4511339599401</v>
          </cell>
          <cell r="AH1756">
            <v>6422301.1011197297</v>
          </cell>
          <cell r="AJ1756">
            <v>0.14584511339599401</v>
          </cell>
        </row>
        <row r="1757">
          <cell r="M1757">
            <v>20</v>
          </cell>
          <cell r="AC1757">
            <v>55065.467017137998</v>
          </cell>
          <cell r="AF1757">
            <v>2753273.3508569002</v>
          </cell>
          <cell r="AG1757">
            <v>764.79815301580595</v>
          </cell>
          <cell r="AH1757">
            <v>3384677.3060866902</v>
          </cell>
          <cell r="AJ1757">
            <v>7.64798153015806E-2</v>
          </cell>
        </row>
        <row r="1758">
          <cell r="M1758">
            <v>20</v>
          </cell>
          <cell r="AC1758">
            <v>20474.7579221694</v>
          </cell>
          <cell r="AF1758">
            <v>1023737.89610847</v>
          </cell>
          <cell r="AG1758">
            <v>284.37163780790797</v>
          </cell>
          <cell r="AH1758">
            <v>1265914.2863451</v>
          </cell>
          <cell r="AJ1758">
            <v>2.8437163780790801E-2</v>
          </cell>
        </row>
        <row r="1759">
          <cell r="M1759">
            <v>19.999974325552099</v>
          </cell>
          <cell r="AC1759">
            <v>3712.9032160710199</v>
          </cell>
          <cell r="AF1759">
            <v>185645.160803551</v>
          </cell>
          <cell r="AG1759">
            <v>51.568100223208603</v>
          </cell>
          <cell r="AH1759">
            <v>230456.317008785</v>
          </cell>
          <cell r="AJ1759">
            <v>5.1568100223208504E-3</v>
          </cell>
        </row>
        <row r="1760">
          <cell r="M1760">
            <v>19.999999970955901</v>
          </cell>
          <cell r="AC1760">
            <v>6169.1442756351498</v>
          </cell>
          <cell r="AF1760">
            <v>308457.21378175798</v>
          </cell>
          <cell r="AG1760">
            <v>85.682559383821598</v>
          </cell>
          <cell r="AH1760">
            <v>382765.226815056</v>
          </cell>
          <cell r="AJ1760">
            <v>8.5682559383821605E-3</v>
          </cell>
        </row>
        <row r="1761">
          <cell r="M1761">
            <v>20</v>
          </cell>
          <cell r="AC1761">
            <v>27525.2980763757</v>
          </cell>
          <cell r="AF1761">
            <v>1376264.9038187901</v>
          </cell>
          <cell r="AG1761">
            <v>382.29580661633003</v>
          </cell>
          <cell r="AH1761">
            <v>1699722.4956844701</v>
          </cell>
          <cell r="AJ1761">
            <v>3.82295806616329E-2</v>
          </cell>
        </row>
        <row r="1762">
          <cell r="M1762">
            <v>20</v>
          </cell>
          <cell r="AC1762">
            <v>66346.340385718198</v>
          </cell>
          <cell r="AF1762">
            <v>3317317.0192859098</v>
          </cell>
          <cell r="AG1762">
            <v>921.47694980164204</v>
          </cell>
          <cell r="AH1762">
            <v>4072220.5320149502</v>
          </cell>
          <cell r="AJ1762">
            <v>9.2147694980164202E-2</v>
          </cell>
        </row>
        <row r="1763">
          <cell r="M1763">
            <v>20.000000000000099</v>
          </cell>
          <cell r="AC1763">
            <v>119462.12436312099</v>
          </cell>
          <cell r="AF1763">
            <v>5973106.2181560304</v>
          </cell>
          <cell r="AG1763">
            <v>1659.19617171001</v>
          </cell>
          <cell r="AH1763">
            <v>7300573.9918986503</v>
          </cell>
          <cell r="AJ1763">
            <v>0.16591961717100101</v>
          </cell>
        </row>
        <row r="1764">
          <cell r="M1764">
            <v>20</v>
          </cell>
          <cell r="AC1764">
            <v>183519.50417614201</v>
          </cell>
          <cell r="AF1764">
            <v>9175975.2088070996</v>
          </cell>
          <cell r="AG1764">
            <v>2548.8820024464198</v>
          </cell>
          <cell r="AH1764">
            <v>11211199.210871</v>
          </cell>
          <cell r="AJ1764">
            <v>0.25488820024464198</v>
          </cell>
        </row>
        <row r="1765">
          <cell r="M1765">
            <v>20.000000000000099</v>
          </cell>
          <cell r="AC1765">
            <v>254812.80430813099</v>
          </cell>
          <cell r="AF1765">
            <v>12740640.2154065</v>
          </cell>
          <cell r="AG1765">
            <v>3539.0667265018201</v>
          </cell>
          <cell r="AH1765">
            <v>15633222.193632999</v>
          </cell>
          <cell r="AJ1765">
            <v>0.353906672650182</v>
          </cell>
        </row>
        <row r="1766">
          <cell r="M1766">
            <v>20.000000000000099</v>
          </cell>
          <cell r="AC1766">
            <v>328224.58426105703</v>
          </cell>
          <cell r="AF1766">
            <v>16411229.2130528</v>
          </cell>
          <cell r="AG1766">
            <v>4558.6747814035698</v>
          </cell>
          <cell r="AH1766">
            <v>20292049.591234099</v>
          </cell>
          <cell r="AJ1766">
            <v>0.455867478140357</v>
          </cell>
        </row>
        <row r="1767">
          <cell r="M1767">
            <v>20.000012641544799</v>
          </cell>
          <cell r="AC1767">
            <v>398177.97320941603</v>
          </cell>
          <cell r="AF1767">
            <v>19905389.227375299</v>
          </cell>
          <cell r="AG1767">
            <v>5529.2747853820301</v>
          </cell>
          <cell r="AH1767">
            <v>24823560.6519906</v>
          </cell>
          <cell r="AJ1767">
            <v>0.553024962790856</v>
          </cell>
        </row>
        <row r="1768">
          <cell r="M1768">
            <v>20.000437234598799</v>
          </cell>
          <cell r="AC1768">
            <v>461863.25001214701</v>
          </cell>
          <cell r="AF1768">
            <v>22983734.5838967</v>
          </cell>
          <cell r="AG1768">
            <v>6384.3707177490896</v>
          </cell>
          <cell r="AH1768">
            <v>28866453.125759199</v>
          </cell>
          <cell r="AJ1768">
            <v>0.64147673612798295</v>
          </cell>
        </row>
        <row r="1769">
          <cell r="M1769">
            <v>20.000994840886499</v>
          </cell>
          <cell r="AC1769">
            <v>514330.858347381</v>
          </cell>
          <cell r="AF1769">
            <v>25478623.052748501</v>
          </cell>
          <cell r="AG1769">
            <v>7077.3952924301402</v>
          </cell>
          <cell r="AH1769">
            <v>32145678.646711301</v>
          </cell>
          <cell r="AJ1769">
            <v>0.71434841437136198</v>
          </cell>
        </row>
        <row r="1770">
          <cell r="M1770">
            <v>20.001329223776199</v>
          </cell>
          <cell r="AC1770">
            <v>550386.87752190698</v>
          </cell>
          <cell r="AF1770">
            <v>27206677.315473098</v>
          </cell>
          <cell r="AG1770">
            <v>7557.4103654091896</v>
          </cell>
          <cell r="AH1770">
            <v>34399179.845119201</v>
          </cell>
          <cell r="AJ1770">
            <v>0.76442621878042705</v>
          </cell>
        </row>
        <row r="1771">
          <cell r="M1771">
            <v>20.001461220963701</v>
          </cell>
          <cell r="AC1771">
            <v>567698.00922660297</v>
          </cell>
          <cell r="AF1771">
            <v>28044000.8841989</v>
          </cell>
          <cell r="AG1771">
            <v>7790.0002456108105</v>
          </cell>
          <cell r="AH1771">
            <v>35481125.576662697</v>
          </cell>
          <cell r="AJ1771">
            <v>0.78846945725917095</v>
          </cell>
        </row>
        <row r="1772">
          <cell r="M1772">
            <v>20.0014537467565</v>
          </cell>
          <cell r="AC1772">
            <v>565171.996546968</v>
          </cell>
          <cell r="AF1772">
            <v>27921321.556887198</v>
          </cell>
          <cell r="AG1772">
            <v>7755.9226546908903</v>
          </cell>
          <cell r="AH1772">
            <v>35323249.784185499</v>
          </cell>
          <cell r="AJ1772">
            <v>0.78496110631523297</v>
          </cell>
        </row>
        <row r="1773">
          <cell r="M1773">
            <v>20.001300045633901</v>
          </cell>
          <cell r="AC1773">
            <v>543061.12405980099</v>
          </cell>
          <cell r="AF1773">
            <v>26853857.968802601</v>
          </cell>
          <cell r="AG1773">
            <v>7459.4049913340596</v>
          </cell>
          <cell r="AH1773">
            <v>33941320.253737599</v>
          </cell>
          <cell r="AJ1773">
            <v>0.75425156119416803</v>
          </cell>
        </row>
        <row r="1774">
          <cell r="M1774">
            <v>20.000930472322</v>
          </cell>
          <cell r="AC1774">
            <v>502485.71844027302</v>
          </cell>
          <cell r="AF1774">
            <v>24914011.642153598</v>
          </cell>
          <cell r="AG1774">
            <v>6920.5587894871096</v>
          </cell>
          <cell r="AH1774">
            <v>31405357.402517099</v>
          </cell>
          <cell r="AJ1774">
            <v>0.69789683116704704</v>
          </cell>
        </row>
        <row r="1775">
          <cell r="M1775">
            <v>20.000339070012998</v>
          </cell>
          <cell r="AC1775">
            <v>446628.602309749</v>
          </cell>
          <cell r="AF1775">
            <v>22260324.285783999</v>
          </cell>
          <cell r="AG1775">
            <v>6183.4234127177897</v>
          </cell>
          <cell r="AH1775">
            <v>27914287.644359302</v>
          </cell>
          <cell r="AJ1775">
            <v>0.62031750320798495</v>
          </cell>
        </row>
        <row r="1776">
          <cell r="M1776">
            <v>20.000004241195398</v>
          </cell>
          <cell r="AC1776">
            <v>381184.40105582599</v>
          </cell>
          <cell r="AF1776">
            <v>19059220.052791301</v>
          </cell>
          <cell r="AG1776">
            <v>5294.2277924420196</v>
          </cell>
          <cell r="AH1776">
            <v>23718733.5351668</v>
          </cell>
          <cell r="AJ1776">
            <v>0.529422779244202</v>
          </cell>
        </row>
        <row r="1777">
          <cell r="M1777">
            <v>20.000000001700801</v>
          </cell>
          <cell r="AC1777">
            <v>309892.87023232802</v>
          </cell>
          <cell r="AF1777">
            <v>15494643.5116164</v>
          </cell>
          <cell r="AG1777">
            <v>4304.0676421156704</v>
          </cell>
          <cell r="AH1777">
            <v>19118171.584275398</v>
          </cell>
          <cell r="AJ1777">
            <v>0.43040676421156698</v>
          </cell>
        </row>
        <row r="1778">
          <cell r="M1778">
            <v>20.000000000000401</v>
          </cell>
          <cell r="AC1778">
            <v>236481.22399915499</v>
          </cell>
          <cell r="AF1778">
            <v>11824061.1999577</v>
          </cell>
          <cell r="AG1778">
            <v>3284.4614444327099</v>
          </cell>
          <cell r="AH1778">
            <v>14487296.454312</v>
          </cell>
          <cell r="AJ1778">
            <v>0.32844614444327103</v>
          </cell>
        </row>
        <row r="1779">
          <cell r="M1779">
            <v>20</v>
          </cell>
          <cell r="AC1779">
            <v>166598.119463218</v>
          </cell>
          <cell r="AF1779">
            <v>8329905.9731608899</v>
          </cell>
          <cell r="AG1779">
            <v>2313.8627703224702</v>
          </cell>
          <cell r="AH1779">
            <v>10174026.443615699</v>
          </cell>
          <cell r="AJ1779">
            <v>0.23138627703224701</v>
          </cell>
        </row>
        <row r="1780">
          <cell r="M1780">
            <v>20.000000000000099</v>
          </cell>
          <cell r="AC1780">
            <v>105008.481645116</v>
          </cell>
          <cell r="AF1780">
            <v>5250424.0822557798</v>
          </cell>
          <cell r="AG1780">
            <v>1458.4511339599401</v>
          </cell>
          <cell r="AH1780">
            <v>6422301.1011197297</v>
          </cell>
          <cell r="AJ1780">
            <v>0.14584511339599401</v>
          </cell>
        </row>
        <row r="1781">
          <cell r="M1781">
            <v>20</v>
          </cell>
          <cell r="AC1781">
            <v>55065.467017137998</v>
          </cell>
          <cell r="AF1781">
            <v>2753273.3508569002</v>
          </cell>
          <cell r="AG1781">
            <v>764.79815301580595</v>
          </cell>
          <cell r="AH1781">
            <v>3384677.3060866902</v>
          </cell>
          <cell r="AJ1781">
            <v>7.64798153015806E-2</v>
          </cell>
        </row>
        <row r="1782">
          <cell r="M1782">
            <v>20</v>
          </cell>
          <cell r="AC1782">
            <v>20474.7579221694</v>
          </cell>
          <cell r="AF1782">
            <v>1023737.89610847</v>
          </cell>
          <cell r="AG1782">
            <v>284.37163780790797</v>
          </cell>
          <cell r="AH1782">
            <v>1265914.2863451</v>
          </cell>
          <cell r="AJ1782">
            <v>2.8437163780790801E-2</v>
          </cell>
        </row>
        <row r="1783">
          <cell r="M1783">
            <v>19.999974325552099</v>
          </cell>
          <cell r="AC1783">
            <v>3712.9032160710199</v>
          </cell>
          <cell r="AF1783">
            <v>185645.160803551</v>
          </cell>
          <cell r="AG1783">
            <v>51.568100223208603</v>
          </cell>
          <cell r="AH1783">
            <v>230456.317008785</v>
          </cell>
          <cell r="AJ1783">
            <v>5.1568100223208504E-3</v>
          </cell>
        </row>
        <row r="1784">
          <cell r="M1784">
            <v>19.999999970955901</v>
          </cell>
          <cell r="AC1784">
            <v>6169.1442756351498</v>
          </cell>
          <cell r="AF1784">
            <v>308457.21378175798</v>
          </cell>
          <cell r="AG1784">
            <v>85.682559383821598</v>
          </cell>
          <cell r="AH1784">
            <v>382765.226815056</v>
          </cell>
          <cell r="AJ1784">
            <v>8.5682559383821605E-3</v>
          </cell>
        </row>
        <row r="1785">
          <cell r="M1785">
            <v>20</v>
          </cell>
          <cell r="AC1785">
            <v>27525.2980763757</v>
          </cell>
          <cell r="AF1785">
            <v>1376264.9038187901</v>
          </cell>
          <cell r="AG1785">
            <v>382.29580661633003</v>
          </cell>
          <cell r="AH1785">
            <v>1699722.4956844701</v>
          </cell>
          <cell r="AJ1785">
            <v>3.82295806616329E-2</v>
          </cell>
        </row>
        <row r="1786">
          <cell r="M1786">
            <v>20</v>
          </cell>
          <cell r="AC1786">
            <v>66346.340385718198</v>
          </cell>
          <cell r="AF1786">
            <v>3317317.0192859098</v>
          </cell>
          <cell r="AG1786">
            <v>921.47694980164204</v>
          </cell>
          <cell r="AH1786">
            <v>4072220.5320149502</v>
          </cell>
          <cell r="AJ1786">
            <v>9.2147694980164202E-2</v>
          </cell>
        </row>
        <row r="1787">
          <cell r="M1787">
            <v>20.000000000000099</v>
          </cell>
          <cell r="AC1787">
            <v>119462.12436312099</v>
          </cell>
          <cell r="AF1787">
            <v>5973106.2181560304</v>
          </cell>
          <cell r="AG1787">
            <v>1659.19617171001</v>
          </cell>
          <cell r="AH1787">
            <v>7300573.9918986503</v>
          </cell>
          <cell r="AJ1787">
            <v>0.16591961717100101</v>
          </cell>
        </row>
        <row r="1788">
          <cell r="M1788">
            <v>20</v>
          </cell>
          <cell r="AC1788">
            <v>183519.50417614201</v>
          </cell>
          <cell r="AF1788">
            <v>9175975.2088070996</v>
          </cell>
          <cell r="AG1788">
            <v>2548.8820024464198</v>
          </cell>
          <cell r="AH1788">
            <v>11211199.210871</v>
          </cell>
          <cell r="AJ1788">
            <v>0.25488820024464198</v>
          </cell>
        </row>
        <row r="1789">
          <cell r="M1789">
            <v>20.000000000000099</v>
          </cell>
          <cell r="AC1789">
            <v>254812.80430813099</v>
          </cell>
          <cell r="AF1789">
            <v>12740640.2154065</v>
          </cell>
          <cell r="AG1789">
            <v>3539.0667265018201</v>
          </cell>
          <cell r="AH1789">
            <v>15633222.193632999</v>
          </cell>
          <cell r="AJ1789">
            <v>0.353906672650182</v>
          </cell>
        </row>
        <row r="1790">
          <cell r="M1790">
            <v>20.000000000000099</v>
          </cell>
          <cell r="AC1790">
            <v>328224.58426105703</v>
          </cell>
          <cell r="AF1790">
            <v>16411229.2130528</v>
          </cell>
          <cell r="AG1790">
            <v>4558.6747814035698</v>
          </cell>
          <cell r="AH1790">
            <v>20292049.591234099</v>
          </cell>
          <cell r="AJ1790">
            <v>0.455867478140357</v>
          </cell>
        </row>
        <row r="1791">
          <cell r="M1791">
            <v>20.000012641544799</v>
          </cell>
          <cell r="AC1791">
            <v>398177.97320941603</v>
          </cell>
          <cell r="AF1791">
            <v>19905389.227375299</v>
          </cell>
          <cell r="AG1791">
            <v>5529.2747853820301</v>
          </cell>
          <cell r="AH1791">
            <v>24823560.6519906</v>
          </cell>
          <cell r="AJ1791">
            <v>0.553024962790856</v>
          </cell>
        </row>
        <row r="1792">
          <cell r="M1792">
            <v>20.000437234598799</v>
          </cell>
          <cell r="AC1792">
            <v>461863.25001214701</v>
          </cell>
          <cell r="AF1792">
            <v>22983734.5838967</v>
          </cell>
          <cell r="AG1792">
            <v>6384.3707177490896</v>
          </cell>
          <cell r="AH1792">
            <v>28866453.125759199</v>
          </cell>
          <cell r="AJ1792">
            <v>0.64147673612798295</v>
          </cell>
        </row>
        <row r="1793">
          <cell r="M1793">
            <v>20.000994840886499</v>
          </cell>
          <cell r="AC1793">
            <v>514330.858347381</v>
          </cell>
          <cell r="AF1793">
            <v>25478623.052748501</v>
          </cell>
          <cell r="AG1793">
            <v>7077.3952924301402</v>
          </cell>
          <cell r="AH1793">
            <v>32145678.646711301</v>
          </cell>
          <cell r="AJ1793">
            <v>0.71434841437136198</v>
          </cell>
        </row>
        <row r="1794">
          <cell r="M1794">
            <v>20.001329223776199</v>
          </cell>
          <cell r="AC1794">
            <v>550386.87752190698</v>
          </cell>
          <cell r="AF1794">
            <v>27206677.315473098</v>
          </cell>
          <cell r="AG1794">
            <v>7557.4103654091896</v>
          </cell>
          <cell r="AH1794">
            <v>34399179.845119201</v>
          </cell>
          <cell r="AJ1794">
            <v>0.76442621878042705</v>
          </cell>
        </row>
        <row r="1795">
          <cell r="M1795">
            <v>20.001461220963701</v>
          </cell>
          <cell r="AC1795">
            <v>567698.00922660297</v>
          </cell>
          <cell r="AF1795">
            <v>28044000.8841989</v>
          </cell>
          <cell r="AG1795">
            <v>7790.0002456108105</v>
          </cell>
          <cell r="AH1795">
            <v>35481125.576662697</v>
          </cell>
          <cell r="AJ1795">
            <v>0.78846945725917095</v>
          </cell>
        </row>
        <row r="1796">
          <cell r="M1796">
            <v>20.0014537467565</v>
          </cell>
          <cell r="AC1796">
            <v>565171.996546968</v>
          </cell>
          <cell r="AF1796">
            <v>27921321.556887198</v>
          </cell>
          <cell r="AG1796">
            <v>7755.9226546908903</v>
          </cell>
          <cell r="AH1796">
            <v>35323249.784185499</v>
          </cell>
          <cell r="AJ1796">
            <v>0.78496110631523297</v>
          </cell>
        </row>
        <row r="1797">
          <cell r="M1797">
            <v>20.001300045633901</v>
          </cell>
          <cell r="AC1797">
            <v>543061.12405980099</v>
          </cell>
          <cell r="AF1797">
            <v>26853857.968802601</v>
          </cell>
          <cell r="AG1797">
            <v>7459.4049913340596</v>
          </cell>
          <cell r="AH1797">
            <v>33941320.253737599</v>
          </cell>
          <cell r="AJ1797">
            <v>0.75425156119416803</v>
          </cell>
        </row>
        <row r="1798">
          <cell r="M1798">
            <v>20.000930472322</v>
          </cell>
          <cell r="AC1798">
            <v>502485.71844027302</v>
          </cell>
          <cell r="AF1798">
            <v>24914011.642153598</v>
          </cell>
          <cell r="AG1798">
            <v>6920.5587894871096</v>
          </cell>
          <cell r="AH1798">
            <v>31405357.402517099</v>
          </cell>
          <cell r="AJ1798">
            <v>0.69789683116704704</v>
          </cell>
        </row>
        <row r="1799">
          <cell r="M1799">
            <v>20.000339070012998</v>
          </cell>
          <cell r="AC1799">
            <v>446628.602309749</v>
          </cell>
          <cell r="AF1799">
            <v>22260324.285783999</v>
          </cell>
          <cell r="AG1799">
            <v>6183.4234127177897</v>
          </cell>
          <cell r="AH1799">
            <v>27914287.644359302</v>
          </cell>
          <cell r="AJ1799">
            <v>0.62031750320798495</v>
          </cell>
        </row>
        <row r="1800">
          <cell r="M1800">
            <v>20.000004241195398</v>
          </cell>
          <cell r="AC1800">
            <v>381184.40105582599</v>
          </cell>
          <cell r="AF1800">
            <v>19059220.052791301</v>
          </cell>
          <cell r="AG1800">
            <v>5294.2277924420196</v>
          </cell>
          <cell r="AH1800">
            <v>23718733.5351668</v>
          </cell>
          <cell r="AJ1800">
            <v>0.529422779244202</v>
          </cell>
        </row>
        <row r="1801">
          <cell r="M1801">
            <v>20.000000001700801</v>
          </cell>
          <cell r="AC1801">
            <v>309892.87023232802</v>
          </cell>
          <cell r="AF1801">
            <v>15494643.5116164</v>
          </cell>
          <cell r="AG1801">
            <v>4304.0676421156704</v>
          </cell>
          <cell r="AH1801">
            <v>19118171.584275398</v>
          </cell>
          <cell r="AJ1801">
            <v>0.43040676421156698</v>
          </cell>
        </row>
        <row r="1802">
          <cell r="M1802">
            <v>20.000000000000401</v>
          </cell>
          <cell r="AC1802">
            <v>236481.22399915499</v>
          </cell>
          <cell r="AF1802">
            <v>11824061.1999577</v>
          </cell>
          <cell r="AG1802">
            <v>3284.4614444327099</v>
          </cell>
          <cell r="AH1802">
            <v>14487296.454312</v>
          </cell>
          <cell r="AJ1802">
            <v>0.32844614444327103</v>
          </cell>
        </row>
        <row r="1803">
          <cell r="M1803">
            <v>20</v>
          </cell>
          <cell r="AC1803">
            <v>166598.119463218</v>
          </cell>
          <cell r="AF1803">
            <v>8329905.9731608899</v>
          </cell>
          <cell r="AG1803">
            <v>2313.8627703224702</v>
          </cell>
          <cell r="AH1803">
            <v>10174026.443615699</v>
          </cell>
          <cell r="AJ1803">
            <v>0.23138627703224701</v>
          </cell>
        </row>
        <row r="1804">
          <cell r="M1804">
            <v>20.000000000000099</v>
          </cell>
          <cell r="AC1804">
            <v>105008.481645116</v>
          </cell>
          <cell r="AF1804">
            <v>5250424.0822557798</v>
          </cell>
          <cell r="AG1804">
            <v>1458.4511339599401</v>
          </cell>
          <cell r="AH1804">
            <v>6422301.1011197297</v>
          </cell>
          <cell r="AJ1804">
            <v>0.14584511339599401</v>
          </cell>
        </row>
        <row r="1805">
          <cell r="M1805">
            <v>20</v>
          </cell>
          <cell r="AC1805">
            <v>55065.467017137998</v>
          </cell>
          <cell r="AF1805">
            <v>2753273.3508569002</v>
          </cell>
          <cell r="AG1805">
            <v>764.79815301580595</v>
          </cell>
          <cell r="AH1805">
            <v>3384677.3060866902</v>
          </cell>
          <cell r="AJ1805">
            <v>7.64798153015806E-2</v>
          </cell>
        </row>
        <row r="1806">
          <cell r="M1806">
            <v>20</v>
          </cell>
          <cell r="AC1806">
            <v>20474.7579221694</v>
          </cell>
          <cell r="AF1806">
            <v>1023737.89610847</v>
          </cell>
          <cell r="AG1806">
            <v>284.37163780790797</v>
          </cell>
          <cell r="AH1806">
            <v>1265914.2863451</v>
          </cell>
          <cell r="AJ1806">
            <v>2.8437163780790801E-2</v>
          </cell>
        </row>
        <row r="1807">
          <cell r="M1807">
            <v>19.999974325552099</v>
          </cell>
          <cell r="AC1807">
            <v>3712.9032160710199</v>
          </cell>
          <cell r="AF1807">
            <v>185645.160803551</v>
          </cell>
          <cell r="AG1807">
            <v>51.568100223208603</v>
          </cell>
          <cell r="AH1807">
            <v>230456.317008785</v>
          </cell>
          <cell r="AJ1807">
            <v>5.1568100223208504E-3</v>
          </cell>
        </row>
        <row r="1808">
          <cell r="M1808">
            <v>19.999999970955901</v>
          </cell>
          <cell r="AC1808">
            <v>6169.1442756351498</v>
          </cell>
          <cell r="AF1808">
            <v>308457.21378175798</v>
          </cell>
          <cell r="AG1808">
            <v>85.682559383821598</v>
          </cell>
          <cell r="AH1808">
            <v>382765.226815056</v>
          </cell>
          <cell r="AJ1808">
            <v>8.5682559383821605E-3</v>
          </cell>
        </row>
        <row r="1809">
          <cell r="M1809">
            <v>20</v>
          </cell>
          <cell r="AC1809">
            <v>27525.2980763757</v>
          </cell>
          <cell r="AF1809">
            <v>1376264.9038187901</v>
          </cell>
          <cell r="AG1809">
            <v>382.29580661633003</v>
          </cell>
          <cell r="AH1809">
            <v>1699722.4956844701</v>
          </cell>
          <cell r="AJ1809">
            <v>3.82295806616329E-2</v>
          </cell>
        </row>
        <row r="1810">
          <cell r="M1810">
            <v>20</v>
          </cell>
          <cell r="AC1810">
            <v>66346.340385718198</v>
          </cell>
          <cell r="AF1810">
            <v>3317317.0192859098</v>
          </cell>
          <cell r="AG1810">
            <v>921.47694980164204</v>
          </cell>
          <cell r="AH1810">
            <v>4072220.5320149502</v>
          </cell>
          <cell r="AJ1810">
            <v>9.2147694980164202E-2</v>
          </cell>
        </row>
        <row r="1811">
          <cell r="M1811">
            <v>20.000000000000099</v>
          </cell>
          <cell r="AC1811">
            <v>119462.12436312099</v>
          </cell>
          <cell r="AF1811">
            <v>5973106.2181560304</v>
          </cell>
          <cell r="AG1811">
            <v>1659.19617171001</v>
          </cell>
          <cell r="AH1811">
            <v>7300573.9918986503</v>
          </cell>
          <cell r="AJ1811">
            <v>0.16591961717100101</v>
          </cell>
        </row>
        <row r="1812">
          <cell r="M1812">
            <v>20</v>
          </cell>
          <cell r="AC1812">
            <v>183519.50417614201</v>
          </cell>
          <cell r="AF1812">
            <v>9175975.2088070996</v>
          </cell>
          <cell r="AG1812">
            <v>2548.8820024464198</v>
          </cell>
          <cell r="AH1812">
            <v>11211199.210871</v>
          </cell>
          <cell r="AJ1812">
            <v>0.25488820024464198</v>
          </cell>
        </row>
        <row r="1813">
          <cell r="M1813">
            <v>20.000000000000099</v>
          </cell>
          <cell r="AC1813">
            <v>254812.80430813099</v>
          </cell>
          <cell r="AF1813">
            <v>12740640.2154065</v>
          </cell>
          <cell r="AG1813">
            <v>3539.0667265018201</v>
          </cell>
          <cell r="AH1813">
            <v>15633222.193632999</v>
          </cell>
          <cell r="AJ1813">
            <v>0.353906672650182</v>
          </cell>
        </row>
        <row r="1814">
          <cell r="M1814">
            <v>20.000000000000099</v>
          </cell>
          <cell r="AC1814">
            <v>328224.58426105703</v>
          </cell>
          <cell r="AF1814">
            <v>16411229.2130528</v>
          </cell>
          <cell r="AG1814">
            <v>4558.6747814035698</v>
          </cell>
          <cell r="AH1814">
            <v>20292049.591234099</v>
          </cell>
          <cell r="AJ1814">
            <v>0.455867478140357</v>
          </cell>
        </row>
        <row r="1815">
          <cell r="M1815">
            <v>20.000012641544799</v>
          </cell>
          <cell r="AC1815">
            <v>398177.97320941603</v>
          </cell>
          <cell r="AF1815">
            <v>19905389.227375299</v>
          </cell>
          <cell r="AG1815">
            <v>5529.2747853820301</v>
          </cell>
          <cell r="AH1815">
            <v>24823560.6519906</v>
          </cell>
          <cell r="AJ1815">
            <v>0.553024962790856</v>
          </cell>
        </row>
        <row r="1816">
          <cell r="M1816">
            <v>20.000437234598799</v>
          </cell>
          <cell r="AC1816">
            <v>461863.25001214701</v>
          </cell>
          <cell r="AF1816">
            <v>22983734.5838967</v>
          </cell>
          <cell r="AG1816">
            <v>6384.3707177490896</v>
          </cell>
          <cell r="AH1816">
            <v>28866453.125759199</v>
          </cell>
          <cell r="AJ1816">
            <v>0.64147673612798295</v>
          </cell>
        </row>
        <row r="1817">
          <cell r="M1817">
            <v>20.000994840886499</v>
          </cell>
          <cell r="AC1817">
            <v>514330.858347381</v>
          </cell>
          <cell r="AF1817">
            <v>25478623.052748501</v>
          </cell>
          <cell r="AG1817">
            <v>7077.3952924301402</v>
          </cell>
          <cell r="AH1817">
            <v>32145678.646711301</v>
          </cell>
          <cell r="AJ1817">
            <v>0.71434841437136198</v>
          </cell>
        </row>
        <row r="1818">
          <cell r="M1818">
            <v>20.001329223776199</v>
          </cell>
          <cell r="AC1818">
            <v>550386.87752190698</v>
          </cell>
          <cell r="AF1818">
            <v>27206677.315473098</v>
          </cell>
          <cell r="AG1818">
            <v>7557.4103654091896</v>
          </cell>
          <cell r="AH1818">
            <v>34399179.845119201</v>
          </cell>
          <cell r="AJ1818">
            <v>0.76442621878042705</v>
          </cell>
        </row>
        <row r="1819">
          <cell r="M1819">
            <v>20.001461220963701</v>
          </cell>
          <cell r="AC1819">
            <v>567698.00922660297</v>
          </cell>
          <cell r="AF1819">
            <v>28044000.8841989</v>
          </cell>
          <cell r="AG1819">
            <v>7790.0002456108105</v>
          </cell>
          <cell r="AH1819">
            <v>35481125.576662697</v>
          </cell>
          <cell r="AJ1819">
            <v>0.78846945725917095</v>
          </cell>
        </row>
        <row r="1820">
          <cell r="M1820">
            <v>20.0014537467565</v>
          </cell>
          <cell r="AC1820">
            <v>565171.996546968</v>
          </cell>
          <cell r="AF1820">
            <v>27921321.556887198</v>
          </cell>
          <cell r="AG1820">
            <v>7755.9226546908903</v>
          </cell>
          <cell r="AH1820">
            <v>35323249.784185499</v>
          </cell>
          <cell r="AJ1820">
            <v>0.78496110631523297</v>
          </cell>
        </row>
        <row r="1821">
          <cell r="M1821">
            <v>20.001300045633901</v>
          </cell>
          <cell r="AC1821">
            <v>543061.12405980099</v>
          </cell>
          <cell r="AF1821">
            <v>26853857.968802601</v>
          </cell>
          <cell r="AG1821">
            <v>7459.4049913340596</v>
          </cell>
          <cell r="AH1821">
            <v>33941320.253737599</v>
          </cell>
          <cell r="AJ1821">
            <v>0.75425156119416803</v>
          </cell>
        </row>
        <row r="1822">
          <cell r="M1822">
            <v>20.000930472322</v>
          </cell>
          <cell r="AC1822">
            <v>502485.71844027302</v>
          </cell>
          <cell r="AF1822">
            <v>24914011.642153598</v>
          </cell>
          <cell r="AG1822">
            <v>6920.5587894871096</v>
          </cell>
          <cell r="AH1822">
            <v>31405357.402517099</v>
          </cell>
          <cell r="AJ1822">
            <v>0.69789683116704704</v>
          </cell>
        </row>
        <row r="1823">
          <cell r="M1823">
            <v>20.000339070012998</v>
          </cell>
          <cell r="AC1823">
            <v>446628.602309749</v>
          </cell>
          <cell r="AF1823">
            <v>22260324.285783999</v>
          </cell>
          <cell r="AG1823">
            <v>6183.4234127177897</v>
          </cell>
          <cell r="AH1823">
            <v>27914287.644359302</v>
          </cell>
          <cell r="AJ1823">
            <v>0.62031750320798495</v>
          </cell>
        </row>
        <row r="1824">
          <cell r="M1824">
            <v>20.000004241195398</v>
          </cell>
          <cell r="AC1824">
            <v>381184.40105582599</v>
          </cell>
          <cell r="AF1824">
            <v>19059220.052791301</v>
          </cell>
          <cell r="AG1824">
            <v>5294.2277924420196</v>
          </cell>
          <cell r="AH1824">
            <v>23718733.5351668</v>
          </cell>
          <cell r="AJ1824">
            <v>0.529422779244202</v>
          </cell>
        </row>
        <row r="1825">
          <cell r="M1825">
            <v>20.000000001700801</v>
          </cell>
          <cell r="AC1825">
            <v>309892.87023232802</v>
          </cell>
          <cell r="AF1825">
            <v>15494643.5116164</v>
          </cell>
          <cell r="AG1825">
            <v>4304.0676421156704</v>
          </cell>
          <cell r="AH1825">
            <v>19118171.584275398</v>
          </cell>
          <cell r="AJ1825">
            <v>0.43040676421156698</v>
          </cell>
        </row>
        <row r="1826">
          <cell r="M1826">
            <v>20.000000000000401</v>
          </cell>
          <cell r="AC1826">
            <v>236481.22399915499</v>
          </cell>
          <cell r="AF1826">
            <v>11824061.1999577</v>
          </cell>
          <cell r="AG1826">
            <v>3284.4614444327099</v>
          </cell>
          <cell r="AH1826">
            <v>14487296.454312</v>
          </cell>
          <cell r="AJ1826">
            <v>0.32844614444327103</v>
          </cell>
        </row>
        <row r="1827">
          <cell r="M1827">
            <v>20</v>
          </cell>
          <cell r="AC1827">
            <v>166598.119463218</v>
          </cell>
          <cell r="AF1827">
            <v>8329905.9731608899</v>
          </cell>
          <cell r="AG1827">
            <v>2313.8627703224702</v>
          </cell>
          <cell r="AH1827">
            <v>10174026.443615699</v>
          </cell>
          <cell r="AJ1827">
            <v>0.23138627703224701</v>
          </cell>
        </row>
        <row r="1828">
          <cell r="M1828">
            <v>20.000000000000099</v>
          </cell>
          <cell r="AC1828">
            <v>105008.481645116</v>
          </cell>
          <cell r="AF1828">
            <v>5250424.0822557798</v>
          </cell>
          <cell r="AG1828">
            <v>1458.4511339599401</v>
          </cell>
          <cell r="AH1828">
            <v>6422301.1011197297</v>
          </cell>
          <cell r="AJ1828">
            <v>0.14584511339599401</v>
          </cell>
        </row>
        <row r="1829">
          <cell r="M1829">
            <v>20</v>
          </cell>
          <cell r="AC1829">
            <v>55065.467017137998</v>
          </cell>
          <cell r="AF1829">
            <v>2753273.3508569002</v>
          </cell>
          <cell r="AG1829">
            <v>764.79815301580595</v>
          </cell>
          <cell r="AH1829">
            <v>3384677.3060866902</v>
          </cell>
          <cell r="AJ1829">
            <v>7.64798153015806E-2</v>
          </cell>
        </row>
        <row r="1830">
          <cell r="M1830">
            <v>20</v>
          </cell>
          <cell r="AC1830">
            <v>20474.7579221694</v>
          </cell>
          <cell r="AF1830">
            <v>1023737.89610847</v>
          </cell>
          <cell r="AG1830">
            <v>284.37163780790797</v>
          </cell>
          <cell r="AH1830">
            <v>1265914.2863451</v>
          </cell>
          <cell r="AJ1830">
            <v>2.8437163780790801E-2</v>
          </cell>
        </row>
        <row r="1831">
          <cell r="M1831">
            <v>19.999974325552099</v>
          </cell>
          <cell r="AC1831">
            <v>3712.9032160710199</v>
          </cell>
          <cell r="AF1831">
            <v>185645.160803551</v>
          </cell>
          <cell r="AG1831">
            <v>51.568100223208603</v>
          </cell>
          <cell r="AH1831">
            <v>230456.317008785</v>
          </cell>
          <cell r="AJ1831">
            <v>5.1568100223208504E-3</v>
          </cell>
        </row>
        <row r="1832">
          <cell r="M1832">
            <v>19.999999970955901</v>
          </cell>
          <cell r="AC1832">
            <v>6169.1442756351498</v>
          </cell>
          <cell r="AF1832">
            <v>308457.21378175798</v>
          </cell>
          <cell r="AG1832">
            <v>85.682559383821598</v>
          </cell>
          <cell r="AH1832">
            <v>382765.226815056</v>
          </cell>
          <cell r="AJ1832">
            <v>8.5682559383821605E-3</v>
          </cell>
        </row>
        <row r="1833">
          <cell r="M1833">
            <v>20</v>
          </cell>
          <cell r="AC1833">
            <v>27525.2980763757</v>
          </cell>
          <cell r="AF1833">
            <v>1376264.9038187901</v>
          </cell>
          <cell r="AG1833">
            <v>382.29580661633003</v>
          </cell>
          <cell r="AH1833">
            <v>1699722.4956844701</v>
          </cell>
          <cell r="AJ1833">
            <v>3.82295806616329E-2</v>
          </cell>
        </row>
        <row r="1834">
          <cell r="M1834">
            <v>20</v>
          </cell>
          <cell r="AC1834">
            <v>66346.340385718198</v>
          </cell>
          <cell r="AF1834">
            <v>3317317.0192859098</v>
          </cell>
          <cell r="AG1834">
            <v>921.47694980164204</v>
          </cell>
          <cell r="AH1834">
            <v>4072220.5320149502</v>
          </cell>
          <cell r="AJ1834">
            <v>9.2147694980164202E-2</v>
          </cell>
        </row>
        <row r="1835">
          <cell r="M1835">
            <v>20.000000000000099</v>
          </cell>
          <cell r="AC1835">
            <v>119462.12436312099</v>
          </cell>
          <cell r="AF1835">
            <v>5973106.2181560304</v>
          </cell>
          <cell r="AG1835">
            <v>1659.19617171001</v>
          </cell>
          <cell r="AH1835">
            <v>7300573.9918986503</v>
          </cell>
          <cell r="AJ1835">
            <v>0.16591961717100101</v>
          </cell>
        </row>
        <row r="1836">
          <cell r="M1836">
            <v>20</v>
          </cell>
          <cell r="AC1836">
            <v>183519.50417614201</v>
          </cell>
          <cell r="AF1836">
            <v>9175975.2088070996</v>
          </cell>
          <cell r="AG1836">
            <v>2548.8820024464198</v>
          </cell>
          <cell r="AH1836">
            <v>11211199.210871</v>
          </cell>
          <cell r="AJ1836">
            <v>0.25488820024464198</v>
          </cell>
        </row>
        <row r="1837">
          <cell r="M1837">
            <v>20.000000000000099</v>
          </cell>
          <cell r="AC1837">
            <v>254812.80430813099</v>
          </cell>
          <cell r="AF1837">
            <v>12740640.2154065</v>
          </cell>
          <cell r="AG1837">
            <v>3539.0667265018201</v>
          </cell>
          <cell r="AH1837">
            <v>15633222.193632999</v>
          </cell>
          <cell r="AJ1837">
            <v>0.353906672650182</v>
          </cell>
        </row>
        <row r="1838">
          <cell r="M1838">
            <v>20.000000000000099</v>
          </cell>
          <cell r="AC1838">
            <v>328224.58426105703</v>
          </cell>
          <cell r="AF1838">
            <v>16411229.2130528</v>
          </cell>
          <cell r="AG1838">
            <v>4558.6747814035698</v>
          </cell>
          <cell r="AH1838">
            <v>20292049.591234099</v>
          </cell>
          <cell r="AJ1838">
            <v>0.455867478140357</v>
          </cell>
        </row>
        <row r="1839">
          <cell r="M1839">
            <v>20.000012641544799</v>
          </cell>
          <cell r="AC1839">
            <v>398177.97320941603</v>
          </cell>
          <cell r="AF1839">
            <v>19905389.227375299</v>
          </cell>
          <cell r="AG1839">
            <v>5529.2747853820301</v>
          </cell>
          <cell r="AH1839">
            <v>24823560.6519906</v>
          </cell>
          <cell r="AJ1839">
            <v>0.553024962790856</v>
          </cell>
        </row>
        <row r="1840">
          <cell r="M1840">
            <v>20.000437234598799</v>
          </cell>
          <cell r="AC1840">
            <v>461863.25001214701</v>
          </cell>
          <cell r="AF1840">
            <v>22983734.5838967</v>
          </cell>
          <cell r="AG1840">
            <v>6384.3707177490896</v>
          </cell>
          <cell r="AH1840">
            <v>28866453.125759199</v>
          </cell>
          <cell r="AJ1840">
            <v>0.64147673612798295</v>
          </cell>
        </row>
        <row r="1841">
          <cell r="M1841">
            <v>20.000994840886499</v>
          </cell>
          <cell r="AC1841">
            <v>514330.858347381</v>
          </cell>
          <cell r="AF1841">
            <v>25478623.052748501</v>
          </cell>
          <cell r="AG1841">
            <v>7077.3952924301402</v>
          </cell>
          <cell r="AH1841">
            <v>32145678.646711301</v>
          </cell>
          <cell r="AJ1841">
            <v>0.71434841437136198</v>
          </cell>
        </row>
        <row r="1842">
          <cell r="M1842">
            <v>20.001329223776199</v>
          </cell>
          <cell r="AC1842">
            <v>550386.87752190698</v>
          </cell>
          <cell r="AF1842">
            <v>27206677.315473098</v>
          </cell>
          <cell r="AG1842">
            <v>7557.4103654091896</v>
          </cell>
          <cell r="AH1842">
            <v>34399179.845119201</v>
          </cell>
          <cell r="AJ1842">
            <v>0.76442621878042705</v>
          </cell>
        </row>
        <row r="1843">
          <cell r="M1843">
            <v>20.001461220963701</v>
          </cell>
          <cell r="AC1843">
            <v>567698.00922660297</v>
          </cell>
          <cell r="AF1843">
            <v>28044000.8841989</v>
          </cell>
          <cell r="AG1843">
            <v>7790.0002456108105</v>
          </cell>
          <cell r="AH1843">
            <v>35481125.576662697</v>
          </cell>
          <cell r="AJ1843">
            <v>0.78846945725917095</v>
          </cell>
        </row>
        <row r="1844">
          <cell r="M1844">
            <v>20.0014537467565</v>
          </cell>
          <cell r="AC1844">
            <v>565171.996546968</v>
          </cell>
          <cell r="AF1844">
            <v>27921321.556887198</v>
          </cell>
          <cell r="AG1844">
            <v>7755.9226546908903</v>
          </cell>
          <cell r="AH1844">
            <v>35323249.784185499</v>
          </cell>
          <cell r="AJ1844">
            <v>0.78496110631523297</v>
          </cell>
        </row>
        <row r="1845">
          <cell r="M1845">
            <v>20.001300045633901</v>
          </cell>
          <cell r="AC1845">
            <v>543061.12405980099</v>
          </cell>
          <cell r="AF1845">
            <v>26853857.968802601</v>
          </cell>
          <cell r="AG1845">
            <v>7459.4049913340596</v>
          </cell>
          <cell r="AH1845">
            <v>33941320.253737599</v>
          </cell>
          <cell r="AJ1845">
            <v>0.75425156119416803</v>
          </cell>
        </row>
        <row r="1846">
          <cell r="M1846">
            <v>20.000930472322</v>
          </cell>
          <cell r="AC1846">
            <v>502485.71844027302</v>
          </cell>
          <cell r="AF1846">
            <v>24914011.642153598</v>
          </cell>
          <cell r="AG1846">
            <v>6920.5587894871096</v>
          </cell>
          <cell r="AH1846">
            <v>31405357.402517099</v>
          </cell>
          <cell r="AJ1846">
            <v>0.69789683116704704</v>
          </cell>
        </row>
        <row r="1847">
          <cell r="M1847">
            <v>20.000339070012998</v>
          </cell>
          <cell r="AC1847">
            <v>446628.602309749</v>
          </cell>
          <cell r="AF1847">
            <v>22260324.285783999</v>
          </cell>
          <cell r="AG1847">
            <v>6183.4234127177897</v>
          </cell>
          <cell r="AH1847">
            <v>27914287.644359302</v>
          </cell>
          <cell r="AJ1847">
            <v>0.62031750320798495</v>
          </cell>
        </row>
        <row r="1848">
          <cell r="M1848">
            <v>20.000004241195398</v>
          </cell>
          <cell r="AC1848">
            <v>381184.40105582599</v>
          </cell>
          <cell r="AF1848">
            <v>19059220.052791301</v>
          </cell>
          <cell r="AG1848">
            <v>5294.2277924420196</v>
          </cell>
          <cell r="AH1848">
            <v>23718733.5351668</v>
          </cell>
          <cell r="AJ1848">
            <v>0.529422779244202</v>
          </cell>
        </row>
        <row r="1849">
          <cell r="M1849">
            <v>20.000000001700801</v>
          </cell>
          <cell r="AC1849">
            <v>309892.87023232802</v>
          </cell>
          <cell r="AF1849">
            <v>15494643.5116164</v>
          </cell>
          <cell r="AG1849">
            <v>4304.0676421156704</v>
          </cell>
          <cell r="AH1849">
            <v>19118171.584275398</v>
          </cell>
          <cell r="AJ1849">
            <v>0.43040676421156698</v>
          </cell>
        </row>
        <row r="1850">
          <cell r="M1850">
            <v>20.000000000000401</v>
          </cell>
          <cell r="AC1850">
            <v>236481.22399915499</v>
          </cell>
          <cell r="AF1850">
            <v>11824061.1999577</v>
          </cell>
          <cell r="AG1850">
            <v>3284.4614444327099</v>
          </cell>
          <cell r="AH1850">
            <v>14487296.454312</v>
          </cell>
          <cell r="AJ1850">
            <v>0.32844614444327103</v>
          </cell>
        </row>
        <row r="1851">
          <cell r="M1851">
            <v>20</v>
          </cell>
          <cell r="AC1851">
            <v>166598.119463218</v>
          </cell>
          <cell r="AF1851">
            <v>8329905.9731608899</v>
          </cell>
          <cell r="AG1851">
            <v>2313.8627703224702</v>
          </cell>
          <cell r="AH1851">
            <v>10174026.443615699</v>
          </cell>
          <cell r="AJ1851">
            <v>0.23138627703224701</v>
          </cell>
        </row>
        <row r="1852">
          <cell r="M1852">
            <v>20.000000000000099</v>
          </cell>
          <cell r="AC1852">
            <v>105008.481645116</v>
          </cell>
          <cell r="AF1852">
            <v>5250424.0822557798</v>
          </cell>
          <cell r="AG1852">
            <v>1458.4511339599401</v>
          </cell>
          <cell r="AH1852">
            <v>6422301.1011197297</v>
          </cell>
          <cell r="AJ1852">
            <v>0.14584511339599401</v>
          </cell>
        </row>
        <row r="1853">
          <cell r="M1853">
            <v>20</v>
          </cell>
          <cell r="AC1853">
            <v>55065.467017137998</v>
          </cell>
          <cell r="AF1853">
            <v>2753273.3508569002</v>
          </cell>
          <cell r="AG1853">
            <v>764.79815301580595</v>
          </cell>
          <cell r="AH1853">
            <v>3384677.3060866902</v>
          </cell>
          <cell r="AJ1853">
            <v>7.64798153015806E-2</v>
          </cell>
        </row>
        <row r="1854">
          <cell r="M1854">
            <v>20</v>
          </cell>
          <cell r="AC1854">
            <v>20474.7579221694</v>
          </cell>
          <cell r="AF1854">
            <v>1023737.89610847</v>
          </cell>
          <cell r="AG1854">
            <v>284.37163780790797</v>
          </cell>
          <cell r="AH1854">
            <v>1265914.2863451</v>
          </cell>
          <cell r="AJ1854">
            <v>2.8437163780790801E-2</v>
          </cell>
        </row>
        <row r="1855">
          <cell r="M1855">
            <v>19.999974325552099</v>
          </cell>
          <cell r="AC1855">
            <v>3712.9032160710199</v>
          </cell>
          <cell r="AF1855">
            <v>185645.160803551</v>
          </cell>
          <cell r="AG1855">
            <v>51.568100223208603</v>
          </cell>
          <cell r="AH1855">
            <v>230456.317008785</v>
          </cell>
          <cell r="AJ1855">
            <v>5.1568100223208504E-3</v>
          </cell>
        </row>
        <row r="1856">
          <cell r="M1856">
            <v>19.999999970955901</v>
          </cell>
          <cell r="AC1856">
            <v>6169.1442756351498</v>
          </cell>
          <cell r="AF1856">
            <v>308457.21378175798</v>
          </cell>
          <cell r="AG1856">
            <v>85.682559383821598</v>
          </cell>
          <cell r="AH1856">
            <v>382765.226815056</v>
          </cell>
          <cell r="AJ1856">
            <v>8.5682559383821605E-3</v>
          </cell>
        </row>
        <row r="1857">
          <cell r="M1857">
            <v>20</v>
          </cell>
          <cell r="AC1857">
            <v>27525.2980763757</v>
          </cell>
          <cell r="AF1857">
            <v>1376264.9038187901</v>
          </cell>
          <cell r="AG1857">
            <v>382.29580661633003</v>
          </cell>
          <cell r="AH1857">
            <v>1699722.4956844701</v>
          </cell>
          <cell r="AJ1857">
            <v>3.82295806616329E-2</v>
          </cell>
        </row>
        <row r="1858">
          <cell r="M1858">
            <v>20</v>
          </cell>
          <cell r="AC1858">
            <v>66346.340385718198</v>
          </cell>
          <cell r="AF1858">
            <v>3317317.0192859098</v>
          </cell>
          <cell r="AG1858">
            <v>921.47694980164204</v>
          </cell>
          <cell r="AH1858">
            <v>4072220.5320149502</v>
          </cell>
          <cell r="AJ1858">
            <v>9.2147694980164202E-2</v>
          </cell>
        </row>
        <row r="1859">
          <cell r="M1859">
            <v>20.000000000000099</v>
          </cell>
          <cell r="AC1859">
            <v>119462.12436312099</v>
          </cell>
          <cell r="AF1859">
            <v>5973106.2181560304</v>
          </cell>
          <cell r="AG1859">
            <v>1659.19617171001</v>
          </cell>
          <cell r="AH1859">
            <v>7300573.9918986503</v>
          </cell>
          <cell r="AJ1859">
            <v>0.16591961717100101</v>
          </cell>
        </row>
        <row r="1860">
          <cell r="M1860">
            <v>20</v>
          </cell>
          <cell r="AC1860">
            <v>183519.50417614201</v>
          </cell>
          <cell r="AF1860">
            <v>9175975.2088070996</v>
          </cell>
          <cell r="AG1860">
            <v>2548.8820024464198</v>
          </cell>
          <cell r="AH1860">
            <v>11211199.210871</v>
          </cell>
          <cell r="AJ1860">
            <v>0.25488820024464198</v>
          </cell>
        </row>
        <row r="1861">
          <cell r="M1861">
            <v>20.000000000000099</v>
          </cell>
          <cell r="AC1861">
            <v>254812.80430813099</v>
          </cell>
          <cell r="AF1861">
            <v>12740640.2154065</v>
          </cell>
          <cell r="AG1861">
            <v>3539.0667265018201</v>
          </cell>
          <cell r="AH1861">
            <v>15633222.193632999</v>
          </cell>
          <cell r="AJ1861">
            <v>0.353906672650182</v>
          </cell>
        </row>
        <row r="1862">
          <cell r="M1862">
            <v>20.000000000000099</v>
          </cell>
          <cell r="AC1862">
            <v>328224.58426105703</v>
          </cell>
          <cell r="AF1862">
            <v>16411229.2130528</v>
          </cell>
          <cell r="AG1862">
            <v>4558.6747814035698</v>
          </cell>
          <cell r="AH1862">
            <v>20292049.591234099</v>
          </cell>
          <cell r="AJ1862">
            <v>0.455867478140357</v>
          </cell>
        </row>
        <row r="1863">
          <cell r="M1863">
            <v>20.000012641544799</v>
          </cell>
          <cell r="AC1863">
            <v>398177.97320941603</v>
          </cell>
          <cell r="AF1863">
            <v>19905389.227375299</v>
          </cell>
          <cell r="AG1863">
            <v>5529.2747853820301</v>
          </cell>
          <cell r="AH1863">
            <v>24823560.6519906</v>
          </cell>
          <cell r="AJ1863">
            <v>0.553024962790856</v>
          </cell>
        </row>
        <row r="1864">
          <cell r="M1864">
            <v>20.000437234598799</v>
          </cell>
          <cell r="AC1864">
            <v>461863.25001214701</v>
          </cell>
          <cell r="AF1864">
            <v>22983734.5838967</v>
          </cell>
          <cell r="AG1864">
            <v>6384.3707177490896</v>
          </cell>
          <cell r="AH1864">
            <v>28866453.125759199</v>
          </cell>
          <cell r="AJ1864">
            <v>0.64147673612798295</v>
          </cell>
        </row>
        <row r="1865">
          <cell r="M1865">
            <v>20.000994840886499</v>
          </cell>
          <cell r="AC1865">
            <v>514330.858347381</v>
          </cell>
          <cell r="AF1865">
            <v>25478623.052748501</v>
          </cell>
          <cell r="AG1865">
            <v>7077.3952924301402</v>
          </cell>
          <cell r="AH1865">
            <v>32145678.646711301</v>
          </cell>
          <cell r="AJ1865">
            <v>0.71434841437136198</v>
          </cell>
        </row>
        <row r="1866">
          <cell r="M1866">
            <v>20.001329223776199</v>
          </cell>
          <cell r="AC1866">
            <v>550386.87752190698</v>
          </cell>
          <cell r="AF1866">
            <v>27206677.315473098</v>
          </cell>
          <cell r="AG1866">
            <v>7557.4103654091896</v>
          </cell>
          <cell r="AH1866">
            <v>34399179.845119201</v>
          </cell>
          <cell r="AJ1866">
            <v>0.76442621878042705</v>
          </cell>
        </row>
        <row r="1867">
          <cell r="M1867">
            <v>20.001461220963701</v>
          </cell>
          <cell r="AC1867">
            <v>567698.00922660297</v>
          </cell>
          <cell r="AF1867">
            <v>28044000.8841989</v>
          </cell>
          <cell r="AG1867">
            <v>7790.0002456108105</v>
          </cell>
          <cell r="AH1867">
            <v>35481125.576662697</v>
          </cell>
          <cell r="AJ1867">
            <v>0.78846945725917095</v>
          </cell>
        </row>
        <row r="1868">
          <cell r="M1868">
            <v>20.0014537467565</v>
          </cell>
          <cell r="AC1868">
            <v>565171.996546968</v>
          </cell>
          <cell r="AF1868">
            <v>27921321.556887198</v>
          </cell>
          <cell r="AG1868">
            <v>7755.9226546908903</v>
          </cell>
          <cell r="AH1868">
            <v>35323249.784185499</v>
          </cell>
          <cell r="AJ1868">
            <v>0.78496110631523297</v>
          </cell>
        </row>
        <row r="1869">
          <cell r="M1869">
            <v>20.001300045633901</v>
          </cell>
          <cell r="AC1869">
            <v>543061.12405980099</v>
          </cell>
          <cell r="AF1869">
            <v>26853857.968802601</v>
          </cell>
          <cell r="AG1869">
            <v>7459.4049913340596</v>
          </cell>
          <cell r="AH1869">
            <v>33941320.253737599</v>
          </cell>
          <cell r="AJ1869">
            <v>0.75425156119416803</v>
          </cell>
        </row>
        <row r="1870">
          <cell r="M1870">
            <v>20.000930472322</v>
          </cell>
          <cell r="AC1870">
            <v>502485.71844027302</v>
          </cell>
          <cell r="AF1870">
            <v>24914011.642153598</v>
          </cell>
          <cell r="AG1870">
            <v>6920.5587894871096</v>
          </cell>
          <cell r="AH1870">
            <v>31405357.402517099</v>
          </cell>
          <cell r="AJ1870">
            <v>0.69789683116704704</v>
          </cell>
        </row>
        <row r="1871">
          <cell r="M1871">
            <v>20.000339070012998</v>
          </cell>
          <cell r="AC1871">
            <v>446628.602309749</v>
          </cell>
          <cell r="AF1871">
            <v>22260324.285783999</v>
          </cell>
          <cell r="AG1871">
            <v>6183.4234127177897</v>
          </cell>
          <cell r="AH1871">
            <v>27914287.644359302</v>
          </cell>
          <cell r="AJ1871">
            <v>0.62031750320798495</v>
          </cell>
        </row>
        <row r="1872">
          <cell r="M1872">
            <v>20.000004241195398</v>
          </cell>
          <cell r="AC1872">
            <v>381184.40105582599</v>
          </cell>
          <cell r="AF1872">
            <v>19059220.052791301</v>
          </cell>
          <cell r="AG1872">
            <v>5294.2277924420196</v>
          </cell>
          <cell r="AH1872">
            <v>23718733.5351668</v>
          </cell>
          <cell r="AJ1872">
            <v>0.529422779244202</v>
          </cell>
        </row>
        <row r="1873">
          <cell r="M1873">
            <v>20.000000001700801</v>
          </cell>
          <cell r="AC1873">
            <v>309892.87023232802</v>
          </cell>
          <cell r="AF1873">
            <v>15494643.5116164</v>
          </cell>
          <cell r="AG1873">
            <v>4304.0676421156704</v>
          </cell>
          <cell r="AH1873">
            <v>19118171.584275398</v>
          </cell>
          <cell r="AJ1873">
            <v>0.43040676421156698</v>
          </cell>
        </row>
        <row r="1874">
          <cell r="M1874">
            <v>20.000000000000401</v>
          </cell>
          <cell r="AC1874">
            <v>236481.22399915499</v>
          </cell>
          <cell r="AF1874">
            <v>11824061.1999577</v>
          </cell>
          <cell r="AG1874">
            <v>3284.4614444327099</v>
          </cell>
          <cell r="AH1874">
            <v>14487296.454312</v>
          </cell>
          <cell r="AJ1874">
            <v>0.32844614444327103</v>
          </cell>
        </row>
        <row r="1875">
          <cell r="M1875">
            <v>20</v>
          </cell>
          <cell r="AC1875">
            <v>166598.119463218</v>
          </cell>
          <cell r="AF1875">
            <v>8329905.9731608899</v>
          </cell>
          <cell r="AG1875">
            <v>2313.8627703224702</v>
          </cell>
          <cell r="AH1875">
            <v>10174026.443615699</v>
          </cell>
          <cell r="AJ1875">
            <v>0.23138627703224701</v>
          </cell>
        </row>
        <row r="1876">
          <cell r="M1876">
            <v>20.000000000000099</v>
          </cell>
          <cell r="AC1876">
            <v>105008.481645116</v>
          </cell>
          <cell r="AF1876">
            <v>5250424.0822557798</v>
          </cell>
          <cell r="AG1876">
            <v>1458.4511339599401</v>
          </cell>
          <cell r="AH1876">
            <v>6422301.1011197297</v>
          </cell>
          <cell r="AJ1876">
            <v>0.14584511339599401</v>
          </cell>
        </row>
        <row r="1877">
          <cell r="M1877">
            <v>20</v>
          </cell>
          <cell r="AC1877">
            <v>55065.467017137998</v>
          </cell>
          <cell r="AF1877">
            <v>2753273.3508569002</v>
          </cell>
          <cell r="AG1877">
            <v>764.79815301580595</v>
          </cell>
          <cell r="AH1877">
            <v>3384677.3060866902</v>
          </cell>
          <cell r="AJ1877">
            <v>7.64798153015806E-2</v>
          </cell>
        </row>
        <row r="1878">
          <cell r="M1878">
            <v>20</v>
          </cell>
          <cell r="AC1878">
            <v>20474.7579221694</v>
          </cell>
          <cell r="AF1878">
            <v>1023737.89610847</v>
          </cell>
          <cell r="AG1878">
            <v>284.37163780790797</v>
          </cell>
          <cell r="AH1878">
            <v>1265914.2863451</v>
          </cell>
          <cell r="AJ1878">
            <v>2.8437163780790801E-2</v>
          </cell>
        </row>
        <row r="1879">
          <cell r="M1879">
            <v>19.999974325552099</v>
          </cell>
          <cell r="AC1879">
            <v>3712.9032160710199</v>
          </cell>
          <cell r="AF1879">
            <v>185645.160803551</v>
          </cell>
          <cell r="AG1879">
            <v>51.568100223208603</v>
          </cell>
          <cell r="AH1879">
            <v>230456.317008785</v>
          </cell>
          <cell r="AJ1879">
            <v>5.1568100223208504E-3</v>
          </cell>
        </row>
        <row r="1880">
          <cell r="M1880">
            <v>19.999999970955901</v>
          </cell>
          <cell r="AC1880">
            <v>6169.1442756351498</v>
          </cell>
          <cell r="AF1880">
            <v>308457.21378175798</v>
          </cell>
          <cell r="AG1880">
            <v>85.682559383821598</v>
          </cell>
          <cell r="AH1880">
            <v>382765.226815056</v>
          </cell>
          <cell r="AJ1880">
            <v>8.5682559383821605E-3</v>
          </cell>
        </row>
        <row r="1881">
          <cell r="M1881">
            <v>20</v>
          </cell>
          <cell r="AC1881">
            <v>27525.2980763757</v>
          </cell>
          <cell r="AF1881">
            <v>1376264.9038187901</v>
          </cell>
          <cell r="AG1881">
            <v>382.29580661633003</v>
          </cell>
          <cell r="AH1881">
            <v>1699722.4956844701</v>
          </cell>
          <cell r="AJ1881">
            <v>3.82295806616329E-2</v>
          </cell>
        </row>
        <row r="1882">
          <cell r="M1882">
            <v>20</v>
          </cell>
          <cell r="AC1882">
            <v>66346.340385718198</v>
          </cell>
          <cell r="AF1882">
            <v>3317317.0192859098</v>
          </cell>
          <cell r="AG1882">
            <v>921.47694980164204</v>
          </cell>
          <cell r="AH1882">
            <v>4072220.5320149502</v>
          </cell>
          <cell r="AJ1882">
            <v>9.2147694980164202E-2</v>
          </cell>
        </row>
        <row r="1883">
          <cell r="M1883">
            <v>20.000000000000099</v>
          </cell>
          <cell r="AC1883">
            <v>119462.12436312099</v>
          </cell>
          <cell r="AF1883">
            <v>5973106.2181560304</v>
          </cell>
          <cell r="AG1883">
            <v>1659.19617171001</v>
          </cell>
          <cell r="AH1883">
            <v>7300573.9918986503</v>
          </cell>
          <cell r="AJ1883">
            <v>0.16591961717100101</v>
          </cell>
        </row>
        <row r="1884">
          <cell r="M1884">
            <v>20</v>
          </cell>
          <cell r="AC1884">
            <v>183519.50417614201</v>
          </cell>
          <cell r="AF1884">
            <v>9175975.2088070996</v>
          </cell>
          <cell r="AG1884">
            <v>2548.8820024464198</v>
          </cell>
          <cell r="AH1884">
            <v>11211199.210871</v>
          </cell>
          <cell r="AJ1884">
            <v>0.25488820024464198</v>
          </cell>
        </row>
        <row r="1885">
          <cell r="M1885">
            <v>20.000000000000099</v>
          </cell>
          <cell r="AC1885">
            <v>254812.80430813099</v>
          </cell>
          <cell r="AF1885">
            <v>12740640.2154065</v>
          </cell>
          <cell r="AG1885">
            <v>3539.0667265018201</v>
          </cell>
          <cell r="AH1885">
            <v>15633222.193632999</v>
          </cell>
          <cell r="AJ1885">
            <v>0.353906672650182</v>
          </cell>
        </row>
        <row r="1886">
          <cell r="M1886">
            <v>20.000000000000099</v>
          </cell>
          <cell r="AC1886">
            <v>328224.58426105703</v>
          </cell>
          <cell r="AF1886">
            <v>16411229.2130528</v>
          </cell>
          <cell r="AG1886">
            <v>4558.6747814035698</v>
          </cell>
          <cell r="AH1886">
            <v>20292049.591234099</v>
          </cell>
          <cell r="AJ1886">
            <v>0.455867478140357</v>
          </cell>
        </row>
        <row r="1887">
          <cell r="M1887">
            <v>20.000012641544799</v>
          </cell>
          <cell r="AC1887">
            <v>398177.97320941603</v>
          </cell>
          <cell r="AF1887">
            <v>19905389.227375299</v>
          </cell>
          <cell r="AG1887">
            <v>5529.2747853820301</v>
          </cell>
          <cell r="AH1887">
            <v>24823560.6519906</v>
          </cell>
          <cell r="AJ1887">
            <v>0.553024962790856</v>
          </cell>
        </row>
        <row r="1888">
          <cell r="M1888">
            <v>20.000437234598799</v>
          </cell>
          <cell r="AC1888">
            <v>461863.25001214701</v>
          </cell>
          <cell r="AF1888">
            <v>22983734.5838967</v>
          </cell>
          <cell r="AG1888">
            <v>6384.3707177490896</v>
          </cell>
          <cell r="AH1888">
            <v>28866453.125759199</v>
          </cell>
          <cell r="AJ1888">
            <v>0.64147673612798295</v>
          </cell>
        </row>
        <row r="1889">
          <cell r="M1889">
            <v>20.000994840886499</v>
          </cell>
          <cell r="AC1889">
            <v>514330.858347381</v>
          </cell>
          <cell r="AF1889">
            <v>25478623.052748501</v>
          </cell>
          <cell r="AG1889">
            <v>7077.3952924301402</v>
          </cell>
          <cell r="AH1889">
            <v>32145678.646711301</v>
          </cell>
          <cell r="AJ1889">
            <v>0.71434841437136198</v>
          </cell>
        </row>
        <row r="1890">
          <cell r="M1890">
            <v>20.001329223776199</v>
          </cell>
          <cell r="AC1890">
            <v>550386.87752190698</v>
          </cell>
          <cell r="AF1890">
            <v>27206677.315473098</v>
          </cell>
          <cell r="AG1890">
            <v>7557.4103654091896</v>
          </cell>
          <cell r="AH1890">
            <v>34399179.845119201</v>
          </cell>
          <cell r="AJ1890">
            <v>0.76442621878042705</v>
          </cell>
        </row>
        <row r="1891">
          <cell r="M1891">
            <v>20.001461220963701</v>
          </cell>
          <cell r="AC1891">
            <v>567698.00922660297</v>
          </cell>
          <cell r="AF1891">
            <v>28044000.8841989</v>
          </cell>
          <cell r="AG1891">
            <v>7790.0002456108105</v>
          </cell>
          <cell r="AH1891">
            <v>35481125.576662697</v>
          </cell>
          <cell r="AJ1891">
            <v>0.78846945725917095</v>
          </cell>
        </row>
        <row r="1892">
          <cell r="M1892">
            <v>20.0014537467565</v>
          </cell>
          <cell r="AC1892">
            <v>565171.996546968</v>
          </cell>
          <cell r="AF1892">
            <v>27921321.556887198</v>
          </cell>
          <cell r="AG1892">
            <v>7755.9226546908903</v>
          </cell>
          <cell r="AH1892">
            <v>35323249.784185499</v>
          </cell>
          <cell r="AJ1892">
            <v>0.78496110631523297</v>
          </cell>
        </row>
        <row r="1893">
          <cell r="M1893">
            <v>20.001300045633901</v>
          </cell>
          <cell r="AC1893">
            <v>543061.12405980099</v>
          </cell>
          <cell r="AF1893">
            <v>26853857.968802601</v>
          </cell>
          <cell r="AG1893">
            <v>7459.4049913340596</v>
          </cell>
          <cell r="AH1893">
            <v>33941320.253737599</v>
          </cell>
          <cell r="AJ1893">
            <v>0.75425156119416803</v>
          </cell>
        </row>
        <row r="1894">
          <cell r="M1894">
            <v>20.000930472322</v>
          </cell>
          <cell r="AC1894">
            <v>502485.71844027302</v>
          </cell>
          <cell r="AF1894">
            <v>24914011.642153598</v>
          </cell>
          <cell r="AG1894">
            <v>6920.5587894871096</v>
          </cell>
          <cell r="AH1894">
            <v>31405357.402517099</v>
          </cell>
          <cell r="AJ1894">
            <v>0.69789683116704704</v>
          </cell>
        </row>
        <row r="1895">
          <cell r="M1895">
            <v>20.000339070012998</v>
          </cell>
          <cell r="AC1895">
            <v>446628.602309749</v>
          </cell>
          <cell r="AF1895">
            <v>22260324.285783999</v>
          </cell>
          <cell r="AG1895">
            <v>6183.4234127177897</v>
          </cell>
          <cell r="AH1895">
            <v>27914287.644359302</v>
          </cell>
          <cell r="AJ1895">
            <v>0.62031750320798495</v>
          </cell>
        </row>
        <row r="1896">
          <cell r="M1896">
            <v>20.000004241195398</v>
          </cell>
          <cell r="AC1896">
            <v>381184.40105582599</v>
          </cell>
          <cell r="AF1896">
            <v>19059220.052791301</v>
          </cell>
          <cell r="AG1896">
            <v>5294.2277924420196</v>
          </cell>
          <cell r="AH1896">
            <v>23718733.5351668</v>
          </cell>
          <cell r="AJ1896">
            <v>0.529422779244202</v>
          </cell>
        </row>
        <row r="1897">
          <cell r="M1897">
            <v>20.000000001700801</v>
          </cell>
          <cell r="AC1897">
            <v>309892.87023232802</v>
          </cell>
          <cell r="AF1897">
            <v>15494643.5116164</v>
          </cell>
          <cell r="AG1897">
            <v>4304.0676421156704</v>
          </cell>
          <cell r="AH1897">
            <v>19118171.584275398</v>
          </cell>
          <cell r="AJ1897">
            <v>0.43040676421156698</v>
          </cell>
        </row>
        <row r="1898">
          <cell r="M1898">
            <v>20.000000000000401</v>
          </cell>
          <cell r="AC1898">
            <v>236481.22399915499</v>
          </cell>
          <cell r="AF1898">
            <v>11824061.1999577</v>
          </cell>
          <cell r="AG1898">
            <v>3284.4614444327099</v>
          </cell>
          <cell r="AH1898">
            <v>14487296.454312</v>
          </cell>
          <cell r="AJ1898">
            <v>0.32844614444327103</v>
          </cell>
        </row>
        <row r="1899">
          <cell r="M1899">
            <v>20</v>
          </cell>
          <cell r="AC1899">
            <v>166598.119463218</v>
          </cell>
          <cell r="AF1899">
            <v>8329905.9731608899</v>
          </cell>
          <cell r="AG1899">
            <v>2313.8627703224702</v>
          </cell>
          <cell r="AH1899">
            <v>10174026.443615699</v>
          </cell>
          <cell r="AJ1899">
            <v>0.23138627703224701</v>
          </cell>
        </row>
        <row r="1900">
          <cell r="M1900">
            <v>20.000000000000099</v>
          </cell>
          <cell r="AC1900">
            <v>105008.481645116</v>
          </cell>
          <cell r="AF1900">
            <v>5250424.0822557798</v>
          </cell>
          <cell r="AG1900">
            <v>1458.4511339599401</v>
          </cell>
          <cell r="AH1900">
            <v>6422301.1011197297</v>
          </cell>
          <cell r="AJ1900">
            <v>0.14584511339599401</v>
          </cell>
        </row>
        <row r="1901">
          <cell r="M1901">
            <v>20</v>
          </cell>
          <cell r="AC1901">
            <v>55065.467017137998</v>
          </cell>
          <cell r="AF1901">
            <v>2753273.3508569002</v>
          </cell>
          <cell r="AG1901">
            <v>764.79815301580595</v>
          </cell>
          <cell r="AH1901">
            <v>3384677.3060866902</v>
          </cell>
          <cell r="AJ1901">
            <v>7.64798153015806E-2</v>
          </cell>
        </row>
        <row r="1902">
          <cell r="M1902">
            <v>20</v>
          </cell>
          <cell r="AC1902">
            <v>20474.7579221694</v>
          </cell>
          <cell r="AF1902">
            <v>1023737.89610847</v>
          </cell>
          <cell r="AG1902">
            <v>284.37163780790797</v>
          </cell>
          <cell r="AH1902">
            <v>1265914.2863451</v>
          </cell>
          <cell r="AJ1902">
            <v>2.8437163780790801E-2</v>
          </cell>
        </row>
        <row r="1903">
          <cell r="M1903">
            <v>19.999974325552099</v>
          </cell>
          <cell r="AC1903">
            <v>3712.9032160710199</v>
          </cell>
          <cell r="AF1903">
            <v>185645.160803551</v>
          </cell>
          <cell r="AG1903">
            <v>51.568100223208603</v>
          </cell>
          <cell r="AH1903">
            <v>230456.317008785</v>
          </cell>
          <cell r="AJ1903">
            <v>5.1568100223208504E-3</v>
          </cell>
        </row>
        <row r="1904">
          <cell r="M1904">
            <v>19.999999970955901</v>
          </cell>
          <cell r="AC1904">
            <v>6169.1442756351498</v>
          </cell>
          <cell r="AF1904">
            <v>308457.21378175798</v>
          </cell>
          <cell r="AG1904">
            <v>85.682559383821598</v>
          </cell>
          <cell r="AH1904">
            <v>382765.226815056</v>
          </cell>
          <cell r="AJ1904">
            <v>8.5682559383821605E-3</v>
          </cell>
        </row>
        <row r="1905">
          <cell r="M1905">
            <v>20</v>
          </cell>
          <cell r="AC1905">
            <v>27525.2980763757</v>
          </cell>
          <cell r="AF1905">
            <v>1376264.9038187901</v>
          </cell>
          <cell r="AG1905">
            <v>382.29580661633003</v>
          </cell>
          <cell r="AH1905">
            <v>1699722.4956844701</v>
          </cell>
          <cell r="AJ1905">
            <v>3.82295806616329E-2</v>
          </cell>
        </row>
        <row r="1906">
          <cell r="M1906">
            <v>20</v>
          </cell>
          <cell r="AC1906">
            <v>66346.340385718198</v>
          </cell>
          <cell r="AF1906">
            <v>3317317.0192859098</v>
          </cell>
          <cell r="AG1906">
            <v>921.47694980164204</v>
          </cell>
          <cell r="AH1906">
            <v>4072220.5320149502</v>
          </cell>
          <cell r="AJ1906">
            <v>9.2147694980164202E-2</v>
          </cell>
        </row>
        <row r="1907">
          <cell r="M1907">
            <v>20.000000000000099</v>
          </cell>
          <cell r="AC1907">
            <v>119462.12436312099</v>
          </cell>
          <cell r="AF1907">
            <v>5973106.2181560304</v>
          </cell>
          <cell r="AG1907">
            <v>1659.19617171001</v>
          </cell>
          <cell r="AH1907">
            <v>7300573.9918986503</v>
          </cell>
          <cell r="AJ1907">
            <v>0.16591961717100101</v>
          </cell>
        </row>
        <row r="1908">
          <cell r="M1908">
            <v>20</v>
          </cell>
          <cell r="AC1908">
            <v>183519.50417614201</v>
          </cell>
          <cell r="AF1908">
            <v>9175975.2088070996</v>
          </cell>
          <cell r="AG1908">
            <v>2548.8820024464198</v>
          </cell>
          <cell r="AH1908">
            <v>11211199.210871</v>
          </cell>
          <cell r="AJ1908">
            <v>0.25488820024464198</v>
          </cell>
        </row>
        <row r="1909">
          <cell r="M1909">
            <v>20.000000000000099</v>
          </cell>
          <cell r="AC1909">
            <v>254812.80430813099</v>
          </cell>
          <cell r="AF1909">
            <v>12740640.2154065</v>
          </cell>
          <cell r="AG1909">
            <v>3539.0667265018201</v>
          </cell>
          <cell r="AH1909">
            <v>15633222.193632999</v>
          </cell>
          <cell r="AJ1909">
            <v>0.353906672650182</v>
          </cell>
        </row>
        <row r="1910">
          <cell r="M1910">
            <v>20.000000000000099</v>
          </cell>
          <cell r="AC1910">
            <v>328224.58426105703</v>
          </cell>
          <cell r="AF1910">
            <v>16411229.2130528</v>
          </cell>
          <cell r="AG1910">
            <v>4558.6747814035698</v>
          </cell>
          <cell r="AH1910">
            <v>20292049.591234099</v>
          </cell>
          <cell r="AJ1910">
            <v>0.455867478140357</v>
          </cell>
        </row>
        <row r="1911">
          <cell r="M1911">
            <v>20.000012641544799</v>
          </cell>
          <cell r="AC1911">
            <v>398177.97320941603</v>
          </cell>
          <cell r="AF1911">
            <v>19905389.227375299</v>
          </cell>
          <cell r="AG1911">
            <v>5529.2747853820301</v>
          </cell>
          <cell r="AH1911">
            <v>24823560.6519906</v>
          </cell>
          <cell r="AJ1911">
            <v>0.553024962790856</v>
          </cell>
        </row>
        <row r="1912">
          <cell r="M1912">
            <v>20.000437234598799</v>
          </cell>
          <cell r="AC1912">
            <v>461863.25001214701</v>
          </cell>
          <cell r="AF1912">
            <v>22983734.5838967</v>
          </cell>
          <cell r="AG1912">
            <v>6384.3707177490896</v>
          </cell>
          <cell r="AH1912">
            <v>28866453.125759199</v>
          </cell>
          <cell r="AJ1912">
            <v>0.64147673612798295</v>
          </cell>
        </row>
        <row r="1913">
          <cell r="M1913">
            <v>20.000994840886499</v>
          </cell>
          <cell r="AC1913">
            <v>514330.858347381</v>
          </cell>
          <cell r="AF1913">
            <v>25478623.052748501</v>
          </cell>
          <cell r="AG1913">
            <v>7077.3952924301402</v>
          </cell>
          <cell r="AH1913">
            <v>32145678.646711301</v>
          </cell>
          <cell r="AJ1913">
            <v>0.71434841437136198</v>
          </cell>
        </row>
        <row r="1914">
          <cell r="M1914">
            <v>20.001329223776199</v>
          </cell>
          <cell r="AC1914">
            <v>550386.87752190698</v>
          </cell>
          <cell r="AF1914">
            <v>27206677.315473098</v>
          </cell>
          <cell r="AG1914">
            <v>7557.4103654091896</v>
          </cell>
          <cell r="AH1914">
            <v>34399179.845119201</v>
          </cell>
          <cell r="AJ1914">
            <v>0.76442621878042705</v>
          </cell>
        </row>
        <row r="1915">
          <cell r="M1915">
            <v>20.001461220963701</v>
          </cell>
          <cell r="AC1915">
            <v>567698.00922660297</v>
          </cell>
          <cell r="AF1915">
            <v>28044000.8841989</v>
          </cell>
          <cell r="AG1915">
            <v>7790.0002456108105</v>
          </cell>
          <cell r="AH1915">
            <v>35481125.576662697</v>
          </cell>
          <cell r="AJ1915">
            <v>0.78846945725917095</v>
          </cell>
        </row>
        <row r="1916">
          <cell r="M1916">
            <v>20.0014537467565</v>
          </cell>
          <cell r="AC1916">
            <v>565171.996546968</v>
          </cell>
          <cell r="AF1916">
            <v>27921321.556887198</v>
          </cell>
          <cell r="AG1916">
            <v>7755.9226546908903</v>
          </cell>
          <cell r="AH1916">
            <v>35323249.784185499</v>
          </cell>
          <cell r="AJ1916">
            <v>0.78496110631523297</v>
          </cell>
        </row>
        <row r="1917">
          <cell r="M1917">
            <v>20.001300045633901</v>
          </cell>
          <cell r="AC1917">
            <v>543061.12405980099</v>
          </cell>
          <cell r="AF1917">
            <v>26853857.968802601</v>
          </cell>
          <cell r="AG1917">
            <v>7459.4049913340596</v>
          </cell>
          <cell r="AH1917">
            <v>33941320.253737599</v>
          </cell>
          <cell r="AJ1917">
            <v>0.75425156119416803</v>
          </cell>
        </row>
        <row r="1918">
          <cell r="M1918">
            <v>20.000930472322</v>
          </cell>
          <cell r="AC1918">
            <v>502485.71844027302</v>
          </cell>
          <cell r="AF1918">
            <v>24914011.642153598</v>
          </cell>
          <cell r="AG1918">
            <v>6920.5587894871096</v>
          </cell>
          <cell r="AH1918">
            <v>31405357.402517099</v>
          </cell>
          <cell r="AJ1918">
            <v>0.69789683116704704</v>
          </cell>
        </row>
        <row r="1919">
          <cell r="M1919">
            <v>20.000339070012998</v>
          </cell>
          <cell r="AC1919">
            <v>446628.602309749</v>
          </cell>
          <cell r="AF1919">
            <v>22260324.285783999</v>
          </cell>
          <cell r="AG1919">
            <v>6183.4234127177897</v>
          </cell>
          <cell r="AH1919">
            <v>27914287.644359302</v>
          </cell>
          <cell r="AJ1919">
            <v>0.62031750320798495</v>
          </cell>
        </row>
        <row r="1920">
          <cell r="M1920">
            <v>20.000004241195398</v>
          </cell>
          <cell r="AC1920">
            <v>381184.40105582599</v>
          </cell>
          <cell r="AF1920">
            <v>19059220.052791301</v>
          </cell>
          <cell r="AG1920">
            <v>5294.2277924420196</v>
          </cell>
          <cell r="AH1920">
            <v>23718733.5351668</v>
          </cell>
          <cell r="AJ1920">
            <v>0.529422779244202</v>
          </cell>
        </row>
        <row r="1921">
          <cell r="M1921">
            <v>20.000000001700801</v>
          </cell>
          <cell r="AC1921">
            <v>309892.87023232802</v>
          </cell>
          <cell r="AF1921">
            <v>15494643.5116164</v>
          </cell>
          <cell r="AG1921">
            <v>4304.0676421156704</v>
          </cell>
          <cell r="AH1921">
            <v>19118171.584275398</v>
          </cell>
          <cell r="AJ1921">
            <v>0.43040676421156698</v>
          </cell>
        </row>
        <row r="1922">
          <cell r="M1922">
            <v>20.000000000000401</v>
          </cell>
          <cell r="AC1922">
            <v>236481.22399915499</v>
          </cell>
          <cell r="AF1922">
            <v>11824061.1999577</v>
          </cell>
          <cell r="AG1922">
            <v>3284.4614444327099</v>
          </cell>
          <cell r="AH1922">
            <v>14487296.454312</v>
          </cell>
          <cell r="AJ1922">
            <v>0.32844614444327103</v>
          </cell>
        </row>
        <row r="1923">
          <cell r="M1923">
            <v>20</v>
          </cell>
          <cell r="AC1923">
            <v>166598.119463218</v>
          </cell>
          <cell r="AF1923">
            <v>8329905.9731608899</v>
          </cell>
          <cell r="AG1923">
            <v>2313.8627703224702</v>
          </cell>
          <cell r="AH1923">
            <v>10174026.443615699</v>
          </cell>
          <cell r="AJ1923">
            <v>0.23138627703224701</v>
          </cell>
        </row>
        <row r="1924">
          <cell r="M1924">
            <v>20.000000000000099</v>
          </cell>
          <cell r="AC1924">
            <v>105008.481645116</v>
          </cell>
          <cell r="AF1924">
            <v>5250424.0822557798</v>
          </cell>
          <cell r="AG1924">
            <v>1458.4511339599401</v>
          </cell>
          <cell r="AH1924">
            <v>6422301.1011197297</v>
          </cell>
          <cell r="AJ1924">
            <v>0.14584511339599401</v>
          </cell>
        </row>
        <row r="1925">
          <cell r="M1925">
            <v>20</v>
          </cell>
          <cell r="AC1925">
            <v>55065.467017137998</v>
          </cell>
          <cell r="AF1925">
            <v>2753273.3508569002</v>
          </cell>
          <cell r="AG1925">
            <v>764.79815301580595</v>
          </cell>
          <cell r="AH1925">
            <v>3384677.3060866902</v>
          </cell>
          <cell r="AJ1925">
            <v>7.64798153015806E-2</v>
          </cell>
        </row>
        <row r="1926">
          <cell r="M1926">
            <v>20</v>
          </cell>
          <cell r="AC1926">
            <v>20474.7579221694</v>
          </cell>
          <cell r="AF1926">
            <v>1023737.89610847</v>
          </cell>
          <cell r="AG1926">
            <v>284.37163780790797</v>
          </cell>
          <cell r="AH1926">
            <v>1265914.2863451</v>
          </cell>
          <cell r="AJ1926">
            <v>2.8437163780790801E-2</v>
          </cell>
        </row>
        <row r="1927">
          <cell r="M1927">
            <v>19.999974325552099</v>
          </cell>
          <cell r="AC1927">
            <v>3712.9032160710199</v>
          </cell>
          <cell r="AF1927">
            <v>185645.160803551</v>
          </cell>
          <cell r="AG1927">
            <v>51.568100223208603</v>
          </cell>
          <cell r="AH1927">
            <v>230456.317008785</v>
          </cell>
          <cell r="AJ1927">
            <v>5.1568100223208504E-3</v>
          </cell>
        </row>
        <row r="1928">
          <cell r="M1928">
            <v>19.999999970955901</v>
          </cell>
          <cell r="AC1928">
            <v>6169.1442756351498</v>
          </cell>
          <cell r="AF1928">
            <v>308457.21378175798</v>
          </cell>
          <cell r="AG1928">
            <v>85.682559383821598</v>
          </cell>
          <cell r="AH1928">
            <v>382765.226815056</v>
          </cell>
          <cell r="AJ1928">
            <v>8.5682559383821605E-3</v>
          </cell>
        </row>
        <row r="1929">
          <cell r="M1929">
            <v>20</v>
          </cell>
          <cell r="AC1929">
            <v>27525.2980763757</v>
          </cell>
          <cell r="AF1929">
            <v>1376264.9038187901</v>
          </cell>
          <cell r="AG1929">
            <v>382.29580661633003</v>
          </cell>
          <cell r="AH1929">
            <v>1699722.4956844701</v>
          </cell>
          <cell r="AJ1929">
            <v>3.82295806616329E-2</v>
          </cell>
        </row>
        <row r="1930">
          <cell r="M1930">
            <v>20</v>
          </cell>
          <cell r="AC1930">
            <v>66346.340385718198</v>
          </cell>
          <cell r="AF1930">
            <v>3317317.0192859098</v>
          </cell>
          <cell r="AG1930">
            <v>921.47694980164204</v>
          </cell>
          <cell r="AH1930">
            <v>4072220.5320149502</v>
          </cell>
          <cell r="AJ1930">
            <v>9.2147694980164202E-2</v>
          </cell>
        </row>
        <row r="1931">
          <cell r="M1931">
            <v>20.000000000000099</v>
          </cell>
          <cell r="AC1931">
            <v>119462.12436312099</v>
          </cell>
          <cell r="AF1931">
            <v>5973106.2181560304</v>
          </cell>
          <cell r="AG1931">
            <v>1659.19617171001</v>
          </cell>
          <cell r="AH1931">
            <v>7300573.9918986503</v>
          </cell>
          <cell r="AJ1931">
            <v>0.16591961717100101</v>
          </cell>
        </row>
        <row r="1932">
          <cell r="M1932">
            <v>20</v>
          </cell>
          <cell r="AC1932">
            <v>183519.50417614201</v>
          </cell>
          <cell r="AF1932">
            <v>9175975.2088070996</v>
          </cell>
          <cell r="AG1932">
            <v>2548.8820024464198</v>
          </cell>
          <cell r="AH1932">
            <v>11211199.210871</v>
          </cell>
          <cell r="AJ1932">
            <v>0.25488820024464198</v>
          </cell>
        </row>
        <row r="1933">
          <cell r="M1933">
            <v>20.000000000000099</v>
          </cell>
          <cell r="AC1933">
            <v>254812.80430813099</v>
          </cell>
          <cell r="AF1933">
            <v>12740640.2154065</v>
          </cell>
          <cell r="AG1933">
            <v>3539.0667265018201</v>
          </cell>
          <cell r="AH1933">
            <v>15633222.193632999</v>
          </cell>
          <cell r="AJ1933">
            <v>0.353906672650182</v>
          </cell>
        </row>
        <row r="1934">
          <cell r="M1934">
            <v>20.000000000000099</v>
          </cell>
          <cell r="AC1934">
            <v>328224.58426105703</v>
          </cell>
          <cell r="AF1934">
            <v>16411229.2130528</v>
          </cell>
          <cell r="AG1934">
            <v>4558.6747814035698</v>
          </cell>
          <cell r="AH1934">
            <v>20292049.591234099</v>
          </cell>
          <cell r="AJ1934">
            <v>0.455867478140357</v>
          </cell>
        </row>
        <row r="1935">
          <cell r="M1935">
            <v>20.000012641544799</v>
          </cell>
          <cell r="AC1935">
            <v>398177.97320941603</v>
          </cell>
          <cell r="AF1935">
            <v>19905389.227375299</v>
          </cell>
          <cell r="AG1935">
            <v>5529.2747853820301</v>
          </cell>
          <cell r="AH1935">
            <v>24823560.6519906</v>
          </cell>
          <cell r="AJ1935">
            <v>0.553024962790856</v>
          </cell>
        </row>
        <row r="1936">
          <cell r="M1936">
            <v>20.000437234598799</v>
          </cell>
          <cell r="AC1936">
            <v>461863.25001214701</v>
          </cell>
          <cell r="AF1936">
            <v>22983734.5838967</v>
          </cell>
          <cell r="AG1936">
            <v>6384.3707177490896</v>
          </cell>
          <cell r="AH1936">
            <v>28866453.125759199</v>
          </cell>
          <cell r="AJ1936">
            <v>0.64147673612798295</v>
          </cell>
        </row>
        <row r="1937">
          <cell r="M1937">
            <v>20.000994840886499</v>
          </cell>
          <cell r="AC1937">
            <v>514330.858347381</v>
          </cell>
          <cell r="AF1937">
            <v>25478623.052748501</v>
          </cell>
          <cell r="AG1937">
            <v>7077.3952924301402</v>
          </cell>
          <cell r="AH1937">
            <v>32145678.646711301</v>
          </cell>
          <cell r="AJ1937">
            <v>0.71434841437136198</v>
          </cell>
        </row>
        <row r="1938">
          <cell r="M1938">
            <v>20.001329223776199</v>
          </cell>
          <cell r="AC1938">
            <v>550386.87752190698</v>
          </cell>
          <cell r="AF1938">
            <v>27206677.315473098</v>
          </cell>
          <cell r="AG1938">
            <v>7557.4103654091896</v>
          </cell>
          <cell r="AH1938">
            <v>34399179.845119201</v>
          </cell>
          <cell r="AJ1938">
            <v>0.76442621878042705</v>
          </cell>
        </row>
        <row r="1939">
          <cell r="M1939">
            <v>20.001461220963701</v>
          </cell>
          <cell r="AC1939">
            <v>567698.00922660297</v>
          </cell>
          <cell r="AF1939">
            <v>28044000.8841989</v>
          </cell>
          <cell r="AG1939">
            <v>7790.0002456108105</v>
          </cell>
          <cell r="AH1939">
            <v>35481125.576662697</v>
          </cell>
          <cell r="AJ1939">
            <v>0.78846945725917095</v>
          </cell>
        </row>
        <row r="1940">
          <cell r="M1940">
            <v>20.0014537467565</v>
          </cell>
          <cell r="AC1940">
            <v>565171.996546968</v>
          </cell>
          <cell r="AF1940">
            <v>27921321.556887198</v>
          </cell>
          <cell r="AG1940">
            <v>7755.9226546908903</v>
          </cell>
          <cell r="AH1940">
            <v>35323249.784185499</v>
          </cell>
          <cell r="AJ1940">
            <v>0.78496110631523297</v>
          </cell>
        </row>
        <row r="1941">
          <cell r="M1941">
            <v>20.001300045633901</v>
          </cell>
          <cell r="AC1941">
            <v>543061.12405980099</v>
          </cell>
          <cell r="AF1941">
            <v>26853857.968802601</v>
          </cell>
          <cell r="AG1941">
            <v>7459.4049913340596</v>
          </cell>
          <cell r="AH1941">
            <v>33941320.253737599</v>
          </cell>
          <cell r="AJ1941">
            <v>0.75425156119416803</v>
          </cell>
        </row>
        <row r="1942">
          <cell r="M1942">
            <v>20.000930472322</v>
          </cell>
          <cell r="AC1942">
            <v>502485.71844027302</v>
          </cell>
          <cell r="AF1942">
            <v>24914011.642153598</v>
          </cell>
          <cell r="AG1942">
            <v>6920.5587894871096</v>
          </cell>
          <cell r="AH1942">
            <v>31405357.402517099</v>
          </cell>
          <cell r="AJ1942">
            <v>0.69789683116704704</v>
          </cell>
        </row>
        <row r="1943">
          <cell r="M1943">
            <v>20.000339070012998</v>
          </cell>
          <cell r="AC1943">
            <v>446628.602309749</v>
          </cell>
          <cell r="AF1943">
            <v>22260324.285783999</v>
          </cell>
          <cell r="AG1943">
            <v>6183.4234127177897</v>
          </cell>
          <cell r="AH1943">
            <v>27914287.644359302</v>
          </cell>
          <cell r="AJ1943">
            <v>0.62031750320798495</v>
          </cell>
        </row>
        <row r="1944">
          <cell r="M1944">
            <v>20.000004241195398</v>
          </cell>
          <cell r="AC1944">
            <v>381184.40105582599</v>
          </cell>
          <cell r="AF1944">
            <v>19059220.052791301</v>
          </cell>
          <cell r="AG1944">
            <v>5294.2277924420196</v>
          </cell>
          <cell r="AH1944">
            <v>23718733.5351668</v>
          </cell>
          <cell r="AJ1944">
            <v>0.529422779244202</v>
          </cell>
        </row>
        <row r="1945">
          <cell r="M1945">
            <v>20.000000001700801</v>
          </cell>
          <cell r="AC1945">
            <v>309892.87023232802</v>
          </cell>
          <cell r="AF1945">
            <v>15494643.5116164</v>
          </cell>
          <cell r="AG1945">
            <v>4304.0676421156704</v>
          </cell>
          <cell r="AH1945">
            <v>19118171.584275398</v>
          </cell>
          <cell r="AJ1945">
            <v>0.43040676421156698</v>
          </cell>
        </row>
        <row r="1946">
          <cell r="M1946">
            <v>20.000000000000401</v>
          </cell>
          <cell r="AC1946">
            <v>236481.22399915499</v>
          </cell>
          <cell r="AF1946">
            <v>11824061.1999577</v>
          </cell>
          <cell r="AG1946">
            <v>3284.4614444327099</v>
          </cell>
          <cell r="AH1946">
            <v>14487296.454312</v>
          </cell>
          <cell r="AJ1946">
            <v>0.32844614444327103</v>
          </cell>
        </row>
        <row r="1947">
          <cell r="M1947">
            <v>20</v>
          </cell>
          <cell r="AC1947">
            <v>166598.119463218</v>
          </cell>
          <cell r="AF1947">
            <v>8329905.9731608899</v>
          </cell>
          <cell r="AG1947">
            <v>2313.8627703224702</v>
          </cell>
          <cell r="AH1947">
            <v>10174026.443615699</v>
          </cell>
          <cell r="AJ1947">
            <v>0.23138627703224701</v>
          </cell>
        </row>
        <row r="1948">
          <cell r="M1948">
            <v>20.000000000000099</v>
          </cell>
          <cell r="AC1948">
            <v>105008.481645116</v>
          </cell>
          <cell r="AF1948">
            <v>5250424.0822557798</v>
          </cell>
          <cell r="AG1948">
            <v>1458.4511339599401</v>
          </cell>
          <cell r="AH1948">
            <v>6422301.1011197297</v>
          </cell>
          <cell r="AJ1948">
            <v>0.14584511339599401</v>
          </cell>
        </row>
        <row r="1949">
          <cell r="M1949">
            <v>20</v>
          </cell>
          <cell r="AC1949">
            <v>55065.467017137998</v>
          </cell>
          <cell r="AF1949">
            <v>2753273.3508569002</v>
          </cell>
          <cell r="AG1949">
            <v>764.79815301580595</v>
          </cell>
          <cell r="AH1949">
            <v>3384677.3060866902</v>
          </cell>
          <cell r="AJ1949">
            <v>7.64798153015806E-2</v>
          </cell>
        </row>
        <row r="1950">
          <cell r="M1950">
            <v>20</v>
          </cell>
          <cell r="AC1950">
            <v>20474.7579221694</v>
          </cell>
          <cell r="AF1950">
            <v>1023737.89610847</v>
          </cell>
          <cell r="AG1950">
            <v>284.37163780790797</v>
          </cell>
          <cell r="AH1950">
            <v>1265914.2863451</v>
          </cell>
          <cell r="AJ1950">
            <v>2.8437163780790801E-2</v>
          </cell>
        </row>
        <row r="1951">
          <cell r="M1951">
            <v>19.999974325552099</v>
          </cell>
          <cell r="AC1951">
            <v>3712.9032160710199</v>
          </cell>
          <cell r="AF1951">
            <v>185645.160803551</v>
          </cell>
          <cell r="AG1951">
            <v>51.568100223208603</v>
          </cell>
          <cell r="AH1951">
            <v>230456.317008785</v>
          </cell>
          <cell r="AJ1951">
            <v>5.1568100223208504E-3</v>
          </cell>
        </row>
        <row r="1952">
          <cell r="M1952">
            <v>19.999999970955901</v>
          </cell>
          <cell r="AC1952">
            <v>6169.1442756351498</v>
          </cell>
          <cell r="AF1952">
            <v>308457.21378175798</v>
          </cell>
          <cell r="AG1952">
            <v>85.682559383821598</v>
          </cell>
          <cell r="AH1952">
            <v>382765.226815056</v>
          </cell>
          <cell r="AJ1952">
            <v>8.5682559383821605E-3</v>
          </cell>
        </row>
        <row r="1953">
          <cell r="M1953">
            <v>20</v>
          </cell>
          <cell r="AC1953">
            <v>27525.2980763757</v>
          </cell>
          <cell r="AF1953">
            <v>1376264.9038187901</v>
          </cell>
          <cell r="AG1953">
            <v>382.29580661633003</v>
          </cell>
          <cell r="AH1953">
            <v>1699722.4956844701</v>
          </cell>
          <cell r="AJ1953">
            <v>3.82295806616329E-2</v>
          </cell>
        </row>
        <row r="1954">
          <cell r="M1954">
            <v>20</v>
          </cell>
          <cell r="AC1954">
            <v>66346.340385718198</v>
          </cell>
          <cell r="AF1954">
            <v>3317317.0192859098</v>
          </cell>
          <cell r="AG1954">
            <v>921.47694980164204</v>
          </cell>
          <cell r="AH1954">
            <v>4072220.5320149502</v>
          </cell>
          <cell r="AJ1954">
            <v>9.2147694980164202E-2</v>
          </cell>
        </row>
        <row r="1955">
          <cell r="M1955">
            <v>20.000000000000099</v>
          </cell>
          <cell r="AC1955">
            <v>119462.12436312099</v>
          </cell>
          <cell r="AF1955">
            <v>5973106.2181560304</v>
          </cell>
          <cell r="AG1955">
            <v>1659.19617171001</v>
          </cell>
          <cell r="AH1955">
            <v>7300573.9918986503</v>
          </cell>
          <cell r="AJ1955">
            <v>0.16591961717100101</v>
          </cell>
        </row>
        <row r="1956">
          <cell r="M1956">
            <v>20</v>
          </cell>
          <cell r="AC1956">
            <v>183519.50417614201</v>
          </cell>
          <cell r="AF1956">
            <v>9175975.2088070996</v>
          </cell>
          <cell r="AG1956">
            <v>2548.8820024464198</v>
          </cell>
          <cell r="AH1956">
            <v>11211199.210871</v>
          </cell>
          <cell r="AJ1956">
            <v>0.25488820024464198</v>
          </cell>
        </row>
        <row r="1957">
          <cell r="M1957">
            <v>20.000000000000099</v>
          </cell>
          <cell r="AC1957">
            <v>254812.80430813099</v>
          </cell>
          <cell r="AF1957">
            <v>12740640.2154065</v>
          </cell>
          <cell r="AG1957">
            <v>3539.0667265018201</v>
          </cell>
          <cell r="AH1957">
            <v>15633222.193632999</v>
          </cell>
          <cell r="AJ1957">
            <v>0.353906672650182</v>
          </cell>
        </row>
        <row r="1958">
          <cell r="M1958">
            <v>20.000000000000099</v>
          </cell>
          <cell r="AC1958">
            <v>328224.58426105703</v>
          </cell>
          <cell r="AF1958">
            <v>16411229.2130528</v>
          </cell>
          <cell r="AG1958">
            <v>4558.6747814035698</v>
          </cell>
          <cell r="AH1958">
            <v>20292049.591234099</v>
          </cell>
          <cell r="AJ1958">
            <v>0.455867478140357</v>
          </cell>
        </row>
        <row r="1959">
          <cell r="M1959">
            <v>20.000012641544799</v>
          </cell>
          <cell r="AC1959">
            <v>398177.97320941603</v>
          </cell>
          <cell r="AF1959">
            <v>19905389.227375299</v>
          </cell>
          <cell r="AG1959">
            <v>5529.2747853820301</v>
          </cell>
          <cell r="AH1959">
            <v>24823560.6519906</v>
          </cell>
          <cell r="AJ1959">
            <v>0.553024962790856</v>
          </cell>
        </row>
        <row r="1960">
          <cell r="M1960">
            <v>20.000437234598799</v>
          </cell>
          <cell r="AC1960">
            <v>461863.25001214701</v>
          </cell>
          <cell r="AF1960">
            <v>22983734.5838967</v>
          </cell>
          <cell r="AG1960">
            <v>6384.3707177490896</v>
          </cell>
          <cell r="AH1960">
            <v>28866453.125759199</v>
          </cell>
          <cell r="AJ1960">
            <v>0.64147673612798295</v>
          </cell>
        </row>
        <row r="1961">
          <cell r="M1961">
            <v>20.000994840886499</v>
          </cell>
          <cell r="AC1961">
            <v>514330.858347381</v>
          </cell>
          <cell r="AF1961">
            <v>25478623.052748501</v>
          </cell>
          <cell r="AG1961">
            <v>7077.3952924301402</v>
          </cell>
          <cell r="AH1961">
            <v>32145678.646711301</v>
          </cell>
          <cell r="AJ1961">
            <v>0.71434841437136198</v>
          </cell>
        </row>
        <row r="1962">
          <cell r="M1962">
            <v>20.001329223776199</v>
          </cell>
          <cell r="AC1962">
            <v>550386.87752190698</v>
          </cell>
          <cell r="AF1962">
            <v>27206677.315473098</v>
          </cell>
          <cell r="AG1962">
            <v>7557.4103654091896</v>
          </cell>
          <cell r="AH1962">
            <v>34399179.845119201</v>
          </cell>
          <cell r="AJ1962">
            <v>0.76442621878042705</v>
          </cell>
        </row>
        <row r="1963">
          <cell r="M1963">
            <v>20.001461220963701</v>
          </cell>
          <cell r="AC1963">
            <v>567698.00922660297</v>
          </cell>
          <cell r="AF1963">
            <v>28044000.8841989</v>
          </cell>
          <cell r="AG1963">
            <v>7790.0002456108105</v>
          </cell>
          <cell r="AH1963">
            <v>35481125.576662697</v>
          </cell>
          <cell r="AJ1963">
            <v>0.78846945725917095</v>
          </cell>
        </row>
        <row r="1964">
          <cell r="M1964">
            <v>20.0014537467565</v>
          </cell>
          <cell r="AC1964">
            <v>565171.996546968</v>
          </cell>
          <cell r="AF1964">
            <v>27921321.556887198</v>
          </cell>
          <cell r="AG1964">
            <v>7755.9226546908903</v>
          </cell>
          <cell r="AH1964">
            <v>35323249.784185499</v>
          </cell>
          <cell r="AJ1964">
            <v>0.78496110631523297</v>
          </cell>
        </row>
        <row r="1965">
          <cell r="M1965">
            <v>20.001300045633901</v>
          </cell>
          <cell r="AC1965">
            <v>543061.12405980099</v>
          </cell>
          <cell r="AF1965">
            <v>26853857.968802601</v>
          </cell>
          <cell r="AG1965">
            <v>7459.4049913340596</v>
          </cell>
          <cell r="AH1965">
            <v>33941320.253737599</v>
          </cell>
          <cell r="AJ1965">
            <v>0.75425156119416803</v>
          </cell>
        </row>
        <row r="1966">
          <cell r="M1966">
            <v>20.000930472322</v>
          </cell>
          <cell r="AC1966">
            <v>502485.71844027302</v>
          </cell>
          <cell r="AF1966">
            <v>24914011.642153598</v>
          </cell>
          <cell r="AG1966">
            <v>6920.5587894871096</v>
          </cell>
          <cell r="AH1966">
            <v>31405357.402517099</v>
          </cell>
          <cell r="AJ1966">
            <v>0.69789683116704704</v>
          </cell>
        </row>
        <row r="1967">
          <cell r="M1967">
            <v>20.000339070012998</v>
          </cell>
          <cell r="AC1967">
            <v>446628.602309749</v>
          </cell>
          <cell r="AF1967">
            <v>22260324.285783999</v>
          </cell>
          <cell r="AG1967">
            <v>6183.4234127177897</v>
          </cell>
          <cell r="AH1967">
            <v>27914287.644359302</v>
          </cell>
          <cell r="AJ1967">
            <v>0.62031750320798495</v>
          </cell>
        </row>
        <row r="1968">
          <cell r="M1968">
            <v>20.000004241195398</v>
          </cell>
          <cell r="AC1968">
            <v>381184.40105582599</v>
          </cell>
          <cell r="AF1968">
            <v>19059220.052791301</v>
          </cell>
          <cell r="AG1968">
            <v>5294.2277924420196</v>
          </cell>
          <cell r="AH1968">
            <v>23718733.5351668</v>
          </cell>
          <cell r="AJ1968">
            <v>0.529422779244202</v>
          </cell>
        </row>
        <row r="1969">
          <cell r="M1969">
            <v>20.000000001700801</v>
          </cell>
          <cell r="AC1969">
            <v>309892.87023232802</v>
          </cell>
          <cell r="AF1969">
            <v>15494643.5116164</v>
          </cell>
          <cell r="AG1969">
            <v>4304.0676421156704</v>
          </cell>
          <cell r="AH1969">
            <v>19118171.584275398</v>
          </cell>
          <cell r="AJ1969">
            <v>0.43040676421156698</v>
          </cell>
        </row>
        <row r="1970">
          <cell r="M1970">
            <v>20.000000000000401</v>
          </cell>
          <cell r="AC1970">
            <v>236481.22399915499</v>
          </cell>
          <cell r="AF1970">
            <v>11824061.1999577</v>
          </cell>
          <cell r="AG1970">
            <v>3284.4614444327099</v>
          </cell>
          <cell r="AH1970">
            <v>14487296.454312</v>
          </cell>
          <cell r="AJ1970">
            <v>0.32844614444327103</v>
          </cell>
        </row>
        <row r="1971">
          <cell r="M1971">
            <v>20</v>
          </cell>
          <cell r="AC1971">
            <v>166598.119463218</v>
          </cell>
          <cell r="AF1971">
            <v>8329905.9731608899</v>
          </cell>
          <cell r="AG1971">
            <v>2313.8627703224702</v>
          </cell>
          <cell r="AH1971">
            <v>10174026.443615699</v>
          </cell>
          <cell r="AJ1971">
            <v>0.23138627703224701</v>
          </cell>
        </row>
        <row r="1972">
          <cell r="M1972">
            <v>20.000000000000099</v>
          </cell>
          <cell r="AC1972">
            <v>105008.481645116</v>
          </cell>
          <cell r="AF1972">
            <v>5250424.0822557798</v>
          </cell>
          <cell r="AG1972">
            <v>1458.4511339599401</v>
          </cell>
          <cell r="AH1972">
            <v>6422301.1011197297</v>
          </cell>
          <cell r="AJ1972">
            <v>0.14584511339599401</v>
          </cell>
        </row>
        <row r="1973">
          <cell r="M1973">
            <v>20</v>
          </cell>
          <cell r="AC1973">
            <v>55065.467017137998</v>
          </cell>
          <cell r="AF1973">
            <v>2753273.3508569002</v>
          </cell>
          <cell r="AG1973">
            <v>764.79815301580595</v>
          </cell>
          <cell r="AH1973">
            <v>3384677.3060866902</v>
          </cell>
          <cell r="AJ1973">
            <v>7.64798153015806E-2</v>
          </cell>
        </row>
        <row r="1974">
          <cell r="M1974">
            <v>20</v>
          </cell>
          <cell r="AC1974">
            <v>20474.7579221694</v>
          </cell>
          <cell r="AF1974">
            <v>1023737.89610847</v>
          </cell>
          <cell r="AG1974">
            <v>284.37163780790797</v>
          </cell>
          <cell r="AH1974">
            <v>1265914.2863451</v>
          </cell>
          <cell r="AJ1974">
            <v>2.8437163780790801E-2</v>
          </cell>
        </row>
        <row r="1975">
          <cell r="M1975">
            <v>19.999974325552099</v>
          </cell>
          <cell r="AC1975">
            <v>3712.9032160710199</v>
          </cell>
          <cell r="AF1975">
            <v>185645.160803551</v>
          </cell>
          <cell r="AG1975">
            <v>51.568100223208603</v>
          </cell>
          <cell r="AH1975">
            <v>230456.317008785</v>
          </cell>
          <cell r="AJ1975">
            <v>5.1568100223208504E-3</v>
          </cell>
        </row>
        <row r="1976">
          <cell r="M1976">
            <v>19.999999970955901</v>
          </cell>
          <cell r="AC1976">
            <v>6169.1442756351498</v>
          </cell>
          <cell r="AF1976">
            <v>308457.21378175798</v>
          </cell>
          <cell r="AG1976">
            <v>85.682559383821598</v>
          </cell>
          <cell r="AH1976">
            <v>382765.226815056</v>
          </cell>
          <cell r="AJ1976">
            <v>8.5682559383821605E-3</v>
          </cell>
        </row>
        <row r="1977">
          <cell r="M1977">
            <v>20</v>
          </cell>
          <cell r="AC1977">
            <v>27525.2980763757</v>
          </cell>
          <cell r="AF1977">
            <v>1376264.9038187901</v>
          </cell>
          <cell r="AG1977">
            <v>382.29580661633003</v>
          </cell>
          <cell r="AH1977">
            <v>1699722.4956844701</v>
          </cell>
          <cell r="AJ1977">
            <v>3.82295806616329E-2</v>
          </cell>
        </row>
        <row r="1978">
          <cell r="M1978">
            <v>20</v>
          </cell>
          <cell r="AC1978">
            <v>66346.340385718198</v>
          </cell>
          <cell r="AF1978">
            <v>3317317.0192859098</v>
          </cell>
          <cell r="AG1978">
            <v>921.47694980164204</v>
          </cell>
          <cell r="AH1978">
            <v>4072220.5320149502</v>
          </cell>
          <cell r="AJ1978">
            <v>9.2147694980164202E-2</v>
          </cell>
        </row>
        <row r="1979">
          <cell r="M1979">
            <v>20.000000000000099</v>
          </cell>
          <cell r="AC1979">
            <v>119462.12436312099</v>
          </cell>
          <cell r="AF1979">
            <v>5973106.2181560304</v>
          </cell>
          <cell r="AG1979">
            <v>1659.19617171001</v>
          </cell>
          <cell r="AH1979">
            <v>7300573.9918986503</v>
          </cell>
          <cell r="AJ1979">
            <v>0.16591961717100101</v>
          </cell>
        </row>
        <row r="1980">
          <cell r="M1980">
            <v>20</v>
          </cell>
          <cell r="AC1980">
            <v>183519.50417614201</v>
          </cell>
          <cell r="AF1980">
            <v>9175975.2088070996</v>
          </cell>
          <cell r="AG1980">
            <v>2548.8820024464198</v>
          </cell>
          <cell r="AH1980">
            <v>11211199.210871</v>
          </cell>
          <cell r="AJ1980">
            <v>0.25488820024464198</v>
          </cell>
        </row>
        <row r="1981">
          <cell r="M1981">
            <v>20.000000000000099</v>
          </cell>
          <cell r="AC1981">
            <v>254812.80430813099</v>
          </cell>
          <cell r="AF1981">
            <v>12740640.2154065</v>
          </cell>
          <cell r="AG1981">
            <v>3539.0667265018201</v>
          </cell>
          <cell r="AH1981">
            <v>15633222.193632999</v>
          </cell>
          <cell r="AJ1981">
            <v>0.353906672650182</v>
          </cell>
        </row>
        <row r="1982">
          <cell r="M1982">
            <v>20.000000000000099</v>
          </cell>
          <cell r="AC1982">
            <v>328224.58426105703</v>
          </cell>
          <cell r="AF1982">
            <v>16411229.2130528</v>
          </cell>
          <cell r="AG1982">
            <v>4558.6747814035698</v>
          </cell>
          <cell r="AH1982">
            <v>20292049.591234099</v>
          </cell>
          <cell r="AJ1982">
            <v>0.455867478140357</v>
          </cell>
        </row>
        <row r="1983">
          <cell r="M1983">
            <v>20.000012641544799</v>
          </cell>
          <cell r="AC1983">
            <v>398177.97320941603</v>
          </cell>
          <cell r="AF1983">
            <v>19905389.227375299</v>
          </cell>
          <cell r="AG1983">
            <v>5529.2747853820301</v>
          </cell>
          <cell r="AH1983">
            <v>24823560.6519906</v>
          </cell>
          <cell r="AJ1983">
            <v>0.553024962790856</v>
          </cell>
        </row>
        <row r="1984">
          <cell r="M1984">
            <v>20.000437234598799</v>
          </cell>
          <cell r="AC1984">
            <v>461863.25001214701</v>
          </cell>
          <cell r="AF1984">
            <v>22983734.5838967</v>
          </cell>
          <cell r="AG1984">
            <v>6384.3707177490896</v>
          </cell>
          <cell r="AH1984">
            <v>28866453.125759199</v>
          </cell>
          <cell r="AJ1984">
            <v>0.64147673612798295</v>
          </cell>
        </row>
        <row r="1985">
          <cell r="M1985">
            <v>20.000994840886499</v>
          </cell>
          <cell r="AC1985">
            <v>514330.858347381</v>
          </cell>
          <cell r="AF1985">
            <v>25478623.052748501</v>
          </cell>
          <cell r="AG1985">
            <v>7077.3952924301402</v>
          </cell>
          <cell r="AH1985">
            <v>32145678.646711301</v>
          </cell>
          <cell r="AJ1985">
            <v>0.71434841437136198</v>
          </cell>
        </row>
        <row r="1986">
          <cell r="M1986">
            <v>20.001329223776199</v>
          </cell>
          <cell r="AC1986">
            <v>550386.87752190698</v>
          </cell>
          <cell r="AF1986">
            <v>27206677.315473098</v>
          </cell>
          <cell r="AG1986">
            <v>7557.4103654091896</v>
          </cell>
          <cell r="AH1986">
            <v>34399179.845119201</v>
          </cell>
          <cell r="AJ1986">
            <v>0.76442621878042705</v>
          </cell>
        </row>
        <row r="1987">
          <cell r="M1987">
            <v>20.001461220963701</v>
          </cell>
          <cell r="AC1987">
            <v>567698.00922660297</v>
          </cell>
          <cell r="AF1987">
            <v>28044000.8841989</v>
          </cell>
          <cell r="AG1987">
            <v>7790.0002456108105</v>
          </cell>
          <cell r="AH1987">
            <v>35481125.576662697</v>
          </cell>
          <cell r="AJ1987">
            <v>0.78846945725917095</v>
          </cell>
        </row>
        <row r="1988">
          <cell r="M1988">
            <v>20.0014537467565</v>
          </cell>
          <cell r="AC1988">
            <v>565171.996546968</v>
          </cell>
          <cell r="AF1988">
            <v>27921321.556887198</v>
          </cell>
          <cell r="AG1988">
            <v>7755.9226546908903</v>
          </cell>
          <cell r="AH1988">
            <v>35323249.784185499</v>
          </cell>
          <cell r="AJ1988">
            <v>0.78496110631523297</v>
          </cell>
        </row>
        <row r="1989">
          <cell r="M1989">
            <v>20.001300045633901</v>
          </cell>
          <cell r="AC1989">
            <v>543061.12405980099</v>
          </cell>
          <cell r="AF1989">
            <v>26853857.968802601</v>
          </cell>
          <cell r="AG1989">
            <v>7459.4049913340596</v>
          </cell>
          <cell r="AH1989">
            <v>33941320.253737599</v>
          </cell>
          <cell r="AJ1989">
            <v>0.75425156119416803</v>
          </cell>
        </row>
        <row r="1990">
          <cell r="M1990">
            <v>20.000930472322</v>
          </cell>
          <cell r="AC1990">
            <v>502485.71844027302</v>
          </cell>
          <cell r="AF1990">
            <v>24914011.642153598</v>
          </cell>
          <cell r="AG1990">
            <v>6920.5587894871096</v>
          </cell>
          <cell r="AH1990">
            <v>31405357.402517099</v>
          </cell>
          <cell r="AJ1990">
            <v>0.69789683116704704</v>
          </cell>
        </row>
        <row r="1991">
          <cell r="M1991">
            <v>20.000339070012998</v>
          </cell>
          <cell r="AC1991">
            <v>446628.602309749</v>
          </cell>
          <cell r="AF1991">
            <v>22260324.285783999</v>
          </cell>
          <cell r="AG1991">
            <v>6183.4234127177897</v>
          </cell>
          <cell r="AH1991">
            <v>27914287.644359302</v>
          </cell>
          <cell r="AJ1991">
            <v>0.62031750320798495</v>
          </cell>
        </row>
        <row r="1992">
          <cell r="M1992">
            <v>20.000004241195398</v>
          </cell>
          <cell r="AC1992">
            <v>381184.40105582599</v>
          </cell>
          <cell r="AF1992">
            <v>19059220.052791301</v>
          </cell>
          <cell r="AG1992">
            <v>5294.2277924420196</v>
          </cell>
          <cell r="AH1992">
            <v>23718733.5351668</v>
          </cell>
          <cell r="AJ1992">
            <v>0.529422779244202</v>
          </cell>
        </row>
        <row r="1993">
          <cell r="M1993">
            <v>20.000000001700801</v>
          </cell>
          <cell r="AC1993">
            <v>309892.87023232802</v>
          </cell>
          <cell r="AF1993">
            <v>15494643.5116164</v>
          </cell>
          <cell r="AG1993">
            <v>4304.0676421156704</v>
          </cell>
          <cell r="AH1993">
            <v>19118171.584275398</v>
          </cell>
          <cell r="AJ1993">
            <v>0.43040676421156698</v>
          </cell>
        </row>
        <row r="1994">
          <cell r="M1994">
            <v>20.000000000000401</v>
          </cell>
          <cell r="AC1994">
            <v>236481.22399915499</v>
          </cell>
          <cell r="AF1994">
            <v>11824061.1999577</v>
          </cell>
          <cell r="AG1994">
            <v>3284.4614444327099</v>
          </cell>
          <cell r="AH1994">
            <v>14487296.454312</v>
          </cell>
          <cell r="AJ1994">
            <v>0.32844614444327103</v>
          </cell>
        </row>
        <row r="1995">
          <cell r="M1995">
            <v>20</v>
          </cell>
          <cell r="AC1995">
            <v>166598.119463218</v>
          </cell>
          <cell r="AF1995">
            <v>8329905.9731608899</v>
          </cell>
          <cell r="AG1995">
            <v>2313.8627703224702</v>
          </cell>
          <cell r="AH1995">
            <v>10174026.443615699</v>
          </cell>
          <cell r="AJ1995">
            <v>0.23138627703224701</v>
          </cell>
        </row>
        <row r="1996">
          <cell r="M1996">
            <v>20.000000000000099</v>
          </cell>
          <cell r="AC1996">
            <v>105008.481645116</v>
          </cell>
          <cell r="AF1996">
            <v>5250424.0822557798</v>
          </cell>
          <cell r="AG1996">
            <v>1458.4511339599401</v>
          </cell>
          <cell r="AH1996">
            <v>6422301.1011197297</v>
          </cell>
          <cell r="AJ1996">
            <v>0.14584511339599401</v>
          </cell>
        </row>
        <row r="1997">
          <cell r="M1997">
            <v>20</v>
          </cell>
          <cell r="AC1997">
            <v>55065.467017137998</v>
          </cell>
          <cell r="AF1997">
            <v>2753273.3508569002</v>
          </cell>
          <cell r="AG1997">
            <v>764.79815301580595</v>
          </cell>
          <cell r="AH1997">
            <v>3384677.3060866902</v>
          </cell>
          <cell r="AJ1997">
            <v>7.64798153015806E-2</v>
          </cell>
        </row>
        <row r="1998">
          <cell r="M1998">
            <v>20</v>
          </cell>
          <cell r="AC1998">
            <v>20474.7579221694</v>
          </cell>
          <cell r="AF1998">
            <v>1023737.89610847</v>
          </cell>
          <cell r="AG1998">
            <v>284.37163780790797</v>
          </cell>
          <cell r="AH1998">
            <v>1265914.2863451</v>
          </cell>
          <cell r="AJ1998">
            <v>2.8437163780790801E-2</v>
          </cell>
        </row>
        <row r="1999">
          <cell r="M1999">
            <v>19.999974325552099</v>
          </cell>
          <cell r="AC1999">
            <v>3712.9032160710199</v>
          </cell>
          <cell r="AF1999">
            <v>185645.160803551</v>
          </cell>
          <cell r="AG1999">
            <v>51.568100223208603</v>
          </cell>
          <cell r="AH1999">
            <v>230456.317008785</v>
          </cell>
          <cell r="AJ1999">
            <v>5.1568100223208504E-3</v>
          </cell>
        </row>
        <row r="2000">
          <cell r="M2000">
            <v>19.999999970955901</v>
          </cell>
          <cell r="AC2000">
            <v>6169.1442756351498</v>
          </cell>
          <cell r="AF2000">
            <v>308457.21378175798</v>
          </cell>
          <cell r="AG2000">
            <v>85.682559383821598</v>
          </cell>
          <cell r="AH2000">
            <v>382765.226815056</v>
          </cell>
          <cell r="AJ2000">
            <v>8.5682559383821605E-3</v>
          </cell>
        </row>
        <row r="2001">
          <cell r="M2001">
            <v>20</v>
          </cell>
          <cell r="AC2001">
            <v>27525.2980763757</v>
          </cell>
          <cell r="AF2001">
            <v>1376264.9038187901</v>
          </cell>
          <cell r="AG2001">
            <v>382.29580661633003</v>
          </cell>
          <cell r="AH2001">
            <v>1699722.4956844701</v>
          </cell>
          <cell r="AJ2001">
            <v>3.82295806616329E-2</v>
          </cell>
        </row>
        <row r="2002">
          <cell r="M2002">
            <v>20</v>
          </cell>
          <cell r="AC2002">
            <v>66346.340385718198</v>
          </cell>
          <cell r="AF2002">
            <v>3317317.0192859098</v>
          </cell>
          <cell r="AG2002">
            <v>921.47694980164204</v>
          </cell>
          <cell r="AH2002">
            <v>4072220.5320149502</v>
          </cell>
          <cell r="AJ2002">
            <v>9.2147694980164202E-2</v>
          </cell>
        </row>
        <row r="2003">
          <cell r="M2003">
            <v>20.000000000000099</v>
          </cell>
          <cell r="AC2003">
            <v>119462.12436312099</v>
          </cell>
          <cell r="AF2003">
            <v>5973106.2181560304</v>
          </cell>
          <cell r="AG2003">
            <v>1659.19617171001</v>
          </cell>
          <cell r="AH2003">
            <v>7300573.9918986503</v>
          </cell>
          <cell r="AJ2003">
            <v>0.16591961717100101</v>
          </cell>
        </row>
        <row r="2004">
          <cell r="M2004">
            <v>20</v>
          </cell>
          <cell r="AC2004">
            <v>183519.50417614201</v>
          </cell>
          <cell r="AF2004">
            <v>9175975.2088070996</v>
          </cell>
          <cell r="AG2004">
            <v>2548.8820024464198</v>
          </cell>
          <cell r="AH2004">
            <v>11211199.210871</v>
          </cell>
          <cell r="AJ2004">
            <v>0.25488820024464198</v>
          </cell>
        </row>
        <row r="2005">
          <cell r="M2005">
            <v>20.000000000000099</v>
          </cell>
          <cell r="AC2005">
            <v>254812.80430813099</v>
          </cell>
          <cell r="AF2005">
            <v>12740640.2154065</v>
          </cell>
          <cell r="AG2005">
            <v>3539.0667265018201</v>
          </cell>
          <cell r="AH2005">
            <v>15633222.193632999</v>
          </cell>
          <cell r="AJ2005">
            <v>0.353906672650182</v>
          </cell>
        </row>
        <row r="2006">
          <cell r="M2006">
            <v>20.000000000000099</v>
          </cell>
          <cell r="AC2006">
            <v>328224.58426105703</v>
          </cell>
          <cell r="AF2006">
            <v>16411229.2130528</v>
          </cell>
          <cell r="AG2006">
            <v>4558.6747814035698</v>
          </cell>
          <cell r="AH2006">
            <v>20292049.591234099</v>
          </cell>
          <cell r="AJ2006">
            <v>0.455867478140357</v>
          </cell>
        </row>
        <row r="2007">
          <cell r="M2007">
            <v>20.000012641544799</v>
          </cell>
          <cell r="AC2007">
            <v>398177.97320941603</v>
          </cell>
          <cell r="AF2007">
            <v>19905389.227375299</v>
          </cell>
          <cell r="AG2007">
            <v>5529.2747853820301</v>
          </cell>
          <cell r="AH2007">
            <v>24823560.6519906</v>
          </cell>
          <cell r="AJ2007">
            <v>0.553024962790856</v>
          </cell>
        </row>
        <row r="2008">
          <cell r="M2008">
            <v>20.000437234598799</v>
          </cell>
          <cell r="AC2008">
            <v>461863.25001214701</v>
          </cell>
          <cell r="AF2008">
            <v>22983734.5838967</v>
          </cell>
          <cell r="AG2008">
            <v>6384.3707177490896</v>
          </cell>
          <cell r="AH2008">
            <v>28866453.125759199</v>
          </cell>
          <cell r="AJ2008">
            <v>0.64147673612798295</v>
          </cell>
        </row>
        <row r="2009">
          <cell r="M2009">
            <v>20.000994840886499</v>
          </cell>
          <cell r="AC2009">
            <v>514330.858347381</v>
          </cell>
          <cell r="AF2009">
            <v>25478623.052748501</v>
          </cell>
          <cell r="AG2009">
            <v>7077.3952924301402</v>
          </cell>
          <cell r="AH2009">
            <v>32145678.646711301</v>
          </cell>
          <cell r="AJ2009">
            <v>0.71434841437136198</v>
          </cell>
        </row>
        <row r="2010">
          <cell r="M2010">
            <v>20.001329223776199</v>
          </cell>
          <cell r="AC2010">
            <v>550386.87752190698</v>
          </cell>
          <cell r="AF2010">
            <v>27206677.315473098</v>
          </cell>
          <cell r="AG2010">
            <v>7557.4103654091896</v>
          </cell>
          <cell r="AH2010">
            <v>34399179.845119201</v>
          </cell>
          <cell r="AJ2010">
            <v>0.76442621878042705</v>
          </cell>
        </row>
        <row r="2011">
          <cell r="M2011">
            <v>20.001461220963701</v>
          </cell>
          <cell r="AC2011">
            <v>567698.00922660297</v>
          </cell>
          <cell r="AF2011">
            <v>28044000.8841989</v>
          </cell>
          <cell r="AG2011">
            <v>7790.0002456108105</v>
          </cell>
          <cell r="AH2011">
            <v>35481125.576662697</v>
          </cell>
          <cell r="AJ2011">
            <v>0.78846945725917095</v>
          </cell>
        </row>
        <row r="2012">
          <cell r="M2012">
            <v>20.0014537467565</v>
          </cell>
          <cell r="AC2012">
            <v>565171.996546968</v>
          </cell>
          <cell r="AF2012">
            <v>27921321.556887198</v>
          </cell>
          <cell r="AG2012">
            <v>7755.9226546908903</v>
          </cell>
          <cell r="AH2012">
            <v>35323249.784185499</v>
          </cell>
          <cell r="AJ2012">
            <v>0.78496110631523297</v>
          </cell>
        </row>
        <row r="2013">
          <cell r="M2013">
            <v>20.001300045633901</v>
          </cell>
          <cell r="AC2013">
            <v>543061.12405980099</v>
          </cell>
          <cell r="AF2013">
            <v>26853857.968802601</v>
          </cell>
          <cell r="AG2013">
            <v>7459.4049913340596</v>
          </cell>
          <cell r="AH2013">
            <v>33941320.253737599</v>
          </cell>
          <cell r="AJ2013">
            <v>0.75425156119416803</v>
          </cell>
        </row>
        <row r="2014">
          <cell r="M2014">
            <v>20.000930472322</v>
          </cell>
          <cell r="AC2014">
            <v>502485.71844027302</v>
          </cell>
          <cell r="AF2014">
            <v>24914011.642153598</v>
          </cell>
          <cell r="AG2014">
            <v>6920.5587894871096</v>
          </cell>
          <cell r="AH2014">
            <v>31405357.402517099</v>
          </cell>
          <cell r="AJ2014">
            <v>0.69789683116704704</v>
          </cell>
        </row>
        <row r="2015">
          <cell r="M2015">
            <v>20.000339070012998</v>
          </cell>
          <cell r="AC2015">
            <v>446628.602309749</v>
          </cell>
          <cell r="AF2015">
            <v>22260324.285783999</v>
          </cell>
          <cell r="AG2015">
            <v>6183.4234127177897</v>
          </cell>
          <cell r="AH2015">
            <v>27914287.644359302</v>
          </cell>
          <cell r="AJ2015">
            <v>0.62031750320798495</v>
          </cell>
        </row>
        <row r="2016">
          <cell r="M2016">
            <v>20.000004241195398</v>
          </cell>
          <cell r="AC2016">
            <v>381184.40105582599</v>
          </cell>
          <cell r="AF2016">
            <v>19059220.052791301</v>
          </cell>
          <cell r="AG2016">
            <v>5294.2277924420196</v>
          </cell>
          <cell r="AH2016">
            <v>23718733.5351668</v>
          </cell>
          <cell r="AJ2016">
            <v>0.529422779244202</v>
          </cell>
        </row>
        <row r="2017">
          <cell r="M2017">
            <v>20.000000001700801</v>
          </cell>
          <cell r="AC2017">
            <v>309892.87023232802</v>
          </cell>
          <cell r="AF2017">
            <v>15494643.5116164</v>
          </cell>
          <cell r="AG2017">
            <v>4304.0676421156704</v>
          </cell>
          <cell r="AH2017">
            <v>19118171.584275398</v>
          </cell>
          <cell r="AJ2017">
            <v>0.43040676421156698</v>
          </cell>
        </row>
        <row r="2018">
          <cell r="M2018">
            <v>20.000000000000401</v>
          </cell>
          <cell r="AC2018">
            <v>236481.22399915499</v>
          </cell>
          <cell r="AF2018">
            <v>11824061.1999577</v>
          </cell>
          <cell r="AG2018">
            <v>3284.4614444327099</v>
          </cell>
          <cell r="AH2018">
            <v>14487296.454312</v>
          </cell>
          <cell r="AJ2018">
            <v>0.32844614444327103</v>
          </cell>
        </row>
        <row r="2019">
          <cell r="M2019">
            <v>20</v>
          </cell>
          <cell r="AC2019">
            <v>166598.119463218</v>
          </cell>
          <cell r="AF2019">
            <v>8329905.9731608899</v>
          </cell>
          <cell r="AG2019">
            <v>2313.8627703224702</v>
          </cell>
          <cell r="AH2019">
            <v>10174026.443615699</v>
          </cell>
          <cell r="AJ2019">
            <v>0.23138627703224701</v>
          </cell>
        </row>
        <row r="2020">
          <cell r="M2020">
            <v>20.000000000000099</v>
          </cell>
          <cell r="AC2020">
            <v>105008.481645116</v>
          </cell>
          <cell r="AF2020">
            <v>5250424.0822557798</v>
          </cell>
          <cell r="AG2020">
            <v>1458.4511339599401</v>
          </cell>
          <cell r="AH2020">
            <v>6422301.1011197297</v>
          </cell>
          <cell r="AJ2020">
            <v>0.14584511339599401</v>
          </cell>
        </row>
        <row r="2021">
          <cell r="M2021">
            <v>20</v>
          </cell>
          <cell r="AC2021">
            <v>55065.467017137998</v>
          </cell>
          <cell r="AF2021">
            <v>2753273.3508569002</v>
          </cell>
          <cell r="AG2021">
            <v>764.79815301580595</v>
          </cell>
          <cell r="AH2021">
            <v>3384677.3060866902</v>
          </cell>
          <cell r="AJ2021">
            <v>7.64798153015806E-2</v>
          </cell>
        </row>
        <row r="2022">
          <cell r="M2022">
            <v>20</v>
          </cell>
          <cell r="AC2022">
            <v>20474.7579221694</v>
          </cell>
          <cell r="AF2022">
            <v>1023737.89610847</v>
          </cell>
          <cell r="AG2022">
            <v>284.37163780790797</v>
          </cell>
          <cell r="AH2022">
            <v>1265914.2863451</v>
          </cell>
          <cell r="AJ2022">
            <v>2.8437163780790801E-2</v>
          </cell>
        </row>
        <row r="2023">
          <cell r="M2023">
            <v>19.999974325552099</v>
          </cell>
          <cell r="AC2023">
            <v>3712.9032160710199</v>
          </cell>
          <cell r="AF2023">
            <v>185645.160803551</v>
          </cell>
          <cell r="AG2023">
            <v>51.568100223208603</v>
          </cell>
          <cell r="AH2023">
            <v>230456.317008785</v>
          </cell>
          <cell r="AJ2023">
            <v>5.1568100223208504E-3</v>
          </cell>
        </row>
        <row r="2024">
          <cell r="M2024">
            <v>19.999999970955901</v>
          </cell>
          <cell r="AC2024">
            <v>6169.1442756351498</v>
          </cell>
          <cell r="AF2024">
            <v>308457.21378175798</v>
          </cell>
          <cell r="AG2024">
            <v>85.682559383821598</v>
          </cell>
          <cell r="AH2024">
            <v>382765.226815056</v>
          </cell>
          <cell r="AJ2024">
            <v>8.5682559383821605E-3</v>
          </cell>
        </row>
        <row r="2025">
          <cell r="M2025">
            <v>20</v>
          </cell>
          <cell r="AC2025">
            <v>27525.2980763757</v>
          </cell>
          <cell r="AF2025">
            <v>1376264.9038187901</v>
          </cell>
          <cell r="AG2025">
            <v>382.29580661633003</v>
          </cell>
          <cell r="AH2025">
            <v>1699722.4956844701</v>
          </cell>
          <cell r="AJ2025">
            <v>3.82295806616329E-2</v>
          </cell>
        </row>
        <row r="2026">
          <cell r="M2026">
            <v>20</v>
          </cell>
          <cell r="AC2026">
            <v>66346.340385718198</v>
          </cell>
          <cell r="AF2026">
            <v>3317317.0192859098</v>
          </cell>
          <cell r="AG2026">
            <v>921.47694980164204</v>
          </cell>
          <cell r="AH2026">
            <v>4072220.5320149502</v>
          </cell>
          <cell r="AJ2026">
            <v>9.2147694980164202E-2</v>
          </cell>
        </row>
        <row r="2027">
          <cell r="M2027">
            <v>20.000000000000099</v>
          </cell>
          <cell r="AC2027">
            <v>119462.12436312099</v>
          </cell>
          <cell r="AF2027">
            <v>5973106.2181560304</v>
          </cell>
          <cell r="AG2027">
            <v>1659.19617171001</v>
          </cell>
          <cell r="AH2027">
            <v>7300573.9918986503</v>
          </cell>
          <cell r="AJ2027">
            <v>0.16591961717100101</v>
          </cell>
        </row>
        <row r="2028">
          <cell r="M2028">
            <v>20</v>
          </cell>
          <cell r="AC2028">
            <v>183519.50417614201</v>
          </cell>
          <cell r="AF2028">
            <v>9175975.2088070996</v>
          </cell>
          <cell r="AG2028">
            <v>2548.8820024464198</v>
          </cell>
          <cell r="AH2028">
            <v>11211199.210871</v>
          </cell>
          <cell r="AJ2028">
            <v>0.25488820024464198</v>
          </cell>
        </row>
        <row r="2029">
          <cell r="M2029">
            <v>20.000000000000099</v>
          </cell>
          <cell r="AC2029">
            <v>254812.80430813099</v>
          </cell>
          <cell r="AF2029">
            <v>12740640.2154065</v>
          </cell>
          <cell r="AG2029">
            <v>3539.0667265018201</v>
          </cell>
          <cell r="AH2029">
            <v>15633222.193632999</v>
          </cell>
          <cell r="AJ2029">
            <v>0.353906672650182</v>
          </cell>
        </row>
        <row r="2030">
          <cell r="M2030">
            <v>20.000000000000099</v>
          </cell>
          <cell r="AC2030">
            <v>328224.58426105703</v>
          </cell>
          <cell r="AF2030">
            <v>16411229.2130528</v>
          </cell>
          <cell r="AG2030">
            <v>4558.6747814035698</v>
          </cell>
          <cell r="AH2030">
            <v>20292049.591234099</v>
          </cell>
          <cell r="AJ2030">
            <v>0.455867478140357</v>
          </cell>
        </row>
        <row r="2031">
          <cell r="M2031">
            <v>20.000012641544799</v>
          </cell>
          <cell r="AC2031">
            <v>398177.97320941603</v>
          </cell>
          <cell r="AF2031">
            <v>19905389.227375299</v>
          </cell>
          <cell r="AG2031">
            <v>5529.2747853820301</v>
          </cell>
          <cell r="AH2031">
            <v>24823560.6519906</v>
          </cell>
          <cell r="AJ2031">
            <v>0.553024962790856</v>
          </cell>
        </row>
        <row r="2032">
          <cell r="M2032">
            <v>20.000437234598799</v>
          </cell>
          <cell r="AC2032">
            <v>461863.25001214701</v>
          </cell>
          <cell r="AF2032">
            <v>22983734.5838967</v>
          </cell>
          <cell r="AG2032">
            <v>6384.3707177490896</v>
          </cell>
          <cell r="AH2032">
            <v>28866453.125759199</v>
          </cell>
          <cell r="AJ2032">
            <v>0.64147673612798295</v>
          </cell>
        </row>
        <row r="2033">
          <cell r="M2033">
            <v>20.000994840886499</v>
          </cell>
          <cell r="AC2033">
            <v>514330.858347381</v>
          </cell>
          <cell r="AF2033">
            <v>25478623.052748501</v>
          </cell>
          <cell r="AG2033">
            <v>7077.3952924301402</v>
          </cell>
          <cell r="AH2033">
            <v>32145678.646711301</v>
          </cell>
          <cell r="AJ2033">
            <v>0.71434841437136198</v>
          </cell>
        </row>
        <row r="2034">
          <cell r="M2034">
            <v>20.001329223776199</v>
          </cell>
          <cell r="AC2034">
            <v>550386.87752190698</v>
          </cell>
          <cell r="AF2034">
            <v>27206677.315473098</v>
          </cell>
          <cell r="AG2034">
            <v>7557.4103654091896</v>
          </cell>
          <cell r="AH2034">
            <v>34399179.845119201</v>
          </cell>
          <cell r="AJ2034">
            <v>0.76442621878042705</v>
          </cell>
        </row>
        <row r="2035">
          <cell r="M2035">
            <v>20.001461220963701</v>
          </cell>
          <cell r="AC2035">
            <v>567698.00922660297</v>
          </cell>
          <cell r="AF2035">
            <v>28044000.8841989</v>
          </cell>
          <cell r="AG2035">
            <v>7790.0002456108105</v>
          </cell>
          <cell r="AH2035">
            <v>35481125.576662697</v>
          </cell>
          <cell r="AJ2035">
            <v>0.78846945725917095</v>
          </cell>
        </row>
        <row r="2036">
          <cell r="M2036">
            <v>20.0014537467565</v>
          </cell>
          <cell r="AC2036">
            <v>565171.996546968</v>
          </cell>
          <cell r="AF2036">
            <v>27921321.556887198</v>
          </cell>
          <cell r="AG2036">
            <v>7755.9226546908903</v>
          </cell>
          <cell r="AH2036">
            <v>35323249.784185499</v>
          </cell>
          <cell r="AJ2036">
            <v>0.78496110631523297</v>
          </cell>
        </row>
        <row r="2037">
          <cell r="M2037">
            <v>20.001300045633901</v>
          </cell>
          <cell r="AC2037">
            <v>543061.12405980099</v>
          </cell>
          <cell r="AF2037">
            <v>26853857.968802601</v>
          </cell>
          <cell r="AG2037">
            <v>7459.4049913340596</v>
          </cell>
          <cell r="AH2037">
            <v>33941320.253737599</v>
          </cell>
          <cell r="AJ2037">
            <v>0.75425156119416803</v>
          </cell>
        </row>
        <row r="2038">
          <cell r="M2038">
            <v>20.000930472322</v>
          </cell>
          <cell r="AC2038">
            <v>502485.71844027302</v>
          </cell>
          <cell r="AF2038">
            <v>24914011.642153598</v>
          </cell>
          <cell r="AG2038">
            <v>6920.5587894871096</v>
          </cell>
          <cell r="AH2038">
            <v>31405357.402517099</v>
          </cell>
          <cell r="AJ2038">
            <v>0.69789683116704704</v>
          </cell>
        </row>
        <row r="2039">
          <cell r="M2039">
            <v>20.000339070012998</v>
          </cell>
          <cell r="AC2039">
            <v>446628.602309749</v>
          </cell>
          <cell r="AF2039">
            <v>22260324.285783999</v>
          </cell>
          <cell r="AG2039">
            <v>6183.4234127177897</v>
          </cell>
          <cell r="AH2039">
            <v>27914287.644359302</v>
          </cell>
          <cell r="AJ2039">
            <v>0.62031750320798495</v>
          </cell>
        </row>
        <row r="2040">
          <cell r="M2040">
            <v>20.000004241195398</v>
          </cell>
          <cell r="AC2040">
            <v>381184.40105582599</v>
          </cell>
          <cell r="AF2040">
            <v>19059220.052791301</v>
          </cell>
          <cell r="AG2040">
            <v>5294.2277924420196</v>
          </cell>
          <cell r="AH2040">
            <v>23718733.5351668</v>
          </cell>
          <cell r="AJ2040">
            <v>0.529422779244202</v>
          </cell>
        </row>
        <row r="2041">
          <cell r="M2041">
            <v>20.000000001700801</v>
          </cell>
          <cell r="AC2041">
            <v>309892.87023232802</v>
          </cell>
          <cell r="AF2041">
            <v>15494643.5116164</v>
          </cell>
          <cell r="AG2041">
            <v>4304.0676421156704</v>
          </cell>
          <cell r="AH2041">
            <v>19118171.584275398</v>
          </cell>
          <cell r="AJ2041">
            <v>0.43040676421156698</v>
          </cell>
        </row>
        <row r="2042">
          <cell r="M2042">
            <v>20.000000000000401</v>
          </cell>
          <cell r="AC2042">
            <v>236481.22399915499</v>
          </cell>
          <cell r="AF2042">
            <v>11824061.1999577</v>
          </cell>
          <cell r="AG2042">
            <v>3284.4614444327099</v>
          </cell>
          <cell r="AH2042">
            <v>14487296.454312</v>
          </cell>
          <cell r="AJ2042">
            <v>0.32844614444327103</v>
          </cell>
        </row>
        <row r="2043">
          <cell r="M2043">
            <v>20</v>
          </cell>
          <cell r="AC2043">
            <v>166598.119463218</v>
          </cell>
          <cell r="AF2043">
            <v>8329905.9731608899</v>
          </cell>
          <cell r="AG2043">
            <v>2313.8627703224702</v>
          </cell>
          <cell r="AH2043">
            <v>10174026.443615699</v>
          </cell>
          <cell r="AJ2043">
            <v>0.23138627703224701</v>
          </cell>
        </row>
        <row r="2044">
          <cell r="M2044">
            <v>20.000000000000099</v>
          </cell>
          <cell r="AC2044">
            <v>105008.481645116</v>
          </cell>
          <cell r="AF2044">
            <v>5250424.0822557798</v>
          </cell>
          <cell r="AG2044">
            <v>1458.4511339599401</v>
          </cell>
          <cell r="AH2044">
            <v>6422301.1011197297</v>
          </cell>
          <cell r="AJ2044">
            <v>0.14584511339599401</v>
          </cell>
        </row>
        <row r="2045">
          <cell r="M2045">
            <v>20</v>
          </cell>
          <cell r="AC2045">
            <v>55065.467017137998</v>
          </cell>
          <cell r="AF2045">
            <v>2753273.3508569002</v>
          </cell>
          <cell r="AG2045">
            <v>764.79815301580595</v>
          </cell>
          <cell r="AH2045">
            <v>3384677.3060866902</v>
          </cell>
          <cell r="AJ2045">
            <v>7.64798153015806E-2</v>
          </cell>
        </row>
        <row r="2046">
          <cell r="M2046">
            <v>20</v>
          </cell>
          <cell r="AC2046">
            <v>20474.7579221694</v>
          </cell>
          <cell r="AF2046">
            <v>1023737.89610847</v>
          </cell>
          <cell r="AG2046">
            <v>284.37163780790797</v>
          </cell>
          <cell r="AH2046">
            <v>1265914.2863451</v>
          </cell>
          <cell r="AJ2046">
            <v>2.8437163780790801E-2</v>
          </cell>
        </row>
        <row r="2047">
          <cell r="M2047">
            <v>19.999974325552099</v>
          </cell>
          <cell r="AC2047">
            <v>3712.9032160710199</v>
          </cell>
          <cell r="AF2047">
            <v>185645.160803551</v>
          </cell>
          <cell r="AG2047">
            <v>51.568100223208603</v>
          </cell>
          <cell r="AH2047">
            <v>230456.317008785</v>
          </cell>
          <cell r="AJ2047">
            <v>5.1568100223208504E-3</v>
          </cell>
        </row>
        <row r="2048">
          <cell r="M2048">
            <v>19.999999970955901</v>
          </cell>
          <cell r="AC2048">
            <v>6169.1442756351498</v>
          </cell>
          <cell r="AF2048">
            <v>308457.21378175798</v>
          </cell>
          <cell r="AG2048">
            <v>85.682559383821598</v>
          </cell>
          <cell r="AH2048">
            <v>382765.226815056</v>
          </cell>
          <cell r="AJ2048">
            <v>8.5682559383821605E-3</v>
          </cell>
        </row>
        <row r="2049">
          <cell r="M2049">
            <v>20</v>
          </cell>
          <cell r="AC2049">
            <v>27525.2980763757</v>
          </cell>
          <cell r="AF2049">
            <v>1376264.9038187901</v>
          </cell>
          <cell r="AG2049">
            <v>382.29580661633003</v>
          </cell>
          <cell r="AH2049">
            <v>1699722.4956844701</v>
          </cell>
          <cell r="AJ2049">
            <v>3.82295806616329E-2</v>
          </cell>
        </row>
        <row r="2050">
          <cell r="M2050">
            <v>20</v>
          </cell>
          <cell r="AC2050">
            <v>66346.340385718198</v>
          </cell>
          <cell r="AF2050">
            <v>3317317.0192859098</v>
          </cell>
          <cell r="AG2050">
            <v>921.47694980164204</v>
          </cell>
          <cell r="AH2050">
            <v>4072220.5320149502</v>
          </cell>
          <cell r="AJ2050">
            <v>9.2147694980164202E-2</v>
          </cell>
        </row>
        <row r="2051">
          <cell r="M2051">
            <v>20.000000000000099</v>
          </cell>
          <cell r="AC2051">
            <v>119462.12436312099</v>
          </cell>
          <cell r="AF2051">
            <v>5973106.2181560304</v>
          </cell>
          <cell r="AG2051">
            <v>1659.19617171001</v>
          </cell>
          <cell r="AH2051">
            <v>7300573.9918986503</v>
          </cell>
          <cell r="AJ2051">
            <v>0.16591961717100101</v>
          </cell>
        </row>
        <row r="2052">
          <cell r="M2052">
            <v>20</v>
          </cell>
          <cell r="AC2052">
            <v>183519.50417614201</v>
          </cell>
          <cell r="AF2052">
            <v>9175975.2088070996</v>
          </cell>
          <cell r="AG2052">
            <v>2548.8820024464198</v>
          </cell>
          <cell r="AH2052">
            <v>11211199.210871</v>
          </cell>
          <cell r="AJ2052">
            <v>0.25488820024464198</v>
          </cell>
        </row>
        <row r="2053">
          <cell r="M2053">
            <v>20.000000000000099</v>
          </cell>
          <cell r="AC2053">
            <v>254812.80430813099</v>
          </cell>
          <cell r="AF2053">
            <v>12740640.2154065</v>
          </cell>
          <cell r="AG2053">
            <v>3539.0667265018201</v>
          </cell>
          <cell r="AH2053">
            <v>15633222.193632999</v>
          </cell>
          <cell r="AJ2053">
            <v>0.353906672650182</v>
          </cell>
        </row>
        <row r="2054">
          <cell r="M2054">
            <v>20.000000000000099</v>
          </cell>
          <cell r="AC2054">
            <v>328224.58426105703</v>
          </cell>
          <cell r="AF2054">
            <v>16411229.2130528</v>
          </cell>
          <cell r="AG2054">
            <v>4558.6747814035698</v>
          </cell>
          <cell r="AH2054">
            <v>20292049.591234099</v>
          </cell>
          <cell r="AJ2054">
            <v>0.455867478140357</v>
          </cell>
        </row>
        <row r="2055">
          <cell r="M2055">
            <v>20.000012641544799</v>
          </cell>
          <cell r="AC2055">
            <v>398177.97320941603</v>
          </cell>
          <cell r="AF2055">
            <v>19905389.227375299</v>
          </cell>
          <cell r="AG2055">
            <v>5529.2747853820301</v>
          </cell>
          <cell r="AH2055">
            <v>24823560.6519906</v>
          </cell>
          <cell r="AJ2055">
            <v>0.553024962790856</v>
          </cell>
        </row>
        <row r="2056">
          <cell r="M2056">
            <v>20.000437234598799</v>
          </cell>
          <cell r="AC2056">
            <v>461863.25001214701</v>
          </cell>
          <cell r="AF2056">
            <v>22983734.5838967</v>
          </cell>
          <cell r="AG2056">
            <v>6384.3707177490896</v>
          </cell>
          <cell r="AH2056">
            <v>28866453.125759199</v>
          </cell>
          <cell r="AJ2056">
            <v>0.64147673612798295</v>
          </cell>
        </row>
        <row r="2057">
          <cell r="M2057">
            <v>20.000994840886499</v>
          </cell>
          <cell r="AC2057">
            <v>514330.858347381</v>
          </cell>
          <cell r="AF2057">
            <v>25478623.052748501</v>
          </cell>
          <cell r="AG2057">
            <v>7077.3952924301402</v>
          </cell>
          <cell r="AH2057">
            <v>32145678.646711301</v>
          </cell>
          <cell r="AJ2057">
            <v>0.71434841437136198</v>
          </cell>
        </row>
        <row r="2058">
          <cell r="M2058">
            <v>20.001329223776199</v>
          </cell>
          <cell r="AC2058">
            <v>550386.87752190698</v>
          </cell>
          <cell r="AF2058">
            <v>27206677.315473098</v>
          </cell>
          <cell r="AG2058">
            <v>7557.4103654091896</v>
          </cell>
          <cell r="AH2058">
            <v>34399179.845119201</v>
          </cell>
          <cell r="AJ2058">
            <v>0.76442621878042705</v>
          </cell>
        </row>
        <row r="2059">
          <cell r="M2059">
            <v>20.001461220963701</v>
          </cell>
          <cell r="AC2059">
            <v>567698.00922660297</v>
          </cell>
          <cell r="AF2059">
            <v>28044000.8841989</v>
          </cell>
          <cell r="AG2059">
            <v>7790.0002456108105</v>
          </cell>
          <cell r="AH2059">
            <v>35481125.576662697</v>
          </cell>
          <cell r="AJ2059">
            <v>0.78846945725917095</v>
          </cell>
        </row>
        <row r="2060">
          <cell r="M2060">
            <v>20.0014537467565</v>
          </cell>
          <cell r="AC2060">
            <v>565171.996546968</v>
          </cell>
          <cell r="AF2060">
            <v>27921321.556887198</v>
          </cell>
          <cell r="AG2060">
            <v>7755.9226546908903</v>
          </cell>
          <cell r="AH2060">
            <v>35323249.784185499</v>
          </cell>
          <cell r="AJ2060">
            <v>0.78496110631523297</v>
          </cell>
        </row>
        <row r="2061">
          <cell r="M2061">
            <v>20.001300045633901</v>
          </cell>
          <cell r="AC2061">
            <v>543061.12405980099</v>
          </cell>
          <cell r="AF2061">
            <v>26853857.968802601</v>
          </cell>
          <cell r="AG2061">
            <v>7459.4049913340596</v>
          </cell>
          <cell r="AH2061">
            <v>33941320.253737599</v>
          </cell>
          <cell r="AJ2061">
            <v>0.75425156119416803</v>
          </cell>
        </row>
        <row r="2062">
          <cell r="M2062">
            <v>20.000930472322</v>
          </cell>
          <cell r="AC2062">
            <v>502485.71844027302</v>
          </cell>
          <cell r="AF2062">
            <v>24914011.642153598</v>
          </cell>
          <cell r="AG2062">
            <v>6920.5587894871096</v>
          </cell>
          <cell r="AH2062">
            <v>31405357.402517099</v>
          </cell>
          <cell r="AJ2062">
            <v>0.69789683116704704</v>
          </cell>
        </row>
        <row r="2063">
          <cell r="M2063">
            <v>20.000339070012998</v>
          </cell>
          <cell r="AC2063">
            <v>446628.602309749</v>
          </cell>
          <cell r="AF2063">
            <v>22260324.285783999</v>
          </cell>
          <cell r="AG2063">
            <v>6183.4234127177897</v>
          </cell>
          <cell r="AH2063">
            <v>27914287.644359302</v>
          </cell>
          <cell r="AJ2063">
            <v>0.62031750320798495</v>
          </cell>
        </row>
        <row r="2064">
          <cell r="M2064">
            <v>20.000004241195398</v>
          </cell>
          <cell r="AC2064">
            <v>381184.40105582599</v>
          </cell>
          <cell r="AF2064">
            <v>19059220.052791301</v>
          </cell>
          <cell r="AG2064">
            <v>5294.2277924420196</v>
          </cell>
          <cell r="AH2064">
            <v>23718733.5351668</v>
          </cell>
          <cell r="AJ2064">
            <v>0.529422779244202</v>
          </cell>
        </row>
        <row r="2065">
          <cell r="M2065">
            <v>20.000000001700801</v>
          </cell>
          <cell r="AC2065">
            <v>309892.87023232802</v>
          </cell>
          <cell r="AF2065">
            <v>15494643.5116164</v>
          </cell>
          <cell r="AG2065">
            <v>4304.0676421156704</v>
          </cell>
          <cell r="AH2065">
            <v>19118171.584275398</v>
          </cell>
          <cell r="AJ2065">
            <v>0.43040676421156698</v>
          </cell>
        </row>
        <row r="2066">
          <cell r="M2066">
            <v>20.000000000000401</v>
          </cell>
          <cell r="AC2066">
            <v>236481.22399915499</v>
          </cell>
          <cell r="AF2066">
            <v>11824061.1999577</v>
          </cell>
          <cell r="AG2066">
            <v>3284.4614444327099</v>
          </cell>
          <cell r="AH2066">
            <v>14487296.454312</v>
          </cell>
          <cell r="AJ2066">
            <v>0.32844614444327103</v>
          </cell>
        </row>
        <row r="2067">
          <cell r="M2067">
            <v>20</v>
          </cell>
          <cell r="AC2067">
            <v>166598.119463218</v>
          </cell>
          <cell r="AF2067">
            <v>8329905.9731608899</v>
          </cell>
          <cell r="AG2067">
            <v>2313.8627703224702</v>
          </cell>
          <cell r="AH2067">
            <v>10174026.443615699</v>
          </cell>
          <cell r="AJ2067">
            <v>0.23138627703224701</v>
          </cell>
        </row>
        <row r="2068">
          <cell r="M2068">
            <v>20.000000000000099</v>
          </cell>
          <cell r="AC2068">
            <v>105008.481645116</v>
          </cell>
          <cell r="AF2068">
            <v>5250424.0822557798</v>
          </cell>
          <cell r="AG2068">
            <v>1458.4511339599401</v>
          </cell>
          <cell r="AH2068">
            <v>6422301.1011197297</v>
          </cell>
          <cell r="AJ2068">
            <v>0.14584511339599401</v>
          </cell>
        </row>
        <row r="2069">
          <cell r="M2069">
            <v>20</v>
          </cell>
          <cell r="AC2069">
            <v>55065.467017137998</v>
          </cell>
          <cell r="AF2069">
            <v>2753273.3508569002</v>
          </cell>
          <cell r="AG2069">
            <v>764.79815301580595</v>
          </cell>
          <cell r="AH2069">
            <v>3384677.3060866902</v>
          </cell>
          <cell r="AJ2069">
            <v>7.64798153015806E-2</v>
          </cell>
        </row>
        <row r="2070">
          <cell r="M2070">
            <v>20</v>
          </cell>
          <cell r="AC2070">
            <v>20474.7579221694</v>
          </cell>
          <cell r="AF2070">
            <v>1023737.89610847</v>
          </cell>
          <cell r="AG2070">
            <v>284.37163780790797</v>
          </cell>
          <cell r="AH2070">
            <v>1265914.2863451</v>
          </cell>
          <cell r="AJ2070">
            <v>2.8437163780790801E-2</v>
          </cell>
        </row>
        <row r="2071">
          <cell r="M2071">
            <v>19.999974325552099</v>
          </cell>
          <cell r="AC2071">
            <v>3712.9032160710199</v>
          </cell>
          <cell r="AF2071">
            <v>185645.160803551</v>
          </cell>
          <cell r="AG2071">
            <v>51.568100223208603</v>
          </cell>
          <cell r="AH2071">
            <v>230456.317008785</v>
          </cell>
          <cell r="AJ2071">
            <v>5.1568100223208504E-3</v>
          </cell>
        </row>
        <row r="2072">
          <cell r="M2072">
            <v>19.999999970955901</v>
          </cell>
          <cell r="AC2072">
            <v>6169.1442756351498</v>
          </cell>
          <cell r="AF2072">
            <v>308457.21378175798</v>
          </cell>
          <cell r="AG2072">
            <v>85.682559383821598</v>
          </cell>
          <cell r="AH2072">
            <v>382765.226815056</v>
          </cell>
          <cell r="AJ2072">
            <v>8.5682559383821605E-3</v>
          </cell>
        </row>
        <row r="2073">
          <cell r="M2073">
            <v>20</v>
          </cell>
          <cell r="AC2073">
            <v>27525.2980763757</v>
          </cell>
          <cell r="AF2073">
            <v>1376264.9038187901</v>
          </cell>
          <cell r="AG2073">
            <v>382.29580661633003</v>
          </cell>
          <cell r="AH2073">
            <v>1699722.4956844701</v>
          </cell>
          <cell r="AJ2073">
            <v>3.82295806616329E-2</v>
          </cell>
        </row>
        <row r="2074">
          <cell r="M2074">
            <v>20</v>
          </cell>
          <cell r="AC2074">
            <v>66346.340385718198</v>
          </cell>
          <cell r="AF2074">
            <v>3317317.0192859098</v>
          </cell>
          <cell r="AG2074">
            <v>921.47694980164204</v>
          </cell>
          <cell r="AH2074">
            <v>4072220.5320149502</v>
          </cell>
          <cell r="AJ2074">
            <v>9.2147694980164202E-2</v>
          </cell>
        </row>
        <row r="2075">
          <cell r="M2075">
            <v>20.000000000000099</v>
          </cell>
          <cell r="AC2075">
            <v>119462.12436312099</v>
          </cell>
          <cell r="AF2075">
            <v>5973106.2181560304</v>
          </cell>
          <cell r="AG2075">
            <v>1659.19617171001</v>
          </cell>
          <cell r="AH2075">
            <v>7300573.9918986503</v>
          </cell>
          <cell r="AJ2075">
            <v>0.16591961717100101</v>
          </cell>
        </row>
        <row r="2076">
          <cell r="M2076">
            <v>20</v>
          </cell>
          <cell r="AC2076">
            <v>183519.50417614201</v>
          </cell>
          <cell r="AF2076">
            <v>9175975.2088070996</v>
          </cell>
          <cell r="AG2076">
            <v>2548.8820024464198</v>
          </cell>
          <cell r="AH2076">
            <v>11211199.210871</v>
          </cell>
          <cell r="AJ2076">
            <v>0.25488820024464198</v>
          </cell>
        </row>
        <row r="2077">
          <cell r="M2077">
            <v>20.000000000000099</v>
          </cell>
          <cell r="AC2077">
            <v>254812.80430813099</v>
          </cell>
          <cell r="AF2077">
            <v>12740640.2154065</v>
          </cell>
          <cell r="AG2077">
            <v>3539.0667265018201</v>
          </cell>
          <cell r="AH2077">
            <v>15633222.193632999</v>
          </cell>
          <cell r="AJ2077">
            <v>0.353906672650182</v>
          </cell>
        </row>
        <row r="2078">
          <cell r="M2078">
            <v>20.000000000000099</v>
          </cell>
          <cell r="AC2078">
            <v>328224.58426105703</v>
          </cell>
          <cell r="AF2078">
            <v>16411229.2130528</v>
          </cell>
          <cell r="AG2078">
            <v>4558.6747814035698</v>
          </cell>
          <cell r="AH2078">
            <v>20292049.591234099</v>
          </cell>
          <cell r="AJ2078">
            <v>0.455867478140357</v>
          </cell>
        </row>
        <row r="2079">
          <cell r="M2079">
            <v>20.000012641544799</v>
          </cell>
          <cell r="AC2079">
            <v>398177.97320941603</v>
          </cell>
          <cell r="AF2079">
            <v>19905389.227375299</v>
          </cell>
          <cell r="AG2079">
            <v>5529.2747853820301</v>
          </cell>
          <cell r="AH2079">
            <v>24823560.6519906</v>
          </cell>
          <cell r="AJ2079">
            <v>0.553024962790856</v>
          </cell>
        </row>
        <row r="2080">
          <cell r="M2080">
            <v>20.000437234598799</v>
          </cell>
          <cell r="AC2080">
            <v>461863.25001214701</v>
          </cell>
          <cell r="AF2080">
            <v>22983734.5838967</v>
          </cell>
          <cell r="AG2080">
            <v>6384.3707177490896</v>
          </cell>
          <cell r="AH2080">
            <v>28866453.125759199</v>
          </cell>
          <cell r="AJ2080">
            <v>0.64147673612798295</v>
          </cell>
        </row>
        <row r="2081">
          <cell r="M2081">
            <v>20.000994840886499</v>
          </cell>
          <cell r="AC2081">
            <v>514330.858347381</v>
          </cell>
          <cell r="AF2081">
            <v>25478623.052748501</v>
          </cell>
          <cell r="AG2081">
            <v>7077.3952924301402</v>
          </cell>
          <cell r="AH2081">
            <v>32145678.646711301</v>
          </cell>
          <cell r="AJ2081">
            <v>0.71434841437136198</v>
          </cell>
        </row>
        <row r="2082">
          <cell r="M2082">
            <v>20.001329223776199</v>
          </cell>
          <cell r="AC2082">
            <v>550386.87752190698</v>
          </cell>
          <cell r="AF2082">
            <v>27206677.315473098</v>
          </cell>
          <cell r="AG2082">
            <v>7557.4103654091896</v>
          </cell>
          <cell r="AH2082">
            <v>34399179.845119201</v>
          </cell>
          <cell r="AJ2082">
            <v>0.76442621878042705</v>
          </cell>
        </row>
        <row r="2083">
          <cell r="M2083">
            <v>20.001461220963701</v>
          </cell>
          <cell r="AC2083">
            <v>567698.00922660297</v>
          </cell>
          <cell r="AF2083">
            <v>28044000.8841989</v>
          </cell>
          <cell r="AG2083">
            <v>7790.0002456108105</v>
          </cell>
          <cell r="AH2083">
            <v>35481125.576662697</v>
          </cell>
          <cell r="AJ2083">
            <v>0.78846945725917095</v>
          </cell>
        </row>
        <row r="2084">
          <cell r="M2084">
            <v>20.0014537467565</v>
          </cell>
          <cell r="AC2084">
            <v>565171.996546968</v>
          </cell>
          <cell r="AF2084">
            <v>27921321.556887198</v>
          </cell>
          <cell r="AG2084">
            <v>7755.9226546908903</v>
          </cell>
          <cell r="AH2084">
            <v>35323249.784185499</v>
          </cell>
          <cell r="AJ2084">
            <v>0.78496110631523297</v>
          </cell>
        </row>
        <row r="2085">
          <cell r="M2085">
            <v>20.001300045633901</v>
          </cell>
          <cell r="AC2085">
            <v>543061.12405980099</v>
          </cell>
          <cell r="AF2085">
            <v>26853857.968802601</v>
          </cell>
          <cell r="AG2085">
            <v>7459.4049913340596</v>
          </cell>
          <cell r="AH2085">
            <v>33941320.253737599</v>
          </cell>
          <cell r="AJ2085">
            <v>0.75425156119416803</v>
          </cell>
        </row>
        <row r="2086">
          <cell r="M2086">
            <v>20.000930472322</v>
          </cell>
          <cell r="AC2086">
            <v>502485.71844027302</v>
          </cell>
          <cell r="AF2086">
            <v>24914011.642153598</v>
          </cell>
          <cell r="AG2086">
            <v>6920.5587894871096</v>
          </cell>
          <cell r="AH2086">
            <v>31405357.402517099</v>
          </cell>
          <cell r="AJ2086">
            <v>0.69789683116704704</v>
          </cell>
        </row>
        <row r="2087">
          <cell r="M2087">
            <v>20.000339070012998</v>
          </cell>
          <cell r="AC2087">
            <v>446628.602309749</v>
          </cell>
          <cell r="AF2087">
            <v>22260324.285783999</v>
          </cell>
          <cell r="AG2087">
            <v>6183.4234127177897</v>
          </cell>
          <cell r="AH2087">
            <v>27914287.644359302</v>
          </cell>
          <cell r="AJ2087">
            <v>0.62031750320798495</v>
          </cell>
        </row>
        <row r="2088">
          <cell r="M2088">
            <v>20.000004241195398</v>
          </cell>
          <cell r="AC2088">
            <v>381184.40105582599</v>
          </cell>
          <cell r="AF2088">
            <v>19059220.052791301</v>
          </cell>
          <cell r="AG2088">
            <v>5294.2277924420196</v>
          </cell>
          <cell r="AH2088">
            <v>23718733.5351668</v>
          </cell>
          <cell r="AJ2088">
            <v>0.529422779244202</v>
          </cell>
        </row>
        <row r="2089">
          <cell r="M2089">
            <v>20.000000001700801</v>
          </cell>
          <cell r="AC2089">
            <v>309892.87023232802</v>
          </cell>
          <cell r="AF2089">
            <v>15494643.5116164</v>
          </cell>
          <cell r="AG2089">
            <v>4304.0676421156704</v>
          </cell>
          <cell r="AH2089">
            <v>19118171.584275398</v>
          </cell>
          <cell r="AJ2089">
            <v>0.43040676421156698</v>
          </cell>
        </row>
        <row r="2090">
          <cell r="M2090">
            <v>20.000000000000401</v>
          </cell>
          <cell r="AC2090">
            <v>236481.22399915499</v>
          </cell>
          <cell r="AF2090">
            <v>11824061.1999577</v>
          </cell>
          <cell r="AG2090">
            <v>3284.4614444327099</v>
          </cell>
          <cell r="AH2090">
            <v>14487296.454312</v>
          </cell>
          <cell r="AJ2090">
            <v>0.32844614444327103</v>
          </cell>
        </row>
        <row r="2091">
          <cell r="M2091">
            <v>20</v>
          </cell>
          <cell r="AC2091">
            <v>166598.119463218</v>
          </cell>
          <cell r="AF2091">
            <v>8329905.9731608899</v>
          </cell>
          <cell r="AG2091">
            <v>2313.8627703224702</v>
          </cell>
          <cell r="AH2091">
            <v>10174026.443615699</v>
          </cell>
          <cell r="AJ2091">
            <v>0.23138627703224701</v>
          </cell>
        </row>
        <row r="2092">
          <cell r="M2092">
            <v>20.000000000000099</v>
          </cell>
          <cell r="AC2092">
            <v>105008.481645116</v>
          </cell>
          <cell r="AF2092">
            <v>5250424.0822557798</v>
          </cell>
          <cell r="AG2092">
            <v>1458.4511339599401</v>
          </cell>
          <cell r="AH2092">
            <v>6422301.1011197297</v>
          </cell>
          <cell r="AJ2092">
            <v>0.14584511339599401</v>
          </cell>
        </row>
        <row r="2093">
          <cell r="M2093">
            <v>20</v>
          </cell>
          <cell r="AC2093">
            <v>55065.467017137998</v>
          </cell>
          <cell r="AF2093">
            <v>2753273.3508569002</v>
          </cell>
          <cell r="AG2093">
            <v>764.79815301580595</v>
          </cell>
          <cell r="AH2093">
            <v>3384677.3060866902</v>
          </cell>
          <cell r="AJ2093">
            <v>7.64798153015806E-2</v>
          </cell>
        </row>
        <row r="2094">
          <cell r="M2094">
            <v>20</v>
          </cell>
          <cell r="AC2094">
            <v>20474.7579221694</v>
          </cell>
          <cell r="AF2094">
            <v>1023737.89610847</v>
          </cell>
          <cell r="AG2094">
            <v>284.37163780790797</v>
          </cell>
          <cell r="AH2094">
            <v>1265914.2863451</v>
          </cell>
          <cell r="AJ2094">
            <v>2.8437163780790801E-2</v>
          </cell>
        </row>
        <row r="2095">
          <cell r="M2095">
            <v>19.999974325552099</v>
          </cell>
          <cell r="AC2095">
            <v>3712.9032160710199</v>
          </cell>
          <cell r="AF2095">
            <v>185645.160803551</v>
          </cell>
          <cell r="AG2095">
            <v>51.568100223208603</v>
          </cell>
          <cell r="AH2095">
            <v>230456.317008785</v>
          </cell>
          <cell r="AJ2095">
            <v>5.1568100223208504E-3</v>
          </cell>
        </row>
        <row r="2096">
          <cell r="M2096">
            <v>19.999999970955901</v>
          </cell>
          <cell r="AC2096">
            <v>6169.1442756351498</v>
          </cell>
          <cell r="AF2096">
            <v>308457.21378175798</v>
          </cell>
          <cell r="AG2096">
            <v>85.682559383821598</v>
          </cell>
          <cell r="AH2096">
            <v>382765.226815056</v>
          </cell>
          <cell r="AJ2096">
            <v>8.5682559383821605E-3</v>
          </cell>
        </row>
        <row r="2097">
          <cell r="M2097">
            <v>20</v>
          </cell>
          <cell r="AC2097">
            <v>27525.2980763757</v>
          </cell>
          <cell r="AF2097">
            <v>1376264.9038187901</v>
          </cell>
          <cell r="AG2097">
            <v>382.29580661633003</v>
          </cell>
          <cell r="AH2097">
            <v>1699722.4956844701</v>
          </cell>
          <cell r="AJ2097">
            <v>3.82295806616329E-2</v>
          </cell>
        </row>
        <row r="2098">
          <cell r="M2098">
            <v>20</v>
          </cell>
          <cell r="AC2098">
            <v>66346.340385718198</v>
          </cell>
          <cell r="AF2098">
            <v>3317317.0192859098</v>
          </cell>
          <cell r="AG2098">
            <v>921.47694980164204</v>
          </cell>
          <cell r="AH2098">
            <v>4072220.5320149502</v>
          </cell>
          <cell r="AJ2098">
            <v>9.2147694980164202E-2</v>
          </cell>
        </row>
        <row r="2099">
          <cell r="M2099">
            <v>20.000000000000099</v>
          </cell>
          <cell r="AC2099">
            <v>119462.12436312099</v>
          </cell>
          <cell r="AF2099">
            <v>5973106.2181560304</v>
          </cell>
          <cell r="AG2099">
            <v>1659.19617171001</v>
          </cell>
          <cell r="AH2099">
            <v>7300573.9918986503</v>
          </cell>
          <cell r="AJ2099">
            <v>0.16591961717100101</v>
          </cell>
        </row>
        <row r="2100">
          <cell r="M2100">
            <v>20</v>
          </cell>
          <cell r="AC2100">
            <v>183519.50417614201</v>
          </cell>
          <cell r="AF2100">
            <v>9175975.2088070996</v>
          </cell>
          <cell r="AG2100">
            <v>2548.8820024464198</v>
          </cell>
          <cell r="AH2100">
            <v>11211199.210871</v>
          </cell>
          <cell r="AJ2100">
            <v>0.25488820024464198</v>
          </cell>
        </row>
        <row r="2101">
          <cell r="M2101">
            <v>20.000000000000099</v>
          </cell>
          <cell r="AC2101">
            <v>254812.80430813099</v>
          </cell>
          <cell r="AF2101">
            <v>12740640.2154065</v>
          </cell>
          <cell r="AG2101">
            <v>3539.0667265018201</v>
          </cell>
          <cell r="AH2101">
            <v>15633222.193632999</v>
          </cell>
          <cell r="AJ2101">
            <v>0.353906672650182</v>
          </cell>
        </row>
        <row r="2102">
          <cell r="M2102">
            <v>20.000000000000099</v>
          </cell>
          <cell r="AC2102">
            <v>328224.58426105703</v>
          </cell>
          <cell r="AF2102">
            <v>16411229.2130528</v>
          </cell>
          <cell r="AG2102">
            <v>4558.6747814035698</v>
          </cell>
          <cell r="AH2102">
            <v>20292049.591234099</v>
          </cell>
          <cell r="AJ2102">
            <v>0.455867478140357</v>
          </cell>
        </row>
        <row r="2103">
          <cell r="M2103">
            <v>20.000012641544799</v>
          </cell>
          <cell r="AC2103">
            <v>398177.97320941603</v>
          </cell>
          <cell r="AF2103">
            <v>19905389.227375299</v>
          </cell>
          <cell r="AG2103">
            <v>5529.2747853820301</v>
          </cell>
          <cell r="AH2103">
            <v>24823560.6519906</v>
          </cell>
          <cell r="AJ2103">
            <v>0.553024962790856</v>
          </cell>
        </row>
        <row r="2104">
          <cell r="M2104">
            <v>20.000437234598799</v>
          </cell>
          <cell r="AC2104">
            <v>461863.25001214701</v>
          </cell>
          <cell r="AF2104">
            <v>22983734.5838967</v>
          </cell>
          <cell r="AG2104">
            <v>6384.3707177490896</v>
          </cell>
          <cell r="AH2104">
            <v>28866453.125759199</v>
          </cell>
          <cell r="AJ2104">
            <v>0.64147673612798295</v>
          </cell>
        </row>
        <row r="2105">
          <cell r="M2105">
            <v>20.000994840886499</v>
          </cell>
          <cell r="AC2105">
            <v>514330.858347381</v>
          </cell>
          <cell r="AF2105">
            <v>25478623.052748501</v>
          </cell>
          <cell r="AG2105">
            <v>7077.3952924301402</v>
          </cell>
          <cell r="AH2105">
            <v>32145678.646711301</v>
          </cell>
          <cell r="AJ2105">
            <v>0.71434841437136198</v>
          </cell>
        </row>
        <row r="2106">
          <cell r="M2106">
            <v>20.001329223776199</v>
          </cell>
          <cell r="AC2106">
            <v>550386.87752190698</v>
          </cell>
          <cell r="AF2106">
            <v>27206677.315473098</v>
          </cell>
          <cell r="AG2106">
            <v>7557.4103654091896</v>
          </cell>
          <cell r="AH2106">
            <v>34399179.845119201</v>
          </cell>
          <cell r="AJ2106">
            <v>0.76442621878042705</v>
          </cell>
        </row>
        <row r="2107">
          <cell r="M2107">
            <v>20.001461220963701</v>
          </cell>
          <cell r="AC2107">
            <v>567698.00922660297</v>
          </cell>
          <cell r="AF2107">
            <v>28044000.8841989</v>
          </cell>
          <cell r="AG2107">
            <v>7790.0002456108105</v>
          </cell>
          <cell r="AH2107">
            <v>35481125.576662697</v>
          </cell>
          <cell r="AJ2107">
            <v>0.78846945725917095</v>
          </cell>
        </row>
        <row r="2108">
          <cell r="M2108">
            <v>20.0014537467565</v>
          </cell>
          <cell r="AC2108">
            <v>565171.996546968</v>
          </cell>
          <cell r="AF2108">
            <v>27921321.556887198</v>
          </cell>
          <cell r="AG2108">
            <v>7755.9226546908903</v>
          </cell>
          <cell r="AH2108">
            <v>35323249.784185499</v>
          </cell>
          <cell r="AJ2108">
            <v>0.78496110631523297</v>
          </cell>
        </row>
        <row r="2109">
          <cell r="M2109">
            <v>20.001300045633901</v>
          </cell>
          <cell r="AC2109">
            <v>543061.12405980099</v>
          </cell>
          <cell r="AF2109">
            <v>26853857.968802601</v>
          </cell>
          <cell r="AG2109">
            <v>7459.4049913340596</v>
          </cell>
          <cell r="AH2109">
            <v>33941320.253737599</v>
          </cell>
          <cell r="AJ2109">
            <v>0.75425156119416803</v>
          </cell>
        </row>
        <row r="2110">
          <cell r="M2110">
            <v>20.000930472322</v>
          </cell>
          <cell r="AC2110">
            <v>502485.71844027302</v>
          </cell>
          <cell r="AF2110">
            <v>24914011.642153598</v>
          </cell>
          <cell r="AG2110">
            <v>6920.5587894871096</v>
          </cell>
          <cell r="AH2110">
            <v>31405357.402517099</v>
          </cell>
          <cell r="AJ2110">
            <v>0.69789683116704704</v>
          </cell>
        </row>
        <row r="2111">
          <cell r="M2111">
            <v>20.000339070012998</v>
          </cell>
          <cell r="AC2111">
            <v>446628.602309749</v>
          </cell>
          <cell r="AF2111">
            <v>22260324.285783999</v>
          </cell>
          <cell r="AG2111">
            <v>6183.4234127177897</v>
          </cell>
          <cell r="AH2111">
            <v>27914287.644359302</v>
          </cell>
          <cell r="AJ2111">
            <v>0.62031750320798495</v>
          </cell>
        </row>
        <row r="2112">
          <cell r="M2112">
            <v>20.000004241195398</v>
          </cell>
          <cell r="AC2112">
            <v>381184.40105582599</v>
          </cell>
          <cell r="AF2112">
            <v>19059220.052791301</v>
          </cell>
          <cell r="AG2112">
            <v>5294.2277924420196</v>
          </cell>
          <cell r="AH2112">
            <v>23718733.5351668</v>
          </cell>
          <cell r="AJ2112">
            <v>0.529422779244202</v>
          </cell>
        </row>
        <row r="2113">
          <cell r="M2113">
            <v>20.000000001700801</v>
          </cell>
          <cell r="AC2113">
            <v>309892.87023232802</v>
          </cell>
          <cell r="AF2113">
            <v>15494643.5116164</v>
          </cell>
          <cell r="AG2113">
            <v>4304.0676421156704</v>
          </cell>
          <cell r="AH2113">
            <v>19118171.584275398</v>
          </cell>
          <cell r="AJ2113">
            <v>0.43040676421156698</v>
          </cell>
        </row>
        <row r="2114">
          <cell r="M2114">
            <v>20.000000000000401</v>
          </cell>
          <cell r="AC2114">
            <v>236481.22399915499</v>
          </cell>
          <cell r="AF2114">
            <v>11824061.1999577</v>
          </cell>
          <cell r="AG2114">
            <v>3284.4614444327099</v>
          </cell>
          <cell r="AH2114">
            <v>14487296.454312</v>
          </cell>
          <cell r="AJ2114">
            <v>0.32844614444327103</v>
          </cell>
        </row>
        <row r="2115">
          <cell r="M2115">
            <v>20</v>
          </cell>
          <cell r="AC2115">
            <v>166598.119463218</v>
          </cell>
          <cell r="AF2115">
            <v>8329905.9731608899</v>
          </cell>
          <cell r="AG2115">
            <v>2313.8627703224702</v>
          </cell>
          <cell r="AH2115">
            <v>10174026.443615699</v>
          </cell>
          <cell r="AJ2115">
            <v>0.23138627703224701</v>
          </cell>
        </row>
        <row r="2116">
          <cell r="M2116">
            <v>20.000000000000099</v>
          </cell>
          <cell r="AC2116">
            <v>105008.481645116</v>
          </cell>
          <cell r="AF2116">
            <v>5250424.0822557798</v>
          </cell>
          <cell r="AG2116">
            <v>1458.4511339599401</v>
          </cell>
          <cell r="AH2116">
            <v>6422301.1011197297</v>
          </cell>
          <cell r="AJ2116">
            <v>0.14584511339599401</v>
          </cell>
        </row>
        <row r="2117">
          <cell r="M2117">
            <v>20</v>
          </cell>
          <cell r="AC2117">
            <v>55065.467017137998</v>
          </cell>
          <cell r="AF2117">
            <v>2753273.3508569002</v>
          </cell>
          <cell r="AG2117">
            <v>764.79815301580595</v>
          </cell>
          <cell r="AH2117">
            <v>3384677.3060866902</v>
          </cell>
          <cell r="AJ2117">
            <v>7.64798153015806E-2</v>
          </cell>
        </row>
        <row r="2118">
          <cell r="M2118">
            <v>20</v>
          </cell>
          <cell r="AC2118">
            <v>20474.7579221694</v>
          </cell>
          <cell r="AF2118">
            <v>1023737.89610847</v>
          </cell>
          <cell r="AG2118">
            <v>284.37163780790797</v>
          </cell>
          <cell r="AH2118">
            <v>1265914.2863451</v>
          </cell>
          <cell r="AJ2118">
            <v>2.8437163780790801E-2</v>
          </cell>
        </row>
        <row r="2119">
          <cell r="M2119">
            <v>19.999974325552099</v>
          </cell>
          <cell r="AC2119">
            <v>3712.9032160710199</v>
          </cell>
          <cell r="AF2119">
            <v>185645.160803551</v>
          </cell>
          <cell r="AG2119">
            <v>51.568100223208603</v>
          </cell>
          <cell r="AH2119">
            <v>230456.317008785</v>
          </cell>
          <cell r="AJ2119">
            <v>5.1568100223208504E-3</v>
          </cell>
        </row>
        <row r="2120">
          <cell r="M2120">
            <v>19.999999970955901</v>
          </cell>
          <cell r="AC2120">
            <v>6169.1442756351498</v>
          </cell>
          <cell r="AF2120">
            <v>308457.21378175798</v>
          </cell>
          <cell r="AG2120">
            <v>85.682559383821598</v>
          </cell>
          <cell r="AH2120">
            <v>382765.226815056</v>
          </cell>
          <cell r="AJ2120">
            <v>8.5682559383821605E-3</v>
          </cell>
        </row>
        <row r="2121">
          <cell r="M2121">
            <v>20</v>
          </cell>
          <cell r="AC2121">
            <v>27525.2980763757</v>
          </cell>
          <cell r="AF2121">
            <v>1376264.9038187901</v>
          </cell>
          <cell r="AG2121">
            <v>382.29580661633003</v>
          </cell>
          <cell r="AH2121">
            <v>1699722.4956844701</v>
          </cell>
          <cell r="AJ2121">
            <v>3.82295806616329E-2</v>
          </cell>
        </row>
        <row r="2122">
          <cell r="M2122">
            <v>20</v>
          </cell>
          <cell r="AC2122">
            <v>66346.340385718198</v>
          </cell>
          <cell r="AF2122">
            <v>3317317.0192859098</v>
          </cell>
          <cell r="AG2122">
            <v>921.47694980164204</v>
          </cell>
          <cell r="AH2122">
            <v>4072220.5320149502</v>
          </cell>
          <cell r="AJ2122">
            <v>9.2147694980164202E-2</v>
          </cell>
        </row>
        <row r="2123">
          <cell r="M2123">
            <v>20.000000000000099</v>
          </cell>
          <cell r="AC2123">
            <v>119462.12436312099</v>
          </cell>
          <cell r="AF2123">
            <v>5973106.2181560304</v>
          </cell>
          <cell r="AG2123">
            <v>1659.19617171001</v>
          </cell>
          <cell r="AH2123">
            <v>7300573.9918986503</v>
          </cell>
          <cell r="AJ2123">
            <v>0.16591961717100101</v>
          </cell>
        </row>
        <row r="2124">
          <cell r="M2124">
            <v>20</v>
          </cell>
          <cell r="AC2124">
            <v>183519.50417614201</v>
          </cell>
          <cell r="AF2124">
            <v>9175975.2088070996</v>
          </cell>
          <cell r="AG2124">
            <v>2548.8820024464198</v>
          </cell>
          <cell r="AH2124">
            <v>11211199.210871</v>
          </cell>
          <cell r="AJ2124">
            <v>0.25488820024464198</v>
          </cell>
        </row>
        <row r="2125">
          <cell r="M2125">
            <v>20.000000000000099</v>
          </cell>
          <cell r="AC2125">
            <v>254812.80430813099</v>
          </cell>
          <cell r="AF2125">
            <v>12740640.2154065</v>
          </cell>
          <cell r="AG2125">
            <v>3539.0667265018201</v>
          </cell>
          <cell r="AH2125">
            <v>15633222.193632999</v>
          </cell>
          <cell r="AJ2125">
            <v>0.353906672650182</v>
          </cell>
        </row>
        <row r="2126">
          <cell r="M2126">
            <v>20.000000000000099</v>
          </cell>
          <cell r="AC2126">
            <v>328224.58426105703</v>
          </cell>
          <cell r="AF2126">
            <v>16411229.2130528</v>
          </cell>
          <cell r="AG2126">
            <v>4558.6747814035698</v>
          </cell>
          <cell r="AH2126">
            <v>20292049.591234099</v>
          </cell>
          <cell r="AJ2126">
            <v>0.455867478140357</v>
          </cell>
        </row>
        <row r="2127">
          <cell r="M2127">
            <v>20.000012641544799</v>
          </cell>
          <cell r="AC2127">
            <v>398177.97320941603</v>
          </cell>
          <cell r="AF2127">
            <v>19905389.227375299</v>
          </cell>
          <cell r="AG2127">
            <v>5529.2747853820301</v>
          </cell>
          <cell r="AH2127">
            <v>24823560.6519906</v>
          </cell>
          <cell r="AJ2127">
            <v>0.553024962790856</v>
          </cell>
        </row>
        <row r="2128">
          <cell r="M2128">
            <v>20.000437234598799</v>
          </cell>
          <cell r="AC2128">
            <v>461863.25001214701</v>
          </cell>
          <cell r="AF2128">
            <v>22983734.5838967</v>
          </cell>
          <cell r="AG2128">
            <v>6384.3707177490896</v>
          </cell>
          <cell r="AH2128">
            <v>28866453.125759199</v>
          </cell>
          <cell r="AJ2128">
            <v>0.64147673612798295</v>
          </cell>
        </row>
        <row r="2129">
          <cell r="M2129">
            <v>20.000994840886499</v>
          </cell>
          <cell r="AC2129">
            <v>514330.858347381</v>
          </cell>
          <cell r="AF2129">
            <v>25478623.052748501</v>
          </cell>
          <cell r="AG2129">
            <v>7077.3952924301402</v>
          </cell>
          <cell r="AH2129">
            <v>32145678.646711301</v>
          </cell>
          <cell r="AJ2129">
            <v>0.71434841437136198</v>
          </cell>
        </row>
        <row r="2130">
          <cell r="M2130">
            <v>20.001329223776199</v>
          </cell>
          <cell r="AC2130">
            <v>550386.87752190698</v>
          </cell>
          <cell r="AF2130">
            <v>27206677.315473098</v>
          </cell>
          <cell r="AG2130">
            <v>7557.4103654091896</v>
          </cell>
          <cell r="AH2130">
            <v>34399179.845119201</v>
          </cell>
          <cell r="AJ2130">
            <v>0.76442621878042705</v>
          </cell>
        </row>
        <row r="2131">
          <cell r="M2131">
            <v>20.001461220963701</v>
          </cell>
          <cell r="AC2131">
            <v>567698.00922660297</v>
          </cell>
          <cell r="AF2131">
            <v>28044000.8841989</v>
          </cell>
          <cell r="AG2131">
            <v>7790.0002456108105</v>
          </cell>
          <cell r="AH2131">
            <v>35481125.576662697</v>
          </cell>
          <cell r="AJ2131">
            <v>0.78846945725917095</v>
          </cell>
        </row>
        <row r="2132">
          <cell r="M2132">
            <v>20.0014537467565</v>
          </cell>
          <cell r="AC2132">
            <v>565171.996546968</v>
          </cell>
          <cell r="AF2132">
            <v>27921321.556887198</v>
          </cell>
          <cell r="AG2132">
            <v>7755.9226546908903</v>
          </cell>
          <cell r="AH2132">
            <v>35323249.784185499</v>
          </cell>
          <cell r="AJ2132">
            <v>0.78496110631523297</v>
          </cell>
        </row>
        <row r="2133">
          <cell r="M2133">
            <v>20.001300045633901</v>
          </cell>
          <cell r="AC2133">
            <v>543061.12405980099</v>
          </cell>
          <cell r="AF2133">
            <v>26853857.968802601</v>
          </cell>
          <cell r="AG2133">
            <v>7459.4049913340596</v>
          </cell>
          <cell r="AH2133">
            <v>33941320.253737599</v>
          </cell>
          <cell r="AJ2133">
            <v>0.75425156119416803</v>
          </cell>
        </row>
        <row r="2134">
          <cell r="M2134">
            <v>20.000930472322</v>
          </cell>
          <cell r="AC2134">
            <v>502485.71844027302</v>
          </cell>
          <cell r="AF2134">
            <v>24914011.642153598</v>
          </cell>
          <cell r="AG2134">
            <v>6920.5587894871096</v>
          </cell>
          <cell r="AH2134">
            <v>31405357.402517099</v>
          </cell>
          <cell r="AJ2134">
            <v>0.69789683116704704</v>
          </cell>
        </row>
        <row r="2135">
          <cell r="M2135">
            <v>20.000339070012998</v>
          </cell>
          <cell r="AC2135">
            <v>446628.602309749</v>
          </cell>
          <cell r="AF2135">
            <v>22260324.285783999</v>
          </cell>
          <cell r="AG2135">
            <v>6183.4234127177897</v>
          </cell>
          <cell r="AH2135">
            <v>27914287.644359302</v>
          </cell>
          <cell r="AJ2135">
            <v>0.62031750320798495</v>
          </cell>
        </row>
        <row r="2136">
          <cell r="M2136">
            <v>20.000004241195398</v>
          </cell>
          <cell r="AC2136">
            <v>381184.40105582599</v>
          </cell>
          <cell r="AF2136">
            <v>19059220.052791301</v>
          </cell>
          <cell r="AG2136">
            <v>5294.2277924420196</v>
          </cell>
          <cell r="AH2136">
            <v>23718733.5351668</v>
          </cell>
          <cell r="AJ2136">
            <v>0.529422779244202</v>
          </cell>
        </row>
        <row r="2137">
          <cell r="M2137">
            <v>20.000000001700801</v>
          </cell>
          <cell r="AC2137">
            <v>309892.87023232802</v>
          </cell>
          <cell r="AF2137">
            <v>15494643.5116164</v>
          </cell>
          <cell r="AG2137">
            <v>4304.0676421156704</v>
          </cell>
          <cell r="AH2137">
            <v>19118171.584275398</v>
          </cell>
          <cell r="AJ2137">
            <v>0.43040676421156698</v>
          </cell>
        </row>
        <row r="2138">
          <cell r="M2138">
            <v>20.000000000000401</v>
          </cell>
          <cell r="AC2138">
            <v>236481.22399915499</v>
          </cell>
          <cell r="AF2138">
            <v>11824061.1999577</v>
          </cell>
          <cell r="AG2138">
            <v>3284.4614444327099</v>
          </cell>
          <cell r="AH2138">
            <v>14487296.454312</v>
          </cell>
          <cell r="AJ2138">
            <v>0.32844614444327103</v>
          </cell>
        </row>
        <row r="2139">
          <cell r="M2139">
            <v>20</v>
          </cell>
          <cell r="AC2139">
            <v>166598.119463218</v>
          </cell>
          <cell r="AF2139">
            <v>8329905.9731608899</v>
          </cell>
          <cell r="AG2139">
            <v>2313.8627703224702</v>
          </cell>
          <cell r="AH2139">
            <v>10174026.443615699</v>
          </cell>
          <cell r="AJ2139">
            <v>0.23138627703224701</v>
          </cell>
        </row>
        <row r="2140">
          <cell r="M2140">
            <v>20.000000000000099</v>
          </cell>
          <cell r="AC2140">
            <v>105008.481645116</v>
          </cell>
          <cell r="AF2140">
            <v>5250424.0822557798</v>
          </cell>
          <cell r="AG2140">
            <v>1458.4511339599401</v>
          </cell>
          <cell r="AH2140">
            <v>6422301.1011197297</v>
          </cell>
          <cell r="AJ2140">
            <v>0.14584511339599401</v>
          </cell>
        </row>
        <row r="2141">
          <cell r="M2141">
            <v>20</v>
          </cell>
          <cell r="AC2141">
            <v>55065.467017137998</v>
          </cell>
          <cell r="AF2141">
            <v>2753273.3508569002</v>
          </cell>
          <cell r="AG2141">
            <v>764.79815301580595</v>
          </cell>
          <cell r="AH2141">
            <v>3384677.3060866902</v>
          </cell>
          <cell r="AJ2141">
            <v>7.64798153015806E-2</v>
          </cell>
        </row>
        <row r="2142">
          <cell r="M2142">
            <v>20</v>
          </cell>
          <cell r="AC2142">
            <v>20474.7579221694</v>
          </cell>
          <cell r="AF2142">
            <v>1023737.89610847</v>
          </cell>
          <cell r="AG2142">
            <v>284.37163780790797</v>
          </cell>
          <cell r="AH2142">
            <v>1265914.2863451</v>
          </cell>
          <cell r="AJ2142">
            <v>2.8437163780790801E-2</v>
          </cell>
        </row>
        <row r="2143">
          <cell r="M2143">
            <v>19.999974325552099</v>
          </cell>
          <cell r="AC2143">
            <v>3712.9032160710199</v>
          </cell>
          <cell r="AF2143">
            <v>185645.160803551</v>
          </cell>
          <cell r="AG2143">
            <v>51.568100223208603</v>
          </cell>
          <cell r="AH2143">
            <v>230456.317008785</v>
          </cell>
          <cell r="AJ2143">
            <v>5.1568100223208504E-3</v>
          </cell>
        </row>
        <row r="2144">
          <cell r="M2144">
            <v>19.999999970955901</v>
          </cell>
          <cell r="AC2144">
            <v>6169.1442756351498</v>
          </cell>
          <cell r="AF2144">
            <v>308457.21378175798</v>
          </cell>
          <cell r="AG2144">
            <v>85.682559383821598</v>
          </cell>
          <cell r="AH2144">
            <v>382765.226815056</v>
          </cell>
          <cell r="AJ2144">
            <v>8.5682559383821605E-3</v>
          </cell>
        </row>
        <row r="2145">
          <cell r="M2145">
            <v>20</v>
          </cell>
          <cell r="AC2145">
            <v>27525.2980763757</v>
          </cell>
          <cell r="AF2145">
            <v>1376264.9038187901</v>
          </cell>
          <cell r="AG2145">
            <v>382.29580661633003</v>
          </cell>
          <cell r="AH2145">
            <v>1699722.4956844701</v>
          </cell>
          <cell r="AJ2145">
            <v>3.82295806616329E-2</v>
          </cell>
        </row>
        <row r="2146">
          <cell r="M2146">
            <v>20</v>
          </cell>
          <cell r="AC2146">
            <v>66346.340385718198</v>
          </cell>
          <cell r="AF2146">
            <v>3317317.0192859098</v>
          </cell>
          <cell r="AG2146">
            <v>921.47694980164204</v>
          </cell>
          <cell r="AH2146">
            <v>4072220.5320149502</v>
          </cell>
          <cell r="AJ2146">
            <v>9.2147694980164202E-2</v>
          </cell>
        </row>
        <row r="2147">
          <cell r="M2147">
            <v>20.000000000000099</v>
          </cell>
          <cell r="AC2147">
            <v>119462.12436312099</v>
          </cell>
          <cell r="AF2147">
            <v>5973106.2181560304</v>
          </cell>
          <cell r="AG2147">
            <v>1659.19617171001</v>
          </cell>
          <cell r="AH2147">
            <v>7300573.9918986503</v>
          </cell>
          <cell r="AJ2147">
            <v>0.16591961717100101</v>
          </cell>
        </row>
        <row r="2148">
          <cell r="M2148">
            <v>20</v>
          </cell>
          <cell r="AC2148">
            <v>183519.50417614201</v>
          </cell>
          <cell r="AF2148">
            <v>9175975.2088070996</v>
          </cell>
          <cell r="AG2148">
            <v>2548.8820024464198</v>
          </cell>
          <cell r="AH2148">
            <v>11211199.210871</v>
          </cell>
          <cell r="AJ2148">
            <v>0.25488820024464198</v>
          </cell>
        </row>
        <row r="2149">
          <cell r="M2149">
            <v>20.000000000000099</v>
          </cell>
          <cell r="AC2149">
            <v>254812.80430813099</v>
          </cell>
          <cell r="AF2149">
            <v>12740640.2154065</v>
          </cell>
          <cell r="AG2149">
            <v>3539.0667265018201</v>
          </cell>
          <cell r="AH2149">
            <v>15633222.193632999</v>
          </cell>
          <cell r="AJ2149">
            <v>0.353906672650182</v>
          </cell>
        </row>
        <row r="2150">
          <cell r="M2150">
            <v>20.000000000000099</v>
          </cell>
          <cell r="AC2150">
            <v>328224.58426105703</v>
          </cell>
          <cell r="AF2150">
            <v>16411229.2130528</v>
          </cell>
          <cell r="AG2150">
            <v>4558.6747814035698</v>
          </cell>
          <cell r="AH2150">
            <v>20292049.591234099</v>
          </cell>
          <cell r="AJ2150">
            <v>0.455867478140357</v>
          </cell>
        </row>
        <row r="2151">
          <cell r="M2151">
            <v>20.000012641544799</v>
          </cell>
          <cell r="AC2151">
            <v>398177.97320941603</v>
          </cell>
          <cell r="AF2151">
            <v>19905389.227375299</v>
          </cell>
          <cell r="AG2151">
            <v>5529.2747853820301</v>
          </cell>
          <cell r="AH2151">
            <v>24823560.6519906</v>
          </cell>
          <cell r="AJ2151">
            <v>0.553024962790856</v>
          </cell>
        </row>
        <row r="2152">
          <cell r="M2152">
            <v>20.000437234598799</v>
          </cell>
          <cell r="AC2152">
            <v>461863.25001214701</v>
          </cell>
          <cell r="AF2152">
            <v>22983734.5838967</v>
          </cell>
          <cell r="AG2152">
            <v>6384.3707177490896</v>
          </cell>
          <cell r="AH2152">
            <v>28866453.125759199</v>
          </cell>
          <cell r="AJ2152">
            <v>0.64147673612798295</v>
          </cell>
        </row>
        <row r="2153">
          <cell r="M2153">
            <v>20.000994840886499</v>
          </cell>
          <cell r="AC2153">
            <v>514330.858347381</v>
          </cell>
          <cell r="AF2153">
            <v>25478623.052748501</v>
          </cell>
          <cell r="AG2153">
            <v>7077.3952924301402</v>
          </cell>
          <cell r="AH2153">
            <v>32145678.646711301</v>
          </cell>
          <cell r="AJ2153">
            <v>0.71434841437136198</v>
          </cell>
        </row>
        <row r="2154">
          <cell r="M2154">
            <v>20.001329223776199</v>
          </cell>
          <cell r="AC2154">
            <v>550386.87752190698</v>
          </cell>
          <cell r="AF2154">
            <v>27206677.315473098</v>
          </cell>
          <cell r="AG2154">
            <v>7557.4103654091896</v>
          </cell>
          <cell r="AH2154">
            <v>34399179.845119201</v>
          </cell>
          <cell r="AJ2154">
            <v>0.76442621878042705</v>
          </cell>
        </row>
        <row r="2155">
          <cell r="M2155">
            <v>20.001461220963701</v>
          </cell>
          <cell r="AC2155">
            <v>567698.00922660297</v>
          </cell>
          <cell r="AF2155">
            <v>28044000.8841989</v>
          </cell>
          <cell r="AG2155">
            <v>7790.0002456108105</v>
          </cell>
          <cell r="AH2155">
            <v>35481125.576662697</v>
          </cell>
          <cell r="AJ2155">
            <v>0.78846945725917095</v>
          </cell>
        </row>
        <row r="2156">
          <cell r="M2156">
            <v>20.0014537467565</v>
          </cell>
          <cell r="AC2156">
            <v>565171.996546968</v>
          </cell>
          <cell r="AF2156">
            <v>27921321.556887198</v>
          </cell>
          <cell r="AG2156">
            <v>7755.9226546908903</v>
          </cell>
          <cell r="AH2156">
            <v>35323249.784185499</v>
          </cell>
          <cell r="AJ2156">
            <v>0.78496110631523297</v>
          </cell>
        </row>
        <row r="2157">
          <cell r="M2157">
            <v>20.001300045633901</v>
          </cell>
          <cell r="AC2157">
            <v>543061.12405980099</v>
          </cell>
          <cell r="AF2157">
            <v>26853857.968802601</v>
          </cell>
          <cell r="AG2157">
            <v>7459.4049913340596</v>
          </cell>
          <cell r="AH2157">
            <v>33941320.253737599</v>
          </cell>
          <cell r="AJ2157">
            <v>0.75425156119416803</v>
          </cell>
        </row>
        <row r="2158">
          <cell r="M2158">
            <v>20.000930472322</v>
          </cell>
          <cell r="AC2158">
            <v>502485.71844027302</v>
          </cell>
          <cell r="AF2158">
            <v>24914011.642153598</v>
          </cell>
          <cell r="AG2158">
            <v>6920.5587894871096</v>
          </cell>
          <cell r="AH2158">
            <v>31405357.402517099</v>
          </cell>
          <cell r="AJ2158">
            <v>0.69789683116704704</v>
          </cell>
        </row>
        <row r="2159">
          <cell r="M2159">
            <v>20.000339070012998</v>
          </cell>
          <cell r="AC2159">
            <v>446628.602309749</v>
          </cell>
          <cell r="AF2159">
            <v>22260324.285783999</v>
          </cell>
          <cell r="AG2159">
            <v>6183.4234127177897</v>
          </cell>
          <cell r="AH2159">
            <v>27914287.644359302</v>
          </cell>
          <cell r="AJ2159">
            <v>0.62031750320798495</v>
          </cell>
        </row>
        <row r="2160">
          <cell r="M2160">
            <v>20.000004241195398</v>
          </cell>
          <cell r="AC2160">
            <v>381184.40105582599</v>
          </cell>
          <cell r="AF2160">
            <v>19059220.052791301</v>
          </cell>
          <cell r="AG2160">
            <v>5294.2277924420196</v>
          </cell>
          <cell r="AH2160">
            <v>23718733.5351668</v>
          </cell>
          <cell r="AJ2160">
            <v>0.529422779244202</v>
          </cell>
        </row>
        <row r="2161">
          <cell r="M2161">
            <v>20.000000001700801</v>
          </cell>
          <cell r="AC2161">
            <v>309892.87023232802</v>
          </cell>
          <cell r="AF2161">
            <v>15494643.5116164</v>
          </cell>
          <cell r="AG2161">
            <v>4304.0676421156704</v>
          </cell>
          <cell r="AH2161">
            <v>19118171.584275398</v>
          </cell>
          <cell r="AJ2161">
            <v>0.43040676421156698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HE170"/>
    </sheetNames>
    <sheetDataSet>
      <sheetData sheetId="0">
        <row r="2">
          <cell r="M2">
            <v>19.999999999999901</v>
          </cell>
          <cell r="AC2">
            <v>720000</v>
          </cell>
          <cell r="AF2">
            <v>11340525.962397801</v>
          </cell>
          <cell r="AG2">
            <v>3150.1461006660502</v>
          </cell>
          <cell r="AH2">
            <v>13885594.994400701</v>
          </cell>
          <cell r="AJ2">
            <v>1</v>
          </cell>
          <cell r="AO2">
            <v>15.4284388826675</v>
          </cell>
        </row>
        <row r="3">
          <cell r="M3">
            <v>20.000000000000099</v>
          </cell>
          <cell r="AC3">
            <v>720000</v>
          </cell>
          <cell r="AF3">
            <v>7776492.0822585998</v>
          </cell>
          <cell r="AG3">
            <v>2160.1366895162801</v>
          </cell>
          <cell r="AH3">
            <v>9497616.3171921</v>
          </cell>
          <cell r="AJ3">
            <v>1</v>
          </cell>
          <cell r="AO3">
            <v>10.5529070191023</v>
          </cell>
        </row>
        <row r="4">
          <cell r="M4">
            <v>20</v>
          </cell>
          <cell r="AC4">
            <v>720000</v>
          </cell>
          <cell r="AF4">
            <v>4635423.8011484202</v>
          </cell>
          <cell r="AG4">
            <v>1287.61772254123</v>
          </cell>
          <cell r="AH4">
            <v>5675029.8429782698</v>
          </cell>
          <cell r="AJ4">
            <v>1</v>
          </cell>
          <cell r="AO4">
            <v>6.3055887144203</v>
          </cell>
        </row>
        <row r="5">
          <cell r="M5">
            <v>20</v>
          </cell>
          <cell r="AC5">
            <v>720000</v>
          </cell>
          <cell r="AF5">
            <v>2088332.4245771</v>
          </cell>
          <cell r="AG5">
            <v>580.09234016030598</v>
          </cell>
          <cell r="AH5">
            <v>2572051.05080294</v>
          </cell>
          <cell r="AJ5">
            <v>1</v>
          </cell>
          <cell r="AO5">
            <v>2.8578345008921602</v>
          </cell>
        </row>
        <row r="6">
          <cell r="M6">
            <v>20.008725295625698</v>
          </cell>
          <cell r="AC6">
            <v>720000</v>
          </cell>
          <cell r="AF6">
            <v>378155.85436616599</v>
          </cell>
          <cell r="AG6">
            <v>105.04329287949</v>
          </cell>
          <cell r="AH6">
            <v>468602.81414527801</v>
          </cell>
          <cell r="AJ6">
            <v>1</v>
          </cell>
          <cell r="AO6">
            <v>0.52066979349475395</v>
          </cell>
        </row>
        <row r="7">
          <cell r="M7">
            <v>20.207550479839501</v>
          </cell>
          <cell r="AC7">
            <v>720000</v>
          </cell>
          <cell r="AF7">
            <v>0</v>
          </cell>
          <cell r="AG7">
            <v>0</v>
          </cell>
          <cell r="AH7">
            <v>0</v>
          </cell>
          <cell r="AJ7">
            <v>1</v>
          </cell>
          <cell r="AO7">
            <v>0</v>
          </cell>
        </row>
        <row r="8">
          <cell r="M8">
            <v>20.4249722208931</v>
          </cell>
          <cell r="AC8">
            <v>720000</v>
          </cell>
          <cell r="AF8">
            <v>0</v>
          </cell>
          <cell r="AG8">
            <v>0</v>
          </cell>
          <cell r="AH8">
            <v>0</v>
          </cell>
          <cell r="AJ8">
            <v>1</v>
          </cell>
          <cell r="AO8">
            <v>0</v>
          </cell>
        </row>
        <row r="9">
          <cell r="M9">
            <v>20.1579644180011</v>
          </cell>
          <cell r="AC9">
            <v>720000</v>
          </cell>
          <cell r="AF9">
            <v>296250.33303972898</v>
          </cell>
          <cell r="AG9">
            <v>82.291759177702403</v>
          </cell>
          <cell r="AH9">
            <v>366549.321962399</v>
          </cell>
          <cell r="AJ9">
            <v>1</v>
          </cell>
          <cell r="AO9">
            <v>0.407277024402665</v>
          </cell>
        </row>
        <row r="10">
          <cell r="M10">
            <v>20.001093445639199</v>
          </cell>
          <cell r="AC10">
            <v>720000</v>
          </cell>
          <cell r="AF10">
            <v>2640644.61777006</v>
          </cell>
          <cell r="AG10">
            <v>733.51239382501706</v>
          </cell>
          <cell r="AH10">
            <v>3247100.7430205499</v>
          </cell>
          <cell r="AJ10">
            <v>1</v>
          </cell>
          <cell r="AO10">
            <v>3.6078897144672801</v>
          </cell>
        </row>
        <row r="11">
          <cell r="M11">
            <v>20.000004117867601</v>
          </cell>
          <cell r="AC11">
            <v>720000</v>
          </cell>
          <cell r="AF11">
            <v>5369228.2091826499</v>
          </cell>
          <cell r="AG11">
            <v>1491.4522803285099</v>
          </cell>
          <cell r="AH11">
            <v>6566662.0376748703</v>
          </cell>
          <cell r="AJ11">
            <v>1</v>
          </cell>
          <cell r="AO11">
            <v>7.2962911529720698</v>
          </cell>
        </row>
        <row r="12">
          <cell r="M12">
            <v>20.000000015507698</v>
          </cell>
          <cell r="AC12">
            <v>720000</v>
          </cell>
          <cell r="AF12">
            <v>8637108.8084563892</v>
          </cell>
          <cell r="AG12">
            <v>2399.1968912378902</v>
          </cell>
          <cell r="AH12">
            <v>10550274.8209613</v>
          </cell>
          <cell r="AJ12">
            <v>1</v>
          </cell>
          <cell r="AO12">
            <v>11.7225275788459</v>
          </cell>
        </row>
        <row r="13">
          <cell r="M13">
            <v>20.0000000000584</v>
          </cell>
          <cell r="AC13">
            <v>720000</v>
          </cell>
          <cell r="AF13">
            <v>12273712.4580289</v>
          </cell>
          <cell r="AG13">
            <v>3409.3645716746901</v>
          </cell>
          <cell r="AH13">
            <v>15048791.4086085</v>
          </cell>
          <cell r="AJ13">
            <v>1</v>
          </cell>
          <cell r="AO13">
            <v>16.7208793428983</v>
          </cell>
        </row>
        <row r="14">
          <cell r="M14">
            <v>20.000000000000199</v>
          </cell>
          <cell r="AC14">
            <v>720000</v>
          </cell>
          <cell r="AF14">
            <v>16018183.885687999</v>
          </cell>
          <cell r="AG14">
            <v>4449.4955238022203</v>
          </cell>
          <cell r="AH14">
            <v>19788011.484604299</v>
          </cell>
          <cell r="AJ14">
            <v>1</v>
          </cell>
          <cell r="AO14">
            <v>21.9866794273381</v>
          </cell>
        </row>
        <row r="15">
          <cell r="M15">
            <v>20</v>
          </cell>
          <cell r="AC15">
            <v>720000</v>
          </cell>
          <cell r="AF15">
            <v>19582570.485466499</v>
          </cell>
          <cell r="AG15">
            <v>5439.6029126295898</v>
          </cell>
          <cell r="AH15">
            <v>24401699.684450898</v>
          </cell>
          <cell r="AJ15">
            <v>1</v>
          </cell>
          <cell r="AO15">
            <v>27.112999649389799</v>
          </cell>
        </row>
        <row r="16">
          <cell r="M16">
            <v>19.999999999999801</v>
          </cell>
          <cell r="AC16">
            <v>720000</v>
          </cell>
          <cell r="AF16">
            <v>22723896.0614696</v>
          </cell>
          <cell r="AG16">
            <v>6312.1933504082199</v>
          </cell>
          <cell r="AH16">
            <v>28524419.194190301</v>
          </cell>
          <cell r="AJ16">
            <v>1</v>
          </cell>
          <cell r="AO16">
            <v>31.693799104655898</v>
          </cell>
        </row>
        <row r="17">
          <cell r="M17">
            <v>19.999999999999901</v>
          </cell>
          <cell r="AC17">
            <v>720000</v>
          </cell>
          <cell r="AF17">
            <v>25271175.0875386</v>
          </cell>
          <cell r="AG17">
            <v>7019.7708576496198</v>
          </cell>
          <cell r="AH17">
            <v>31873818.341641199</v>
          </cell>
          <cell r="AJ17">
            <v>1</v>
          </cell>
          <cell r="AO17">
            <v>35.415353712934603</v>
          </cell>
        </row>
        <row r="18">
          <cell r="M18">
            <v>20</v>
          </cell>
          <cell r="AC18">
            <v>720000</v>
          </cell>
          <cell r="AF18">
            <v>27035436.358798001</v>
          </cell>
          <cell r="AG18">
            <v>7509.8434329994598</v>
          </cell>
          <cell r="AH18">
            <v>34177082.353803702</v>
          </cell>
          <cell r="AJ18">
            <v>1</v>
          </cell>
          <cell r="AO18">
            <v>37.974535948670798</v>
          </cell>
        </row>
        <row r="19">
          <cell r="M19">
            <v>19.999999999999599</v>
          </cell>
          <cell r="AC19">
            <v>720000</v>
          </cell>
          <cell r="AF19">
            <v>27890257.148667902</v>
          </cell>
          <cell r="AG19">
            <v>7747.2936524077504</v>
          </cell>
          <cell r="AH19">
            <v>35283237.015288897</v>
          </cell>
          <cell r="AJ19">
            <v>1</v>
          </cell>
          <cell r="AO19">
            <v>39.203596683654297</v>
          </cell>
        </row>
        <row r="20">
          <cell r="M20">
            <v>20</v>
          </cell>
          <cell r="AC20">
            <v>720000</v>
          </cell>
          <cell r="AF20">
            <v>27765267.1467163</v>
          </cell>
          <cell r="AG20">
            <v>7712.5742074211903</v>
          </cell>
          <cell r="AH20">
            <v>35122139.5057384</v>
          </cell>
          <cell r="AJ20">
            <v>1</v>
          </cell>
          <cell r="AO20">
            <v>39.024599450820403</v>
          </cell>
        </row>
        <row r="21">
          <cell r="M21">
            <v>20.000000000000099</v>
          </cell>
          <cell r="AC21">
            <v>720000</v>
          </cell>
          <cell r="AF21">
            <v>26676057.741018102</v>
          </cell>
          <cell r="AG21">
            <v>7410.01603917169</v>
          </cell>
          <cell r="AH21">
            <v>33710094.440564498</v>
          </cell>
          <cell r="AJ21">
            <v>1</v>
          </cell>
          <cell r="AO21">
            <v>37.455660489516099</v>
          </cell>
        </row>
        <row r="22">
          <cell r="M22">
            <v>19.999999999999901</v>
          </cell>
          <cell r="AC22">
            <v>720000</v>
          </cell>
          <cell r="AF22">
            <v>24696229.356992502</v>
          </cell>
          <cell r="AG22">
            <v>6860.0637102757</v>
          </cell>
          <cell r="AH22">
            <v>31119371.569854699</v>
          </cell>
          <cell r="AJ22">
            <v>1</v>
          </cell>
          <cell r="AO22">
            <v>34.577079522060799</v>
          </cell>
        </row>
        <row r="23">
          <cell r="M23">
            <v>20</v>
          </cell>
          <cell r="AC23">
            <v>720000</v>
          </cell>
          <cell r="AF23">
            <v>21987357.112908199</v>
          </cell>
          <cell r="AG23">
            <v>6107.5991980300496</v>
          </cell>
          <cell r="AH23">
            <v>27555176.727765799</v>
          </cell>
          <cell r="AJ23">
            <v>1</v>
          </cell>
          <cell r="AO23">
            <v>30.616863030850901</v>
          </cell>
        </row>
        <row r="24">
          <cell r="M24">
            <v>20</v>
          </cell>
          <cell r="AC24">
            <v>720000</v>
          </cell>
          <cell r="AF24">
            <v>18720454.6988573</v>
          </cell>
          <cell r="AG24">
            <v>5200.12630523814</v>
          </cell>
          <cell r="AH24">
            <v>23277692.222524699</v>
          </cell>
          <cell r="AJ24">
            <v>1</v>
          </cell>
          <cell r="AO24">
            <v>25.864102469471899</v>
          </cell>
        </row>
        <row r="25">
          <cell r="M25">
            <v>20.000000000000099</v>
          </cell>
          <cell r="AC25">
            <v>720000</v>
          </cell>
          <cell r="AF25">
            <v>15084513.925168701</v>
          </cell>
          <cell r="AG25">
            <v>4190.1427569913103</v>
          </cell>
          <cell r="AH25">
            <v>18595333.543763999</v>
          </cell>
          <cell r="AJ25">
            <v>1</v>
          </cell>
          <cell r="AO25">
            <v>20.661481715293299</v>
          </cell>
        </row>
        <row r="26">
          <cell r="M26">
            <v>19.999999999999901</v>
          </cell>
          <cell r="AC26">
            <v>720000</v>
          </cell>
          <cell r="AF26">
            <v>11340525.962397801</v>
          </cell>
          <cell r="AG26">
            <v>3150.1461006660502</v>
          </cell>
          <cell r="AH26">
            <v>13885594.994400701</v>
          </cell>
          <cell r="AJ26">
            <v>1</v>
          </cell>
          <cell r="AO26">
            <v>15.4284388826675</v>
          </cell>
        </row>
        <row r="27">
          <cell r="M27">
            <v>20.000000000000099</v>
          </cell>
          <cell r="AC27">
            <v>720000</v>
          </cell>
          <cell r="AF27">
            <v>7776492.0822585998</v>
          </cell>
          <cell r="AG27">
            <v>2160.1366895162801</v>
          </cell>
          <cell r="AH27">
            <v>9497616.3171921</v>
          </cell>
          <cell r="AJ27">
            <v>1</v>
          </cell>
          <cell r="AO27">
            <v>10.5529070191023</v>
          </cell>
        </row>
        <row r="28">
          <cell r="M28">
            <v>20</v>
          </cell>
          <cell r="AC28">
            <v>720000</v>
          </cell>
          <cell r="AF28">
            <v>4635423.8011484202</v>
          </cell>
          <cell r="AG28">
            <v>1287.61772254123</v>
          </cell>
          <cell r="AH28">
            <v>5675029.8429782698</v>
          </cell>
          <cell r="AJ28">
            <v>1</v>
          </cell>
          <cell r="AO28">
            <v>6.3055887144203</v>
          </cell>
        </row>
        <row r="29">
          <cell r="M29">
            <v>20</v>
          </cell>
          <cell r="AC29">
            <v>720000</v>
          </cell>
          <cell r="AF29">
            <v>2088332.4245771</v>
          </cell>
          <cell r="AG29">
            <v>580.09234016030598</v>
          </cell>
          <cell r="AH29">
            <v>2572051.05080294</v>
          </cell>
          <cell r="AJ29">
            <v>1</v>
          </cell>
          <cell r="AO29">
            <v>2.8578345008921602</v>
          </cell>
        </row>
        <row r="30">
          <cell r="M30">
            <v>20.008725295625698</v>
          </cell>
          <cell r="AC30">
            <v>720000</v>
          </cell>
          <cell r="AF30">
            <v>378155.85436616599</v>
          </cell>
          <cell r="AG30">
            <v>105.04329287949</v>
          </cell>
          <cell r="AH30">
            <v>468602.81414527801</v>
          </cell>
          <cell r="AJ30">
            <v>1</v>
          </cell>
          <cell r="AO30">
            <v>0.52066979349475395</v>
          </cell>
        </row>
        <row r="31">
          <cell r="M31">
            <v>20.207550479839501</v>
          </cell>
          <cell r="AC31">
            <v>720000</v>
          </cell>
          <cell r="AF31">
            <v>0</v>
          </cell>
          <cell r="AG31">
            <v>0</v>
          </cell>
          <cell r="AH31">
            <v>0</v>
          </cell>
          <cell r="AJ31">
            <v>1</v>
          </cell>
          <cell r="AO31">
            <v>0</v>
          </cell>
        </row>
        <row r="32">
          <cell r="M32">
            <v>20.4249722208931</v>
          </cell>
          <cell r="AC32">
            <v>720000</v>
          </cell>
          <cell r="AF32">
            <v>0</v>
          </cell>
          <cell r="AG32">
            <v>0</v>
          </cell>
          <cell r="AH32">
            <v>0</v>
          </cell>
          <cell r="AJ32">
            <v>1</v>
          </cell>
          <cell r="AO32">
            <v>0</v>
          </cell>
        </row>
        <row r="33">
          <cell r="M33">
            <v>20.1579644180011</v>
          </cell>
          <cell r="AC33">
            <v>720000</v>
          </cell>
          <cell r="AF33">
            <v>296250.33303972898</v>
          </cell>
          <cell r="AG33">
            <v>82.291759177702403</v>
          </cell>
          <cell r="AH33">
            <v>366549.321962399</v>
          </cell>
          <cell r="AJ33">
            <v>1</v>
          </cell>
          <cell r="AO33">
            <v>0.407277024402665</v>
          </cell>
        </row>
        <row r="34">
          <cell r="M34">
            <v>20.001093445639199</v>
          </cell>
          <cell r="AC34">
            <v>720000</v>
          </cell>
          <cell r="AF34">
            <v>2640644.61777006</v>
          </cell>
          <cell r="AG34">
            <v>733.51239382501706</v>
          </cell>
          <cell r="AH34">
            <v>3247100.7430205499</v>
          </cell>
          <cell r="AJ34">
            <v>1</v>
          </cell>
          <cell r="AO34">
            <v>3.6078897144672801</v>
          </cell>
        </row>
        <row r="35">
          <cell r="M35">
            <v>20.000004117867601</v>
          </cell>
          <cell r="AC35">
            <v>720000</v>
          </cell>
          <cell r="AF35">
            <v>5369228.2091826499</v>
          </cell>
          <cell r="AG35">
            <v>1491.4522803285099</v>
          </cell>
          <cell r="AH35">
            <v>6566662.0376748703</v>
          </cell>
          <cell r="AJ35">
            <v>1</v>
          </cell>
          <cell r="AO35">
            <v>7.2962911529720698</v>
          </cell>
        </row>
        <row r="36">
          <cell r="M36">
            <v>20.000000015507698</v>
          </cell>
          <cell r="AC36">
            <v>720000</v>
          </cell>
          <cell r="AF36">
            <v>8637108.8084563892</v>
          </cell>
          <cell r="AG36">
            <v>2399.1968912378902</v>
          </cell>
          <cell r="AH36">
            <v>10550274.8209613</v>
          </cell>
          <cell r="AJ36">
            <v>1</v>
          </cell>
          <cell r="AO36">
            <v>11.7225275788459</v>
          </cell>
        </row>
        <row r="37">
          <cell r="M37">
            <v>20.0000000000584</v>
          </cell>
          <cell r="AC37">
            <v>720000</v>
          </cell>
          <cell r="AF37">
            <v>12273712.4580289</v>
          </cell>
          <cell r="AG37">
            <v>3409.3645716746901</v>
          </cell>
          <cell r="AH37">
            <v>15048791.4086085</v>
          </cell>
          <cell r="AJ37">
            <v>1</v>
          </cell>
          <cell r="AO37">
            <v>16.7208793428983</v>
          </cell>
        </row>
        <row r="38">
          <cell r="M38">
            <v>20.000000000000199</v>
          </cell>
          <cell r="AC38">
            <v>720000</v>
          </cell>
          <cell r="AF38">
            <v>16018183.885687999</v>
          </cell>
          <cell r="AG38">
            <v>4449.4955238022203</v>
          </cell>
          <cell r="AH38">
            <v>19788011.484604299</v>
          </cell>
          <cell r="AJ38">
            <v>1</v>
          </cell>
          <cell r="AO38">
            <v>21.9866794273381</v>
          </cell>
        </row>
        <row r="39">
          <cell r="M39">
            <v>20</v>
          </cell>
          <cell r="AC39">
            <v>720000</v>
          </cell>
          <cell r="AF39">
            <v>19582570.485466499</v>
          </cell>
          <cell r="AG39">
            <v>5439.6029126295898</v>
          </cell>
          <cell r="AH39">
            <v>24401699.684450898</v>
          </cell>
          <cell r="AJ39">
            <v>1</v>
          </cell>
          <cell r="AO39">
            <v>27.112999649389799</v>
          </cell>
        </row>
        <row r="40">
          <cell r="M40">
            <v>19.999999999999801</v>
          </cell>
          <cell r="AC40">
            <v>720000</v>
          </cell>
          <cell r="AF40">
            <v>22723896.0614696</v>
          </cell>
          <cell r="AG40">
            <v>6312.1933504082199</v>
          </cell>
          <cell r="AH40">
            <v>28524419.194190301</v>
          </cell>
          <cell r="AJ40">
            <v>1</v>
          </cell>
          <cell r="AO40">
            <v>31.693799104655898</v>
          </cell>
        </row>
        <row r="41">
          <cell r="M41">
            <v>19.999999999999901</v>
          </cell>
          <cell r="AC41">
            <v>720000</v>
          </cell>
          <cell r="AF41">
            <v>25271175.0875386</v>
          </cell>
          <cell r="AG41">
            <v>7019.7708576496198</v>
          </cell>
          <cell r="AH41">
            <v>31873818.341641199</v>
          </cell>
          <cell r="AJ41">
            <v>1</v>
          </cell>
          <cell r="AO41">
            <v>35.415353712934603</v>
          </cell>
        </row>
        <row r="42">
          <cell r="M42">
            <v>20</v>
          </cell>
          <cell r="AC42">
            <v>720000</v>
          </cell>
          <cell r="AF42">
            <v>27035436.358798001</v>
          </cell>
          <cell r="AG42">
            <v>7509.8434329994598</v>
          </cell>
          <cell r="AH42">
            <v>34177082.353803702</v>
          </cell>
          <cell r="AJ42">
            <v>1</v>
          </cell>
          <cell r="AO42">
            <v>37.974535948670798</v>
          </cell>
        </row>
        <row r="43">
          <cell r="M43">
            <v>19.999999999999599</v>
          </cell>
          <cell r="AC43">
            <v>720000</v>
          </cell>
          <cell r="AF43">
            <v>27890257.148667902</v>
          </cell>
          <cell r="AG43">
            <v>7747.2936524077504</v>
          </cell>
          <cell r="AH43">
            <v>35283237.015288897</v>
          </cell>
          <cell r="AJ43">
            <v>1</v>
          </cell>
          <cell r="AO43">
            <v>39.203596683654297</v>
          </cell>
        </row>
        <row r="44">
          <cell r="M44">
            <v>20</v>
          </cell>
          <cell r="AC44">
            <v>720000</v>
          </cell>
          <cell r="AF44">
            <v>27765267.1467163</v>
          </cell>
          <cell r="AG44">
            <v>7712.5742074211903</v>
          </cell>
          <cell r="AH44">
            <v>35122139.5057384</v>
          </cell>
          <cell r="AJ44">
            <v>1</v>
          </cell>
          <cell r="AO44">
            <v>39.024599450820403</v>
          </cell>
        </row>
        <row r="45">
          <cell r="M45">
            <v>20.000000000000099</v>
          </cell>
          <cell r="AC45">
            <v>720000</v>
          </cell>
          <cell r="AF45">
            <v>26676057.741018102</v>
          </cell>
          <cell r="AG45">
            <v>7410.01603917169</v>
          </cell>
          <cell r="AH45">
            <v>33710094.440564498</v>
          </cell>
          <cell r="AJ45">
            <v>1</v>
          </cell>
          <cell r="AO45">
            <v>37.455660489516099</v>
          </cell>
        </row>
        <row r="46">
          <cell r="M46">
            <v>19.999999999999901</v>
          </cell>
          <cell r="AC46">
            <v>720000</v>
          </cell>
          <cell r="AF46">
            <v>24696229.356992502</v>
          </cell>
          <cell r="AG46">
            <v>6860.0637102757</v>
          </cell>
          <cell r="AH46">
            <v>31119371.569854699</v>
          </cell>
          <cell r="AJ46">
            <v>1</v>
          </cell>
          <cell r="AO46">
            <v>34.577079522060799</v>
          </cell>
        </row>
        <row r="47">
          <cell r="M47">
            <v>20</v>
          </cell>
          <cell r="AC47">
            <v>720000</v>
          </cell>
          <cell r="AF47">
            <v>21987357.112908199</v>
          </cell>
          <cell r="AG47">
            <v>6107.5991980300496</v>
          </cell>
          <cell r="AH47">
            <v>27555176.727765799</v>
          </cell>
          <cell r="AJ47">
            <v>1</v>
          </cell>
          <cell r="AO47">
            <v>30.616863030850901</v>
          </cell>
        </row>
        <row r="48">
          <cell r="M48">
            <v>20</v>
          </cell>
          <cell r="AC48">
            <v>720000</v>
          </cell>
          <cell r="AF48">
            <v>18720454.6988573</v>
          </cell>
          <cell r="AG48">
            <v>5200.12630523814</v>
          </cell>
          <cell r="AH48">
            <v>23277692.222524699</v>
          </cell>
          <cell r="AJ48">
            <v>1</v>
          </cell>
          <cell r="AO48">
            <v>25.864102469471899</v>
          </cell>
        </row>
        <row r="49">
          <cell r="M49">
            <v>20.000000000000099</v>
          </cell>
          <cell r="AC49">
            <v>720000</v>
          </cell>
          <cell r="AF49">
            <v>15084513.925168701</v>
          </cell>
          <cell r="AG49">
            <v>4190.1427569913103</v>
          </cell>
          <cell r="AH49">
            <v>18595333.543763999</v>
          </cell>
          <cell r="AJ49">
            <v>1</v>
          </cell>
          <cell r="AO49">
            <v>20.661481715293299</v>
          </cell>
        </row>
        <row r="50">
          <cell r="M50">
            <v>19.999999999999901</v>
          </cell>
          <cell r="AC50">
            <v>720000</v>
          </cell>
          <cell r="AF50">
            <v>11340525.962397801</v>
          </cell>
          <cell r="AG50">
            <v>3150.1461006660502</v>
          </cell>
          <cell r="AH50">
            <v>13885594.994400701</v>
          </cell>
          <cell r="AJ50">
            <v>1</v>
          </cell>
          <cell r="AO50">
            <v>15.4284388826675</v>
          </cell>
        </row>
        <row r="51">
          <cell r="M51">
            <v>20.000000000000099</v>
          </cell>
          <cell r="AC51">
            <v>720000</v>
          </cell>
          <cell r="AF51">
            <v>7776492.0822585998</v>
          </cell>
          <cell r="AG51">
            <v>2160.1366895162801</v>
          </cell>
          <cell r="AH51">
            <v>9497616.3171921</v>
          </cell>
          <cell r="AJ51">
            <v>1</v>
          </cell>
          <cell r="AO51">
            <v>10.5529070191023</v>
          </cell>
        </row>
        <row r="52">
          <cell r="M52">
            <v>20</v>
          </cell>
          <cell r="AC52">
            <v>720000</v>
          </cell>
          <cell r="AF52">
            <v>4635423.8011484202</v>
          </cell>
          <cell r="AG52">
            <v>1287.61772254123</v>
          </cell>
          <cell r="AH52">
            <v>5675029.8429782698</v>
          </cell>
          <cell r="AJ52">
            <v>1</v>
          </cell>
          <cell r="AO52">
            <v>6.3055887144203</v>
          </cell>
        </row>
        <row r="53">
          <cell r="M53">
            <v>20</v>
          </cell>
          <cell r="AC53">
            <v>720000</v>
          </cell>
          <cell r="AF53">
            <v>2088332.4245771</v>
          </cell>
          <cell r="AG53">
            <v>580.09234016030598</v>
          </cell>
          <cell r="AH53">
            <v>2572051.05080294</v>
          </cell>
          <cell r="AJ53">
            <v>1</v>
          </cell>
          <cell r="AO53">
            <v>2.8578345008921602</v>
          </cell>
        </row>
        <row r="54">
          <cell r="M54">
            <v>20.008725295625698</v>
          </cell>
          <cell r="AC54">
            <v>720000</v>
          </cell>
          <cell r="AF54">
            <v>378155.85436616599</v>
          </cell>
          <cell r="AG54">
            <v>105.04329287949</v>
          </cell>
          <cell r="AH54">
            <v>468602.81414527801</v>
          </cell>
          <cell r="AJ54">
            <v>1</v>
          </cell>
          <cell r="AO54">
            <v>0.52066979349475395</v>
          </cell>
        </row>
        <row r="55">
          <cell r="M55">
            <v>20.207550479839501</v>
          </cell>
          <cell r="AC55">
            <v>720000</v>
          </cell>
          <cell r="AF55">
            <v>0</v>
          </cell>
          <cell r="AG55">
            <v>0</v>
          </cell>
          <cell r="AH55">
            <v>0</v>
          </cell>
          <cell r="AJ55">
            <v>1</v>
          </cell>
          <cell r="AO55">
            <v>0</v>
          </cell>
        </row>
        <row r="56">
          <cell r="M56">
            <v>20.4249722208931</v>
          </cell>
          <cell r="AC56">
            <v>720000</v>
          </cell>
          <cell r="AF56">
            <v>0</v>
          </cell>
          <cell r="AG56">
            <v>0</v>
          </cell>
          <cell r="AH56">
            <v>0</v>
          </cell>
          <cell r="AJ56">
            <v>1</v>
          </cell>
          <cell r="AO56">
            <v>0</v>
          </cell>
        </row>
        <row r="57">
          <cell r="M57">
            <v>20.1579644180011</v>
          </cell>
          <cell r="AC57">
            <v>720000</v>
          </cell>
          <cell r="AF57">
            <v>296250.33303972898</v>
          </cell>
          <cell r="AG57">
            <v>82.291759177702403</v>
          </cell>
          <cell r="AH57">
            <v>366549.321962399</v>
          </cell>
          <cell r="AJ57">
            <v>1</v>
          </cell>
          <cell r="AO57">
            <v>0.407277024402665</v>
          </cell>
        </row>
        <row r="58">
          <cell r="M58">
            <v>20.001093445639199</v>
          </cell>
          <cell r="AC58">
            <v>720000</v>
          </cell>
          <cell r="AF58">
            <v>2640644.61777006</v>
          </cell>
          <cell r="AG58">
            <v>733.51239382501706</v>
          </cell>
          <cell r="AH58">
            <v>3247100.7430205499</v>
          </cell>
          <cell r="AJ58">
            <v>1</v>
          </cell>
          <cell r="AO58">
            <v>3.6078897144672801</v>
          </cell>
        </row>
        <row r="59">
          <cell r="M59">
            <v>20.000004117867601</v>
          </cell>
          <cell r="AC59">
            <v>720000</v>
          </cell>
          <cell r="AF59">
            <v>5369228.2091826499</v>
          </cell>
          <cell r="AG59">
            <v>1491.4522803285099</v>
          </cell>
          <cell r="AH59">
            <v>6566662.0376748703</v>
          </cell>
          <cell r="AJ59">
            <v>1</v>
          </cell>
          <cell r="AO59">
            <v>7.2962911529720698</v>
          </cell>
        </row>
        <row r="60">
          <cell r="M60">
            <v>20.000000015507698</v>
          </cell>
          <cell r="AC60">
            <v>720000</v>
          </cell>
          <cell r="AF60">
            <v>8637108.8084563892</v>
          </cell>
          <cell r="AG60">
            <v>2399.1968912378902</v>
          </cell>
          <cell r="AH60">
            <v>10550274.8209613</v>
          </cell>
          <cell r="AJ60">
            <v>1</v>
          </cell>
          <cell r="AO60">
            <v>11.7225275788459</v>
          </cell>
        </row>
        <row r="61">
          <cell r="M61">
            <v>20.0000000000584</v>
          </cell>
          <cell r="AC61">
            <v>720000</v>
          </cell>
          <cell r="AF61">
            <v>12273712.4580289</v>
          </cell>
          <cell r="AG61">
            <v>3409.3645716746901</v>
          </cell>
          <cell r="AH61">
            <v>15048791.4086085</v>
          </cell>
          <cell r="AJ61">
            <v>1</v>
          </cell>
          <cell r="AO61">
            <v>16.7208793428983</v>
          </cell>
        </row>
        <row r="62">
          <cell r="M62">
            <v>20.000000000000199</v>
          </cell>
          <cell r="AC62">
            <v>720000</v>
          </cell>
          <cell r="AF62">
            <v>16018183.885687999</v>
          </cell>
          <cell r="AG62">
            <v>4449.4955238022203</v>
          </cell>
          <cell r="AH62">
            <v>19788011.484604299</v>
          </cell>
          <cell r="AJ62">
            <v>1</v>
          </cell>
          <cell r="AO62">
            <v>21.9866794273381</v>
          </cell>
        </row>
        <row r="63">
          <cell r="M63">
            <v>20</v>
          </cell>
          <cell r="AC63">
            <v>720000</v>
          </cell>
          <cell r="AF63">
            <v>19582570.485466499</v>
          </cell>
          <cell r="AG63">
            <v>5439.6029126295898</v>
          </cell>
          <cell r="AH63">
            <v>24401699.684450898</v>
          </cell>
          <cell r="AJ63">
            <v>1</v>
          </cell>
          <cell r="AO63">
            <v>27.112999649389799</v>
          </cell>
        </row>
        <row r="64">
          <cell r="M64">
            <v>19.999999999999801</v>
          </cell>
          <cell r="AC64">
            <v>720000</v>
          </cell>
          <cell r="AF64">
            <v>22723896.0614696</v>
          </cell>
          <cell r="AG64">
            <v>6312.1933504082199</v>
          </cell>
          <cell r="AH64">
            <v>28524419.194190301</v>
          </cell>
          <cell r="AJ64">
            <v>1</v>
          </cell>
          <cell r="AO64">
            <v>31.693799104655898</v>
          </cell>
        </row>
        <row r="65">
          <cell r="M65">
            <v>19.999999999999901</v>
          </cell>
          <cell r="AC65">
            <v>720000</v>
          </cell>
          <cell r="AF65">
            <v>25271175.0875386</v>
          </cell>
          <cell r="AG65">
            <v>7019.7708576496198</v>
          </cell>
          <cell r="AH65">
            <v>31873818.341641199</v>
          </cell>
          <cell r="AJ65">
            <v>1</v>
          </cell>
          <cell r="AO65">
            <v>35.415353712934603</v>
          </cell>
        </row>
        <row r="66">
          <cell r="M66">
            <v>20</v>
          </cell>
          <cell r="AC66">
            <v>720000</v>
          </cell>
          <cell r="AF66">
            <v>27035436.358798001</v>
          </cell>
          <cell r="AG66">
            <v>7509.8434329994598</v>
          </cell>
          <cell r="AH66">
            <v>34177082.353803702</v>
          </cell>
          <cell r="AJ66">
            <v>1</v>
          </cell>
          <cell r="AO66">
            <v>37.974535948670798</v>
          </cell>
        </row>
        <row r="67">
          <cell r="M67">
            <v>19.999999999999599</v>
          </cell>
          <cell r="AC67">
            <v>720000</v>
          </cell>
          <cell r="AF67">
            <v>27890257.148667902</v>
          </cell>
          <cell r="AG67">
            <v>7747.2936524077504</v>
          </cell>
          <cell r="AH67">
            <v>35283237.015288897</v>
          </cell>
          <cell r="AJ67">
            <v>1</v>
          </cell>
          <cell r="AO67">
            <v>39.203596683654297</v>
          </cell>
        </row>
        <row r="68">
          <cell r="M68">
            <v>20</v>
          </cell>
          <cell r="AC68">
            <v>720000</v>
          </cell>
          <cell r="AF68">
            <v>27765267.1467163</v>
          </cell>
          <cell r="AG68">
            <v>7712.5742074211903</v>
          </cell>
          <cell r="AH68">
            <v>35122139.5057384</v>
          </cell>
          <cell r="AJ68">
            <v>1</v>
          </cell>
          <cell r="AO68">
            <v>39.024599450820403</v>
          </cell>
        </row>
        <row r="69">
          <cell r="M69">
            <v>20.000000000000099</v>
          </cell>
          <cell r="AC69">
            <v>720000</v>
          </cell>
          <cell r="AF69">
            <v>26676057.741018102</v>
          </cell>
          <cell r="AG69">
            <v>7410.01603917169</v>
          </cell>
          <cell r="AH69">
            <v>33710094.440564498</v>
          </cell>
          <cell r="AJ69">
            <v>1</v>
          </cell>
          <cell r="AO69">
            <v>37.455660489516099</v>
          </cell>
        </row>
        <row r="70">
          <cell r="M70">
            <v>19.999999999999901</v>
          </cell>
          <cell r="AC70">
            <v>720000</v>
          </cell>
          <cell r="AF70">
            <v>24696229.356992502</v>
          </cell>
          <cell r="AG70">
            <v>6860.0637102757</v>
          </cell>
          <cell r="AH70">
            <v>31119371.569854699</v>
          </cell>
          <cell r="AJ70">
            <v>1</v>
          </cell>
          <cell r="AO70">
            <v>34.577079522060799</v>
          </cell>
        </row>
        <row r="71">
          <cell r="M71">
            <v>20</v>
          </cell>
          <cell r="AC71">
            <v>720000</v>
          </cell>
          <cell r="AF71">
            <v>21987357.112908199</v>
          </cell>
          <cell r="AG71">
            <v>6107.5991980300496</v>
          </cell>
          <cell r="AH71">
            <v>27555176.727765799</v>
          </cell>
          <cell r="AJ71">
            <v>1</v>
          </cell>
          <cell r="AO71">
            <v>30.616863030850901</v>
          </cell>
        </row>
        <row r="72">
          <cell r="M72">
            <v>20</v>
          </cell>
          <cell r="AC72">
            <v>720000</v>
          </cell>
          <cell r="AF72">
            <v>18720454.6988573</v>
          </cell>
          <cell r="AG72">
            <v>5200.12630523814</v>
          </cell>
          <cell r="AH72">
            <v>23277692.222524699</v>
          </cell>
          <cell r="AJ72">
            <v>1</v>
          </cell>
          <cell r="AO72">
            <v>25.864102469471899</v>
          </cell>
        </row>
        <row r="73">
          <cell r="M73">
            <v>20.000000000000099</v>
          </cell>
          <cell r="AC73">
            <v>720000</v>
          </cell>
          <cell r="AF73">
            <v>15084513.925168701</v>
          </cell>
          <cell r="AG73">
            <v>4190.1427569913103</v>
          </cell>
          <cell r="AH73">
            <v>18595333.543763999</v>
          </cell>
          <cell r="AJ73">
            <v>1</v>
          </cell>
          <cell r="AO73">
            <v>20.661481715293299</v>
          </cell>
        </row>
        <row r="74">
          <cell r="M74">
            <v>19.999999999999901</v>
          </cell>
          <cell r="AC74">
            <v>720000</v>
          </cell>
          <cell r="AF74">
            <v>11340525.962397801</v>
          </cell>
          <cell r="AG74">
            <v>3150.1461006660502</v>
          </cell>
          <cell r="AH74">
            <v>13885594.994400701</v>
          </cell>
          <cell r="AJ74">
            <v>1</v>
          </cell>
          <cell r="AO74">
            <v>15.4284388826675</v>
          </cell>
        </row>
        <row r="75">
          <cell r="M75">
            <v>20.000000000000099</v>
          </cell>
          <cell r="AC75">
            <v>720000</v>
          </cell>
          <cell r="AF75">
            <v>7776492.0822585998</v>
          </cell>
          <cell r="AG75">
            <v>2160.1366895162801</v>
          </cell>
          <cell r="AH75">
            <v>9497616.3171921</v>
          </cell>
          <cell r="AJ75">
            <v>1</v>
          </cell>
          <cell r="AO75">
            <v>10.5529070191023</v>
          </cell>
        </row>
        <row r="76">
          <cell r="M76">
            <v>20</v>
          </cell>
          <cell r="AC76">
            <v>720000</v>
          </cell>
          <cell r="AF76">
            <v>4635423.8011484202</v>
          </cell>
          <cell r="AG76">
            <v>1287.61772254123</v>
          </cell>
          <cell r="AH76">
            <v>5675029.8429782698</v>
          </cell>
          <cell r="AJ76">
            <v>1</v>
          </cell>
          <cell r="AO76">
            <v>6.3055887144203</v>
          </cell>
        </row>
        <row r="77">
          <cell r="M77">
            <v>20</v>
          </cell>
          <cell r="AC77">
            <v>720000</v>
          </cell>
          <cell r="AF77">
            <v>2088332.4245771</v>
          </cell>
          <cell r="AG77">
            <v>580.09234016030598</v>
          </cell>
          <cell r="AH77">
            <v>2572051.05080294</v>
          </cell>
          <cell r="AJ77">
            <v>1</v>
          </cell>
          <cell r="AO77">
            <v>2.8578345008921602</v>
          </cell>
        </row>
        <row r="78">
          <cell r="M78">
            <v>20.008725295625698</v>
          </cell>
          <cell r="AC78">
            <v>720000</v>
          </cell>
          <cell r="AF78">
            <v>378155.85436616599</v>
          </cell>
          <cell r="AG78">
            <v>105.04329287949</v>
          </cell>
          <cell r="AH78">
            <v>468602.81414527801</v>
          </cell>
          <cell r="AJ78">
            <v>1</v>
          </cell>
          <cell r="AO78">
            <v>0.52066979349475395</v>
          </cell>
        </row>
        <row r="79">
          <cell r="M79">
            <v>20.207550479839501</v>
          </cell>
          <cell r="AC79">
            <v>720000</v>
          </cell>
          <cell r="AF79">
            <v>0</v>
          </cell>
          <cell r="AG79">
            <v>0</v>
          </cell>
          <cell r="AH79">
            <v>0</v>
          </cell>
          <cell r="AJ79">
            <v>1</v>
          </cell>
          <cell r="AO79">
            <v>0</v>
          </cell>
        </row>
        <row r="80">
          <cell r="M80">
            <v>20.4249722208931</v>
          </cell>
          <cell r="AC80">
            <v>720000</v>
          </cell>
          <cell r="AF80">
            <v>0</v>
          </cell>
          <cell r="AG80">
            <v>0</v>
          </cell>
          <cell r="AH80">
            <v>0</v>
          </cell>
          <cell r="AJ80">
            <v>1</v>
          </cell>
          <cell r="AO80">
            <v>0</v>
          </cell>
        </row>
        <row r="81">
          <cell r="M81">
            <v>20.1579644180011</v>
          </cell>
          <cell r="AC81">
            <v>720000</v>
          </cell>
          <cell r="AF81">
            <v>296250.33303972898</v>
          </cell>
          <cell r="AG81">
            <v>82.291759177702403</v>
          </cell>
          <cell r="AH81">
            <v>366549.321962399</v>
          </cell>
          <cell r="AJ81">
            <v>1</v>
          </cell>
          <cell r="AO81">
            <v>0.407277024402665</v>
          </cell>
        </row>
        <row r="82">
          <cell r="M82">
            <v>20.001093445639199</v>
          </cell>
          <cell r="AC82">
            <v>720000</v>
          </cell>
          <cell r="AF82">
            <v>2640644.61777006</v>
          </cell>
          <cell r="AG82">
            <v>733.51239382501706</v>
          </cell>
          <cell r="AH82">
            <v>3247100.7430205499</v>
          </cell>
          <cell r="AJ82">
            <v>1</v>
          </cell>
          <cell r="AO82">
            <v>3.6078897144672801</v>
          </cell>
        </row>
        <row r="83">
          <cell r="M83">
            <v>20.000004117867601</v>
          </cell>
          <cell r="AC83">
            <v>720000</v>
          </cell>
          <cell r="AF83">
            <v>5369228.2091826499</v>
          </cell>
          <cell r="AG83">
            <v>1491.4522803285099</v>
          </cell>
          <cell r="AH83">
            <v>6566662.0376748703</v>
          </cell>
          <cell r="AJ83">
            <v>1</v>
          </cell>
          <cell r="AO83">
            <v>7.2962911529720698</v>
          </cell>
        </row>
        <row r="84">
          <cell r="M84">
            <v>20.000000015507698</v>
          </cell>
          <cell r="AC84">
            <v>720000</v>
          </cell>
          <cell r="AF84">
            <v>8637108.8084563892</v>
          </cell>
          <cell r="AG84">
            <v>2399.1968912378902</v>
          </cell>
          <cell r="AH84">
            <v>10550274.8209613</v>
          </cell>
          <cell r="AJ84">
            <v>1</v>
          </cell>
          <cell r="AO84">
            <v>11.7225275788459</v>
          </cell>
        </row>
        <row r="85">
          <cell r="M85">
            <v>20.0000000000584</v>
          </cell>
          <cell r="AC85">
            <v>720000</v>
          </cell>
          <cell r="AF85">
            <v>12273712.4580289</v>
          </cell>
          <cell r="AG85">
            <v>3409.3645716746901</v>
          </cell>
          <cell r="AH85">
            <v>15048791.4086085</v>
          </cell>
          <cell r="AJ85">
            <v>1</v>
          </cell>
          <cell r="AO85">
            <v>16.7208793428983</v>
          </cell>
        </row>
        <row r="86">
          <cell r="M86">
            <v>20.000000000000199</v>
          </cell>
          <cell r="AC86">
            <v>720000</v>
          </cell>
          <cell r="AF86">
            <v>16018183.885687999</v>
          </cell>
          <cell r="AG86">
            <v>4449.4955238022203</v>
          </cell>
          <cell r="AH86">
            <v>19788011.484604299</v>
          </cell>
          <cell r="AJ86">
            <v>1</v>
          </cell>
          <cell r="AO86">
            <v>21.9866794273381</v>
          </cell>
        </row>
        <row r="87">
          <cell r="M87">
            <v>20</v>
          </cell>
          <cell r="AC87">
            <v>720000</v>
          </cell>
          <cell r="AF87">
            <v>19582570.485466499</v>
          </cell>
          <cell r="AG87">
            <v>5439.6029126295898</v>
          </cell>
          <cell r="AH87">
            <v>24401699.684450898</v>
          </cell>
          <cell r="AJ87">
            <v>1</v>
          </cell>
          <cell r="AO87">
            <v>27.112999649389799</v>
          </cell>
        </row>
        <row r="88">
          <cell r="M88">
            <v>19.999999999999801</v>
          </cell>
          <cell r="AC88">
            <v>720000</v>
          </cell>
          <cell r="AF88">
            <v>22723896.0614696</v>
          </cell>
          <cell r="AG88">
            <v>6312.1933504082199</v>
          </cell>
          <cell r="AH88">
            <v>28524419.194190301</v>
          </cell>
          <cell r="AJ88">
            <v>1</v>
          </cell>
          <cell r="AO88">
            <v>31.693799104655898</v>
          </cell>
        </row>
        <row r="89">
          <cell r="M89">
            <v>19.999999999999901</v>
          </cell>
          <cell r="AC89">
            <v>720000</v>
          </cell>
          <cell r="AF89">
            <v>25271175.0875386</v>
          </cell>
          <cell r="AG89">
            <v>7019.7708576496198</v>
          </cell>
          <cell r="AH89">
            <v>31873818.341641199</v>
          </cell>
          <cell r="AJ89">
            <v>1</v>
          </cell>
          <cell r="AO89">
            <v>35.415353712934603</v>
          </cell>
        </row>
        <row r="90">
          <cell r="M90">
            <v>20</v>
          </cell>
          <cell r="AC90">
            <v>720000</v>
          </cell>
          <cell r="AF90">
            <v>27035436.358798001</v>
          </cell>
          <cell r="AG90">
            <v>7509.8434329994598</v>
          </cell>
          <cell r="AH90">
            <v>34177082.353803702</v>
          </cell>
          <cell r="AJ90">
            <v>1</v>
          </cell>
          <cell r="AO90">
            <v>37.974535948670798</v>
          </cell>
        </row>
        <row r="91">
          <cell r="M91">
            <v>19.999999999999599</v>
          </cell>
          <cell r="AC91">
            <v>720000</v>
          </cell>
          <cell r="AF91">
            <v>27890257.148667902</v>
          </cell>
          <cell r="AG91">
            <v>7747.2936524077504</v>
          </cell>
          <cell r="AH91">
            <v>35283237.015288897</v>
          </cell>
          <cell r="AJ91">
            <v>1</v>
          </cell>
          <cell r="AO91">
            <v>39.203596683654297</v>
          </cell>
        </row>
        <row r="92">
          <cell r="M92">
            <v>20</v>
          </cell>
          <cell r="AC92">
            <v>720000</v>
          </cell>
          <cell r="AF92">
            <v>27765267.1467163</v>
          </cell>
          <cell r="AG92">
            <v>7712.5742074211903</v>
          </cell>
          <cell r="AH92">
            <v>35122139.5057384</v>
          </cell>
          <cell r="AJ92">
            <v>1</v>
          </cell>
          <cell r="AO92">
            <v>39.024599450820403</v>
          </cell>
        </row>
        <row r="93">
          <cell r="M93">
            <v>20.000000000000099</v>
          </cell>
          <cell r="AC93">
            <v>720000</v>
          </cell>
          <cell r="AF93">
            <v>26676057.741018102</v>
          </cell>
          <cell r="AG93">
            <v>7410.01603917169</v>
          </cell>
          <cell r="AH93">
            <v>33710094.440564498</v>
          </cell>
          <cell r="AJ93">
            <v>1</v>
          </cell>
          <cell r="AO93">
            <v>37.455660489516099</v>
          </cell>
        </row>
        <row r="94">
          <cell r="M94">
            <v>19.999999999999901</v>
          </cell>
          <cell r="AC94">
            <v>720000</v>
          </cell>
          <cell r="AF94">
            <v>24696229.356992502</v>
          </cell>
          <cell r="AG94">
            <v>6860.0637102757</v>
          </cell>
          <cell r="AH94">
            <v>31119371.569854699</v>
          </cell>
          <cell r="AJ94">
            <v>1</v>
          </cell>
          <cell r="AO94">
            <v>34.577079522060799</v>
          </cell>
        </row>
        <row r="95">
          <cell r="M95">
            <v>20</v>
          </cell>
          <cell r="AC95">
            <v>720000</v>
          </cell>
          <cell r="AF95">
            <v>21987357.112908199</v>
          </cell>
          <cell r="AG95">
            <v>6107.5991980300496</v>
          </cell>
          <cell r="AH95">
            <v>27555176.727765799</v>
          </cell>
          <cell r="AJ95">
            <v>1</v>
          </cell>
          <cell r="AO95">
            <v>30.616863030850901</v>
          </cell>
        </row>
        <row r="96">
          <cell r="M96">
            <v>20</v>
          </cell>
          <cell r="AC96">
            <v>720000</v>
          </cell>
          <cell r="AF96">
            <v>18720454.6988573</v>
          </cell>
          <cell r="AG96">
            <v>5200.12630523814</v>
          </cell>
          <cell r="AH96">
            <v>23277692.222524699</v>
          </cell>
          <cell r="AJ96">
            <v>1</v>
          </cell>
          <cell r="AO96">
            <v>25.864102469471899</v>
          </cell>
        </row>
        <row r="97">
          <cell r="M97">
            <v>20.000000000000099</v>
          </cell>
          <cell r="AC97">
            <v>720000</v>
          </cell>
          <cell r="AF97">
            <v>15084513.925168701</v>
          </cell>
          <cell r="AG97">
            <v>4190.1427569913103</v>
          </cell>
          <cell r="AH97">
            <v>18595333.543763999</v>
          </cell>
          <cell r="AJ97">
            <v>1</v>
          </cell>
          <cell r="AO97">
            <v>20.661481715293299</v>
          </cell>
        </row>
        <row r="98">
          <cell r="M98">
            <v>19.999999999999901</v>
          </cell>
          <cell r="AC98">
            <v>720000</v>
          </cell>
          <cell r="AF98">
            <v>11340525.962397801</v>
          </cell>
          <cell r="AG98">
            <v>3150.1461006660502</v>
          </cell>
          <cell r="AH98">
            <v>13885594.994400701</v>
          </cell>
          <cell r="AJ98">
            <v>1</v>
          </cell>
          <cell r="AO98">
            <v>15.4284388826675</v>
          </cell>
        </row>
        <row r="99">
          <cell r="M99">
            <v>20.000000000000099</v>
          </cell>
          <cell r="AC99">
            <v>720000</v>
          </cell>
          <cell r="AF99">
            <v>7776492.0822585998</v>
          </cell>
          <cell r="AG99">
            <v>2160.1366895162801</v>
          </cell>
          <cell r="AH99">
            <v>9497616.3171921</v>
          </cell>
          <cell r="AJ99">
            <v>1</v>
          </cell>
          <cell r="AO99">
            <v>10.5529070191023</v>
          </cell>
        </row>
        <row r="100">
          <cell r="M100">
            <v>20</v>
          </cell>
          <cell r="AC100">
            <v>720000</v>
          </cell>
          <cell r="AF100">
            <v>4635423.8011484202</v>
          </cell>
          <cell r="AG100">
            <v>1287.61772254123</v>
          </cell>
          <cell r="AH100">
            <v>5675029.8429782698</v>
          </cell>
          <cell r="AJ100">
            <v>1</v>
          </cell>
          <cell r="AO100">
            <v>6.3055887144203</v>
          </cell>
        </row>
        <row r="101">
          <cell r="M101">
            <v>20</v>
          </cell>
          <cell r="AC101">
            <v>720000</v>
          </cell>
          <cell r="AF101">
            <v>2088332.4245771</v>
          </cell>
          <cell r="AG101">
            <v>580.09234016030598</v>
          </cell>
          <cell r="AH101">
            <v>2572051.05080294</v>
          </cell>
          <cell r="AJ101">
            <v>1</v>
          </cell>
          <cell r="AO101">
            <v>2.8578345008921602</v>
          </cell>
        </row>
        <row r="102">
          <cell r="M102">
            <v>20.008725295625698</v>
          </cell>
          <cell r="AC102">
            <v>720000</v>
          </cell>
          <cell r="AF102">
            <v>378155.85436616599</v>
          </cell>
          <cell r="AG102">
            <v>105.04329287949</v>
          </cell>
          <cell r="AH102">
            <v>468602.81414527801</v>
          </cell>
          <cell r="AJ102">
            <v>1</v>
          </cell>
          <cell r="AO102">
            <v>0.52066979349475395</v>
          </cell>
        </row>
        <row r="103">
          <cell r="M103">
            <v>20.207550479839501</v>
          </cell>
          <cell r="AC103">
            <v>720000</v>
          </cell>
          <cell r="AF103">
            <v>0</v>
          </cell>
          <cell r="AG103">
            <v>0</v>
          </cell>
          <cell r="AH103">
            <v>0</v>
          </cell>
          <cell r="AJ103">
            <v>1</v>
          </cell>
          <cell r="AO103">
            <v>0</v>
          </cell>
        </row>
        <row r="104">
          <cell r="M104">
            <v>20.4249722208931</v>
          </cell>
          <cell r="AC104">
            <v>720000</v>
          </cell>
          <cell r="AF104">
            <v>0</v>
          </cell>
          <cell r="AG104">
            <v>0</v>
          </cell>
          <cell r="AH104">
            <v>0</v>
          </cell>
          <cell r="AJ104">
            <v>1</v>
          </cell>
          <cell r="AO104">
            <v>0</v>
          </cell>
        </row>
        <row r="105">
          <cell r="M105">
            <v>20.1579644180011</v>
          </cell>
          <cell r="AC105">
            <v>720000</v>
          </cell>
          <cell r="AF105">
            <v>296250.33303972898</v>
          </cell>
          <cell r="AG105">
            <v>82.291759177702403</v>
          </cell>
          <cell r="AH105">
            <v>366549.321962399</v>
          </cell>
          <cell r="AJ105">
            <v>1</v>
          </cell>
          <cell r="AO105">
            <v>0.407277024402665</v>
          </cell>
        </row>
        <row r="106">
          <cell r="M106">
            <v>20.001093445639199</v>
          </cell>
          <cell r="AC106">
            <v>720000</v>
          </cell>
          <cell r="AF106">
            <v>2640644.61777006</v>
          </cell>
          <cell r="AG106">
            <v>733.51239382501706</v>
          </cell>
          <cell r="AH106">
            <v>3247100.7430205499</v>
          </cell>
          <cell r="AJ106">
            <v>1</v>
          </cell>
          <cell r="AO106">
            <v>3.6078897144672801</v>
          </cell>
        </row>
        <row r="107">
          <cell r="M107">
            <v>20.000004117867601</v>
          </cell>
          <cell r="AC107">
            <v>720000</v>
          </cell>
          <cell r="AF107">
            <v>5369228.2091826499</v>
          </cell>
          <cell r="AG107">
            <v>1491.4522803285099</v>
          </cell>
          <cell r="AH107">
            <v>6566662.0376748703</v>
          </cell>
          <cell r="AJ107">
            <v>1</v>
          </cell>
          <cell r="AO107">
            <v>7.2962911529720698</v>
          </cell>
        </row>
        <row r="108">
          <cell r="M108">
            <v>20.000000015507698</v>
          </cell>
          <cell r="AC108">
            <v>720000</v>
          </cell>
          <cell r="AF108">
            <v>8637108.8084563892</v>
          </cell>
          <cell r="AG108">
            <v>2399.1968912378902</v>
          </cell>
          <cell r="AH108">
            <v>10550274.8209613</v>
          </cell>
          <cell r="AJ108">
            <v>1</v>
          </cell>
          <cell r="AO108">
            <v>11.7225275788459</v>
          </cell>
        </row>
        <row r="109">
          <cell r="M109">
            <v>20.0000000000584</v>
          </cell>
          <cell r="AC109">
            <v>720000</v>
          </cell>
          <cell r="AF109">
            <v>12273712.4580289</v>
          </cell>
          <cell r="AG109">
            <v>3409.3645716746901</v>
          </cell>
          <cell r="AH109">
            <v>15048791.4086085</v>
          </cell>
          <cell r="AJ109">
            <v>1</v>
          </cell>
          <cell r="AO109">
            <v>16.7208793428983</v>
          </cell>
        </row>
        <row r="110">
          <cell r="M110">
            <v>20.000000000000199</v>
          </cell>
          <cell r="AC110">
            <v>720000</v>
          </cell>
          <cell r="AF110">
            <v>16018183.885687999</v>
          </cell>
          <cell r="AG110">
            <v>4449.4955238022203</v>
          </cell>
          <cell r="AH110">
            <v>19788011.484604299</v>
          </cell>
          <cell r="AJ110">
            <v>1</v>
          </cell>
          <cell r="AO110">
            <v>21.9866794273381</v>
          </cell>
        </row>
        <row r="111">
          <cell r="M111">
            <v>20</v>
          </cell>
          <cell r="AC111">
            <v>720000</v>
          </cell>
          <cell r="AF111">
            <v>19582570.485466499</v>
          </cell>
          <cell r="AG111">
            <v>5439.6029126295898</v>
          </cell>
          <cell r="AH111">
            <v>24401699.684450898</v>
          </cell>
          <cell r="AJ111">
            <v>1</v>
          </cell>
          <cell r="AO111">
            <v>27.112999649389799</v>
          </cell>
        </row>
        <row r="112">
          <cell r="M112">
            <v>19.999999999999801</v>
          </cell>
          <cell r="AC112">
            <v>720000</v>
          </cell>
          <cell r="AF112">
            <v>22723896.0614696</v>
          </cell>
          <cell r="AG112">
            <v>6312.1933504082199</v>
          </cell>
          <cell r="AH112">
            <v>28524419.194190301</v>
          </cell>
          <cell r="AJ112">
            <v>1</v>
          </cell>
          <cell r="AO112">
            <v>31.693799104655898</v>
          </cell>
        </row>
        <row r="113">
          <cell r="M113">
            <v>19.999999999999901</v>
          </cell>
          <cell r="AC113">
            <v>720000</v>
          </cell>
          <cell r="AF113">
            <v>25271175.0875386</v>
          </cell>
          <cell r="AG113">
            <v>7019.7708576496198</v>
          </cell>
          <cell r="AH113">
            <v>31873818.341641199</v>
          </cell>
          <cell r="AJ113">
            <v>1</v>
          </cell>
          <cell r="AO113">
            <v>35.415353712934603</v>
          </cell>
        </row>
        <row r="114">
          <cell r="M114">
            <v>20</v>
          </cell>
          <cell r="AC114">
            <v>720000</v>
          </cell>
          <cell r="AF114">
            <v>27035436.358798001</v>
          </cell>
          <cell r="AG114">
            <v>7509.8434329994598</v>
          </cell>
          <cell r="AH114">
            <v>34177082.353803702</v>
          </cell>
          <cell r="AJ114">
            <v>1</v>
          </cell>
          <cell r="AO114">
            <v>37.974535948670798</v>
          </cell>
        </row>
        <row r="115">
          <cell r="M115">
            <v>19.999999999999599</v>
          </cell>
          <cell r="AC115">
            <v>720000</v>
          </cell>
          <cell r="AF115">
            <v>27890257.148667902</v>
          </cell>
          <cell r="AG115">
            <v>7747.2936524077504</v>
          </cell>
          <cell r="AH115">
            <v>35283237.015288897</v>
          </cell>
          <cell r="AJ115">
            <v>1</v>
          </cell>
          <cell r="AO115">
            <v>39.203596683654297</v>
          </cell>
        </row>
        <row r="116">
          <cell r="M116">
            <v>20</v>
          </cell>
          <cell r="AC116">
            <v>720000</v>
          </cell>
          <cell r="AF116">
            <v>27765267.1467163</v>
          </cell>
          <cell r="AG116">
            <v>7712.5742074211903</v>
          </cell>
          <cell r="AH116">
            <v>35122139.5057384</v>
          </cell>
          <cell r="AJ116">
            <v>1</v>
          </cell>
          <cell r="AO116">
            <v>39.024599450820403</v>
          </cell>
        </row>
        <row r="117">
          <cell r="M117">
            <v>20.000000000000099</v>
          </cell>
          <cell r="AC117">
            <v>720000</v>
          </cell>
          <cell r="AF117">
            <v>26676057.741018102</v>
          </cell>
          <cell r="AG117">
            <v>7410.01603917169</v>
          </cell>
          <cell r="AH117">
            <v>33710094.440564498</v>
          </cell>
          <cell r="AJ117">
            <v>1</v>
          </cell>
          <cell r="AO117">
            <v>37.455660489516099</v>
          </cell>
        </row>
        <row r="118">
          <cell r="M118">
            <v>19.999999999999901</v>
          </cell>
          <cell r="AC118">
            <v>720000</v>
          </cell>
          <cell r="AF118">
            <v>24696229.356992502</v>
          </cell>
          <cell r="AG118">
            <v>6860.0637102757</v>
          </cell>
          <cell r="AH118">
            <v>31119371.569854699</v>
          </cell>
          <cell r="AJ118">
            <v>1</v>
          </cell>
          <cell r="AO118">
            <v>34.577079522060799</v>
          </cell>
        </row>
        <row r="119">
          <cell r="M119">
            <v>20</v>
          </cell>
          <cell r="AC119">
            <v>720000</v>
          </cell>
          <cell r="AF119">
            <v>21987357.112908199</v>
          </cell>
          <cell r="AG119">
            <v>6107.5991980300496</v>
          </cell>
          <cell r="AH119">
            <v>27555176.727765799</v>
          </cell>
          <cell r="AJ119">
            <v>1</v>
          </cell>
          <cell r="AO119">
            <v>30.616863030850901</v>
          </cell>
        </row>
        <row r="120">
          <cell r="M120">
            <v>20</v>
          </cell>
          <cell r="AC120">
            <v>720000</v>
          </cell>
          <cell r="AF120">
            <v>18720454.6988573</v>
          </cell>
          <cell r="AG120">
            <v>5200.12630523814</v>
          </cell>
          <cell r="AH120">
            <v>23277692.222524699</v>
          </cell>
          <cell r="AJ120">
            <v>1</v>
          </cell>
          <cell r="AO120">
            <v>25.864102469471899</v>
          </cell>
        </row>
        <row r="121">
          <cell r="M121">
            <v>20.000000000000099</v>
          </cell>
          <cell r="AC121">
            <v>720000</v>
          </cell>
          <cell r="AF121">
            <v>15084513.925168701</v>
          </cell>
          <cell r="AG121">
            <v>4190.1427569913103</v>
          </cell>
          <cell r="AH121">
            <v>18595333.543763999</v>
          </cell>
          <cell r="AJ121">
            <v>1</v>
          </cell>
          <cell r="AO121">
            <v>20.661481715293299</v>
          </cell>
        </row>
        <row r="122">
          <cell r="M122">
            <v>19.999999999999901</v>
          </cell>
          <cell r="AC122">
            <v>720000</v>
          </cell>
          <cell r="AF122">
            <v>11340525.962397801</v>
          </cell>
          <cell r="AG122">
            <v>3150.1461006660502</v>
          </cell>
          <cell r="AH122">
            <v>13885594.994400701</v>
          </cell>
          <cell r="AJ122">
            <v>1</v>
          </cell>
          <cell r="AO122">
            <v>15.4284388826675</v>
          </cell>
        </row>
        <row r="123">
          <cell r="M123">
            <v>20.000000000000099</v>
          </cell>
          <cell r="AC123">
            <v>720000</v>
          </cell>
          <cell r="AF123">
            <v>7776492.0822585998</v>
          </cell>
          <cell r="AG123">
            <v>2160.1366895162801</v>
          </cell>
          <cell r="AH123">
            <v>9497616.3171921</v>
          </cell>
          <cell r="AJ123">
            <v>1</v>
          </cell>
          <cell r="AO123">
            <v>10.5529070191023</v>
          </cell>
        </row>
        <row r="124">
          <cell r="M124">
            <v>20</v>
          </cell>
          <cell r="AC124">
            <v>720000</v>
          </cell>
          <cell r="AF124">
            <v>4635423.8011484202</v>
          </cell>
          <cell r="AG124">
            <v>1287.61772254123</v>
          </cell>
          <cell r="AH124">
            <v>5675029.8429782698</v>
          </cell>
          <cell r="AJ124">
            <v>1</v>
          </cell>
          <cell r="AO124">
            <v>6.3055887144203</v>
          </cell>
        </row>
        <row r="125">
          <cell r="M125">
            <v>20</v>
          </cell>
          <cell r="AC125">
            <v>720000</v>
          </cell>
          <cell r="AF125">
            <v>2088332.4245771</v>
          </cell>
          <cell r="AG125">
            <v>580.09234016030598</v>
          </cell>
          <cell r="AH125">
            <v>2572051.05080294</v>
          </cell>
          <cell r="AJ125">
            <v>1</v>
          </cell>
          <cell r="AO125">
            <v>2.8578345008921602</v>
          </cell>
        </row>
        <row r="126">
          <cell r="M126">
            <v>20.008725295625698</v>
          </cell>
          <cell r="AC126">
            <v>720000</v>
          </cell>
          <cell r="AF126">
            <v>378155.85436616599</v>
          </cell>
          <cell r="AG126">
            <v>105.04329287949</v>
          </cell>
          <cell r="AH126">
            <v>468602.81414527801</v>
          </cell>
          <cell r="AJ126">
            <v>1</v>
          </cell>
          <cell r="AO126">
            <v>0.52066979349475395</v>
          </cell>
        </row>
        <row r="127">
          <cell r="M127">
            <v>20.207550479839501</v>
          </cell>
          <cell r="AC127">
            <v>720000</v>
          </cell>
          <cell r="AF127">
            <v>0</v>
          </cell>
          <cell r="AG127">
            <v>0</v>
          </cell>
          <cell r="AH127">
            <v>0</v>
          </cell>
          <cell r="AJ127">
            <v>1</v>
          </cell>
          <cell r="AO127">
            <v>0</v>
          </cell>
        </row>
        <row r="128">
          <cell r="M128">
            <v>20.4249722208931</v>
          </cell>
          <cell r="AC128">
            <v>720000</v>
          </cell>
          <cell r="AF128">
            <v>0</v>
          </cell>
          <cell r="AG128">
            <v>0</v>
          </cell>
          <cell r="AH128">
            <v>0</v>
          </cell>
          <cell r="AJ128">
            <v>1</v>
          </cell>
          <cell r="AO128">
            <v>0</v>
          </cell>
        </row>
        <row r="129">
          <cell r="M129">
            <v>20.1579644180011</v>
          </cell>
          <cell r="AC129">
            <v>720000</v>
          </cell>
          <cell r="AF129">
            <v>296250.33303972898</v>
          </cell>
          <cell r="AG129">
            <v>82.291759177702403</v>
          </cell>
          <cell r="AH129">
            <v>366549.321962399</v>
          </cell>
          <cell r="AJ129">
            <v>1</v>
          </cell>
          <cell r="AO129">
            <v>0.407277024402665</v>
          </cell>
        </row>
        <row r="130">
          <cell r="M130">
            <v>20.001093445639199</v>
          </cell>
          <cell r="AC130">
            <v>720000</v>
          </cell>
          <cell r="AF130">
            <v>2640644.61777006</v>
          </cell>
          <cell r="AG130">
            <v>733.51239382501706</v>
          </cell>
          <cell r="AH130">
            <v>3247100.7430205499</v>
          </cell>
          <cell r="AJ130">
            <v>1</v>
          </cell>
          <cell r="AO130">
            <v>3.6078897144672801</v>
          </cell>
        </row>
        <row r="131">
          <cell r="M131">
            <v>20.000004117867601</v>
          </cell>
          <cell r="AC131">
            <v>720000</v>
          </cell>
          <cell r="AF131">
            <v>5369228.2091826499</v>
          </cell>
          <cell r="AG131">
            <v>1491.4522803285099</v>
          </cell>
          <cell r="AH131">
            <v>6566662.0376748703</v>
          </cell>
          <cell r="AJ131">
            <v>1</v>
          </cell>
          <cell r="AO131">
            <v>7.2962911529720698</v>
          </cell>
        </row>
        <row r="132">
          <cell r="M132">
            <v>20.000000015507698</v>
          </cell>
          <cell r="AC132">
            <v>720000</v>
          </cell>
          <cell r="AF132">
            <v>8637108.8084563892</v>
          </cell>
          <cell r="AG132">
            <v>2399.1968912378902</v>
          </cell>
          <cell r="AH132">
            <v>10550274.8209613</v>
          </cell>
          <cell r="AJ132">
            <v>1</v>
          </cell>
          <cell r="AO132">
            <v>11.7225275788459</v>
          </cell>
        </row>
        <row r="133">
          <cell r="M133">
            <v>20.0000000000584</v>
          </cell>
          <cell r="AC133">
            <v>720000</v>
          </cell>
          <cell r="AF133">
            <v>12273712.4580289</v>
          </cell>
          <cell r="AG133">
            <v>3409.3645716746901</v>
          </cell>
          <cell r="AH133">
            <v>15048791.4086085</v>
          </cell>
          <cell r="AJ133">
            <v>1</v>
          </cell>
          <cell r="AO133">
            <v>16.7208793428983</v>
          </cell>
        </row>
        <row r="134">
          <cell r="M134">
            <v>20.000000000000199</v>
          </cell>
          <cell r="AC134">
            <v>720000</v>
          </cell>
          <cell r="AF134">
            <v>16018183.885687999</v>
          </cell>
          <cell r="AG134">
            <v>4449.4955238022203</v>
          </cell>
          <cell r="AH134">
            <v>19788011.484604299</v>
          </cell>
          <cell r="AJ134">
            <v>1</v>
          </cell>
          <cell r="AO134">
            <v>21.9866794273381</v>
          </cell>
        </row>
        <row r="135">
          <cell r="M135">
            <v>20</v>
          </cell>
          <cell r="AC135">
            <v>720000</v>
          </cell>
          <cell r="AF135">
            <v>19582570.485466499</v>
          </cell>
          <cell r="AG135">
            <v>5439.6029126295898</v>
          </cell>
          <cell r="AH135">
            <v>24401699.684450898</v>
          </cell>
          <cell r="AJ135">
            <v>1</v>
          </cell>
          <cell r="AO135">
            <v>27.112999649389799</v>
          </cell>
        </row>
        <row r="136">
          <cell r="M136">
            <v>19.999999999999801</v>
          </cell>
          <cell r="AC136">
            <v>720000</v>
          </cell>
          <cell r="AF136">
            <v>22723896.0614696</v>
          </cell>
          <cell r="AG136">
            <v>6312.1933504082199</v>
          </cell>
          <cell r="AH136">
            <v>28524419.194190301</v>
          </cell>
          <cell r="AJ136">
            <v>1</v>
          </cell>
          <cell r="AO136">
            <v>31.693799104655898</v>
          </cell>
        </row>
        <row r="137">
          <cell r="M137">
            <v>19.999999999999901</v>
          </cell>
          <cell r="AC137">
            <v>720000</v>
          </cell>
          <cell r="AF137">
            <v>25271175.0875386</v>
          </cell>
          <cell r="AG137">
            <v>7019.7708576496198</v>
          </cell>
          <cell r="AH137">
            <v>31873818.341641199</v>
          </cell>
          <cell r="AJ137">
            <v>1</v>
          </cell>
          <cell r="AO137">
            <v>35.415353712934603</v>
          </cell>
        </row>
        <row r="138">
          <cell r="M138">
            <v>20</v>
          </cell>
          <cell r="AC138">
            <v>720000</v>
          </cell>
          <cell r="AF138">
            <v>27035436.358798001</v>
          </cell>
          <cell r="AG138">
            <v>7509.8434329994598</v>
          </cell>
          <cell r="AH138">
            <v>34177082.353803702</v>
          </cell>
          <cell r="AJ138">
            <v>1</v>
          </cell>
          <cell r="AO138">
            <v>37.974535948670798</v>
          </cell>
        </row>
        <row r="139">
          <cell r="M139">
            <v>19.999999999999599</v>
          </cell>
          <cell r="AC139">
            <v>720000</v>
          </cell>
          <cell r="AF139">
            <v>27890257.148667902</v>
          </cell>
          <cell r="AG139">
            <v>7747.2936524077504</v>
          </cell>
          <cell r="AH139">
            <v>35283237.015288897</v>
          </cell>
          <cell r="AJ139">
            <v>1</v>
          </cell>
          <cell r="AO139">
            <v>39.203596683654297</v>
          </cell>
        </row>
        <row r="140">
          <cell r="M140">
            <v>20</v>
          </cell>
          <cell r="AC140">
            <v>720000</v>
          </cell>
          <cell r="AF140">
            <v>27765267.1467163</v>
          </cell>
          <cell r="AG140">
            <v>7712.5742074211903</v>
          </cell>
          <cell r="AH140">
            <v>35122139.5057384</v>
          </cell>
          <cell r="AJ140">
            <v>1</v>
          </cell>
          <cell r="AO140">
            <v>39.024599450820403</v>
          </cell>
        </row>
        <row r="141">
          <cell r="M141">
            <v>20.000000000000099</v>
          </cell>
          <cell r="AC141">
            <v>720000</v>
          </cell>
          <cell r="AF141">
            <v>26676057.741018102</v>
          </cell>
          <cell r="AG141">
            <v>7410.01603917169</v>
          </cell>
          <cell r="AH141">
            <v>33710094.440564498</v>
          </cell>
          <cell r="AJ141">
            <v>1</v>
          </cell>
          <cell r="AO141">
            <v>37.455660489516099</v>
          </cell>
        </row>
        <row r="142">
          <cell r="M142">
            <v>19.999999999999901</v>
          </cell>
          <cell r="AC142">
            <v>720000</v>
          </cell>
          <cell r="AF142">
            <v>24696229.356992502</v>
          </cell>
          <cell r="AG142">
            <v>6860.0637102757</v>
          </cell>
          <cell r="AH142">
            <v>31119371.569854699</v>
          </cell>
          <cell r="AJ142">
            <v>1</v>
          </cell>
          <cell r="AO142">
            <v>34.577079522060799</v>
          </cell>
        </row>
        <row r="143">
          <cell r="M143">
            <v>20</v>
          </cell>
          <cell r="AC143">
            <v>720000</v>
          </cell>
          <cell r="AF143">
            <v>21987357.112908199</v>
          </cell>
          <cell r="AG143">
            <v>6107.5991980300496</v>
          </cell>
          <cell r="AH143">
            <v>27555176.727765799</v>
          </cell>
          <cell r="AJ143">
            <v>1</v>
          </cell>
          <cell r="AO143">
            <v>30.616863030850901</v>
          </cell>
        </row>
        <row r="144">
          <cell r="M144">
            <v>20</v>
          </cell>
          <cell r="AC144">
            <v>720000</v>
          </cell>
          <cell r="AF144">
            <v>18720454.6988573</v>
          </cell>
          <cell r="AG144">
            <v>5200.12630523814</v>
          </cell>
          <cell r="AH144">
            <v>23277692.222524699</v>
          </cell>
          <cell r="AJ144">
            <v>1</v>
          </cell>
          <cell r="AO144">
            <v>25.864102469471899</v>
          </cell>
        </row>
        <row r="145">
          <cell r="M145">
            <v>20.000000000000099</v>
          </cell>
          <cell r="AC145">
            <v>720000</v>
          </cell>
          <cell r="AF145">
            <v>15084513.925168701</v>
          </cell>
          <cell r="AG145">
            <v>4190.1427569913103</v>
          </cell>
          <cell r="AH145">
            <v>18595333.543763999</v>
          </cell>
          <cell r="AJ145">
            <v>1</v>
          </cell>
          <cell r="AO145">
            <v>20.661481715293299</v>
          </cell>
        </row>
        <row r="146">
          <cell r="M146">
            <v>19.999999999999901</v>
          </cell>
          <cell r="AC146">
            <v>720000</v>
          </cell>
          <cell r="AF146">
            <v>11340525.962397801</v>
          </cell>
          <cell r="AG146">
            <v>3150.1461006660502</v>
          </cell>
          <cell r="AH146">
            <v>13885594.994400701</v>
          </cell>
          <cell r="AJ146">
            <v>1</v>
          </cell>
          <cell r="AO146">
            <v>15.4284388826675</v>
          </cell>
        </row>
        <row r="147">
          <cell r="M147">
            <v>20.000000000000099</v>
          </cell>
          <cell r="AC147">
            <v>720000</v>
          </cell>
          <cell r="AF147">
            <v>7776492.0822585998</v>
          </cell>
          <cell r="AG147">
            <v>2160.1366895162801</v>
          </cell>
          <cell r="AH147">
            <v>9497616.3171921</v>
          </cell>
          <cell r="AJ147">
            <v>1</v>
          </cell>
          <cell r="AO147">
            <v>10.5529070191023</v>
          </cell>
        </row>
        <row r="148">
          <cell r="M148">
            <v>20</v>
          </cell>
          <cell r="AC148">
            <v>720000</v>
          </cell>
          <cell r="AF148">
            <v>4635423.8011484202</v>
          </cell>
          <cell r="AG148">
            <v>1287.61772254123</v>
          </cell>
          <cell r="AH148">
            <v>5675029.8429782698</v>
          </cell>
          <cell r="AJ148">
            <v>1</v>
          </cell>
          <cell r="AO148">
            <v>6.3055887144203</v>
          </cell>
        </row>
        <row r="149">
          <cell r="M149">
            <v>20</v>
          </cell>
          <cell r="AC149">
            <v>720000</v>
          </cell>
          <cell r="AF149">
            <v>2088332.4245771</v>
          </cell>
          <cell r="AG149">
            <v>580.09234016030598</v>
          </cell>
          <cell r="AH149">
            <v>2572051.05080294</v>
          </cell>
          <cell r="AJ149">
            <v>1</v>
          </cell>
          <cell r="AO149">
            <v>2.8578345008921602</v>
          </cell>
        </row>
        <row r="150">
          <cell r="M150">
            <v>20.008725295625698</v>
          </cell>
          <cell r="AC150">
            <v>720000</v>
          </cell>
          <cell r="AF150">
            <v>378155.85436616599</v>
          </cell>
          <cell r="AG150">
            <v>105.04329287949</v>
          </cell>
          <cell r="AH150">
            <v>468602.81414527801</v>
          </cell>
          <cell r="AJ150">
            <v>1</v>
          </cell>
          <cell r="AO150">
            <v>0.52066979349475395</v>
          </cell>
        </row>
        <row r="151">
          <cell r="M151">
            <v>20.207550479839501</v>
          </cell>
          <cell r="AC151">
            <v>720000</v>
          </cell>
          <cell r="AF151">
            <v>0</v>
          </cell>
          <cell r="AG151">
            <v>0</v>
          </cell>
          <cell r="AH151">
            <v>0</v>
          </cell>
          <cell r="AJ151">
            <v>1</v>
          </cell>
          <cell r="AO151">
            <v>0</v>
          </cell>
        </row>
        <row r="152">
          <cell r="M152">
            <v>20.4249722208931</v>
          </cell>
          <cell r="AC152">
            <v>720000</v>
          </cell>
          <cell r="AF152">
            <v>0</v>
          </cell>
          <cell r="AG152">
            <v>0</v>
          </cell>
          <cell r="AH152">
            <v>0</v>
          </cell>
          <cell r="AJ152">
            <v>1</v>
          </cell>
          <cell r="AO152">
            <v>0</v>
          </cell>
        </row>
        <row r="153">
          <cell r="M153">
            <v>20.1579644180011</v>
          </cell>
          <cell r="AC153">
            <v>720000</v>
          </cell>
          <cell r="AF153">
            <v>296250.33303972898</v>
          </cell>
          <cell r="AG153">
            <v>82.291759177702403</v>
          </cell>
          <cell r="AH153">
            <v>366549.321962399</v>
          </cell>
          <cell r="AJ153">
            <v>1</v>
          </cell>
          <cell r="AO153">
            <v>0.407277024402665</v>
          </cell>
        </row>
        <row r="154">
          <cell r="M154">
            <v>20.001093445639199</v>
          </cell>
          <cell r="AC154">
            <v>720000</v>
          </cell>
          <cell r="AF154">
            <v>2640644.61777006</v>
          </cell>
          <cell r="AG154">
            <v>733.51239382501706</v>
          </cell>
          <cell r="AH154">
            <v>3247100.7430205499</v>
          </cell>
          <cell r="AJ154">
            <v>1</v>
          </cell>
          <cell r="AO154">
            <v>3.6078897144672801</v>
          </cell>
        </row>
        <row r="155">
          <cell r="M155">
            <v>20.000004117867601</v>
          </cell>
          <cell r="AC155">
            <v>720000</v>
          </cell>
          <cell r="AF155">
            <v>5369228.2091826499</v>
          </cell>
          <cell r="AG155">
            <v>1491.4522803285099</v>
          </cell>
          <cell r="AH155">
            <v>6566662.0376748703</v>
          </cell>
          <cell r="AJ155">
            <v>1</v>
          </cell>
          <cell r="AO155">
            <v>7.2962911529720698</v>
          </cell>
        </row>
        <row r="156">
          <cell r="M156">
            <v>20.000000015507698</v>
          </cell>
          <cell r="AC156">
            <v>720000</v>
          </cell>
          <cell r="AF156">
            <v>8637108.8084563892</v>
          </cell>
          <cell r="AG156">
            <v>2399.1968912378902</v>
          </cell>
          <cell r="AH156">
            <v>10550274.8209613</v>
          </cell>
          <cell r="AJ156">
            <v>1</v>
          </cell>
          <cell r="AO156">
            <v>11.7225275788459</v>
          </cell>
        </row>
        <row r="157">
          <cell r="M157">
            <v>20.0000000000584</v>
          </cell>
          <cell r="AC157">
            <v>720000</v>
          </cell>
          <cell r="AF157">
            <v>12273712.4580289</v>
          </cell>
          <cell r="AG157">
            <v>3409.3645716746901</v>
          </cell>
          <cell r="AH157">
            <v>15048791.4086085</v>
          </cell>
          <cell r="AJ157">
            <v>1</v>
          </cell>
          <cell r="AO157">
            <v>16.7208793428983</v>
          </cell>
        </row>
        <row r="158">
          <cell r="M158">
            <v>20.000000000000199</v>
          </cell>
          <cell r="AC158">
            <v>720000</v>
          </cell>
          <cell r="AF158">
            <v>16018183.885687999</v>
          </cell>
          <cell r="AG158">
            <v>4449.4955238022203</v>
          </cell>
          <cell r="AH158">
            <v>19788011.484604299</v>
          </cell>
          <cell r="AJ158">
            <v>1</v>
          </cell>
          <cell r="AO158">
            <v>21.9866794273381</v>
          </cell>
        </row>
        <row r="159">
          <cell r="M159">
            <v>20</v>
          </cell>
          <cell r="AC159">
            <v>720000</v>
          </cell>
          <cell r="AF159">
            <v>19582570.485466499</v>
          </cell>
          <cell r="AG159">
            <v>5439.6029126295898</v>
          </cell>
          <cell r="AH159">
            <v>24401699.684450898</v>
          </cell>
          <cell r="AJ159">
            <v>1</v>
          </cell>
          <cell r="AO159">
            <v>27.112999649389799</v>
          </cell>
        </row>
        <row r="160">
          <cell r="M160">
            <v>19.999999999999801</v>
          </cell>
          <cell r="AC160">
            <v>720000</v>
          </cell>
          <cell r="AF160">
            <v>22723896.0614696</v>
          </cell>
          <cell r="AG160">
            <v>6312.1933504082199</v>
          </cell>
          <cell r="AH160">
            <v>28524419.194190301</v>
          </cell>
          <cell r="AJ160">
            <v>1</v>
          </cell>
          <cell r="AO160">
            <v>31.693799104655898</v>
          </cell>
        </row>
        <row r="161">
          <cell r="M161">
            <v>19.999999999999901</v>
          </cell>
          <cell r="AC161">
            <v>720000</v>
          </cell>
          <cell r="AF161">
            <v>25271175.0875386</v>
          </cell>
          <cell r="AG161">
            <v>7019.7708576496198</v>
          </cell>
          <cell r="AH161">
            <v>31873818.341641199</v>
          </cell>
          <cell r="AJ161">
            <v>1</v>
          </cell>
          <cell r="AO161">
            <v>35.415353712934603</v>
          </cell>
        </row>
        <row r="162">
          <cell r="M162">
            <v>20</v>
          </cell>
          <cell r="AC162">
            <v>720000</v>
          </cell>
          <cell r="AF162">
            <v>27035436.358798001</v>
          </cell>
          <cell r="AG162">
            <v>7509.8434329994598</v>
          </cell>
          <cell r="AH162">
            <v>34177082.353803702</v>
          </cell>
          <cell r="AJ162">
            <v>1</v>
          </cell>
          <cell r="AO162">
            <v>37.974535948670798</v>
          </cell>
        </row>
        <row r="163">
          <cell r="M163">
            <v>19.999999999999599</v>
          </cell>
          <cell r="AC163">
            <v>720000</v>
          </cell>
          <cell r="AF163">
            <v>27890257.148667902</v>
          </cell>
          <cell r="AG163">
            <v>7747.2936524077504</v>
          </cell>
          <cell r="AH163">
            <v>35283237.015288897</v>
          </cell>
          <cell r="AJ163">
            <v>1</v>
          </cell>
          <cell r="AO163">
            <v>39.203596683654297</v>
          </cell>
        </row>
        <row r="164">
          <cell r="M164">
            <v>20</v>
          </cell>
          <cell r="AC164">
            <v>720000</v>
          </cell>
          <cell r="AF164">
            <v>27765267.1467163</v>
          </cell>
          <cell r="AG164">
            <v>7712.5742074211903</v>
          </cell>
          <cell r="AH164">
            <v>35122139.5057384</v>
          </cell>
          <cell r="AJ164">
            <v>1</v>
          </cell>
          <cell r="AO164">
            <v>39.024599450820403</v>
          </cell>
        </row>
        <row r="165">
          <cell r="M165">
            <v>20.000000000000099</v>
          </cell>
          <cell r="AC165">
            <v>720000</v>
          </cell>
          <cell r="AF165">
            <v>26676057.741018102</v>
          </cell>
          <cell r="AG165">
            <v>7410.01603917169</v>
          </cell>
          <cell r="AH165">
            <v>33710094.440564498</v>
          </cell>
          <cell r="AJ165">
            <v>1</v>
          </cell>
          <cell r="AO165">
            <v>37.455660489516099</v>
          </cell>
        </row>
        <row r="166">
          <cell r="M166">
            <v>19.999999999999901</v>
          </cell>
          <cell r="AC166">
            <v>720000</v>
          </cell>
          <cell r="AF166">
            <v>24696229.356992502</v>
          </cell>
          <cell r="AG166">
            <v>6860.0637102757</v>
          </cell>
          <cell r="AH166">
            <v>31119371.569854699</v>
          </cell>
          <cell r="AJ166">
            <v>1</v>
          </cell>
          <cell r="AO166">
            <v>34.577079522060799</v>
          </cell>
        </row>
        <row r="167">
          <cell r="M167">
            <v>20</v>
          </cell>
          <cell r="AC167">
            <v>720000</v>
          </cell>
          <cell r="AF167">
            <v>21987357.112908199</v>
          </cell>
          <cell r="AG167">
            <v>6107.5991980300496</v>
          </cell>
          <cell r="AH167">
            <v>27555176.727765799</v>
          </cell>
          <cell r="AJ167">
            <v>1</v>
          </cell>
          <cell r="AO167">
            <v>30.616863030850901</v>
          </cell>
        </row>
        <row r="168">
          <cell r="M168">
            <v>20</v>
          </cell>
          <cell r="AC168">
            <v>720000</v>
          </cell>
          <cell r="AF168">
            <v>18720454.6988573</v>
          </cell>
          <cell r="AG168">
            <v>5200.12630523814</v>
          </cell>
          <cell r="AH168">
            <v>23277692.222524699</v>
          </cell>
          <cell r="AJ168">
            <v>1</v>
          </cell>
          <cell r="AO168">
            <v>25.864102469471899</v>
          </cell>
        </row>
        <row r="169">
          <cell r="M169">
            <v>20.000000000000099</v>
          </cell>
          <cell r="AC169">
            <v>720000</v>
          </cell>
          <cell r="AF169">
            <v>15084513.925168701</v>
          </cell>
          <cell r="AG169">
            <v>4190.1427569913103</v>
          </cell>
          <cell r="AH169">
            <v>18595333.543763999</v>
          </cell>
          <cell r="AJ169">
            <v>1</v>
          </cell>
          <cell r="AO169">
            <v>20.661481715293299</v>
          </cell>
        </row>
        <row r="170">
          <cell r="M170">
            <v>19.999999999999901</v>
          </cell>
          <cell r="AC170">
            <v>720000</v>
          </cell>
          <cell r="AF170">
            <v>11340525.962397801</v>
          </cell>
          <cell r="AG170">
            <v>3150.1461006660502</v>
          </cell>
          <cell r="AH170">
            <v>13885594.994400701</v>
          </cell>
          <cell r="AJ170">
            <v>1</v>
          </cell>
          <cell r="AO170">
            <v>15.4284388826675</v>
          </cell>
        </row>
        <row r="171">
          <cell r="M171">
            <v>20.000000000000099</v>
          </cell>
          <cell r="AC171">
            <v>720000</v>
          </cell>
          <cell r="AF171">
            <v>7776492.0822585998</v>
          </cell>
          <cell r="AG171">
            <v>2160.1366895162801</v>
          </cell>
          <cell r="AH171">
            <v>9497616.3171921</v>
          </cell>
          <cell r="AJ171">
            <v>1</v>
          </cell>
          <cell r="AO171">
            <v>10.5529070191023</v>
          </cell>
        </row>
        <row r="172">
          <cell r="M172">
            <v>20</v>
          </cell>
          <cell r="AC172">
            <v>720000</v>
          </cell>
          <cell r="AF172">
            <v>4635423.8011484202</v>
          </cell>
          <cell r="AG172">
            <v>1287.61772254123</v>
          </cell>
          <cell r="AH172">
            <v>5675029.8429782698</v>
          </cell>
          <cell r="AJ172">
            <v>1</v>
          </cell>
          <cell r="AO172">
            <v>6.3055887144203</v>
          </cell>
        </row>
        <row r="173">
          <cell r="M173">
            <v>20</v>
          </cell>
          <cell r="AC173">
            <v>720000</v>
          </cell>
          <cell r="AF173">
            <v>2088332.4245771</v>
          </cell>
          <cell r="AG173">
            <v>580.09234016030598</v>
          </cell>
          <cell r="AH173">
            <v>2572051.05080294</v>
          </cell>
          <cell r="AJ173">
            <v>1</v>
          </cell>
          <cell r="AO173">
            <v>2.8578345008921602</v>
          </cell>
        </row>
        <row r="174">
          <cell r="M174">
            <v>20.008725295625698</v>
          </cell>
          <cell r="AC174">
            <v>720000</v>
          </cell>
          <cell r="AF174">
            <v>378155.85436616599</v>
          </cell>
          <cell r="AG174">
            <v>105.04329287949</v>
          </cell>
          <cell r="AH174">
            <v>468602.81414527801</v>
          </cell>
          <cell r="AJ174">
            <v>1</v>
          </cell>
          <cell r="AO174">
            <v>0.52066979349475395</v>
          </cell>
        </row>
        <row r="175">
          <cell r="M175">
            <v>20.207550479839501</v>
          </cell>
          <cell r="AC175">
            <v>720000</v>
          </cell>
          <cell r="AF175">
            <v>0</v>
          </cell>
          <cell r="AG175">
            <v>0</v>
          </cell>
          <cell r="AH175">
            <v>0</v>
          </cell>
          <cell r="AJ175">
            <v>1</v>
          </cell>
          <cell r="AO175">
            <v>0</v>
          </cell>
        </row>
        <row r="176">
          <cell r="M176">
            <v>20.4249722208931</v>
          </cell>
          <cell r="AC176">
            <v>720000</v>
          </cell>
          <cell r="AF176">
            <v>0</v>
          </cell>
          <cell r="AG176">
            <v>0</v>
          </cell>
          <cell r="AH176">
            <v>0</v>
          </cell>
          <cell r="AJ176">
            <v>1</v>
          </cell>
          <cell r="AO176">
            <v>0</v>
          </cell>
        </row>
        <row r="177">
          <cell r="M177">
            <v>20.1579644180011</v>
          </cell>
          <cell r="AC177">
            <v>720000</v>
          </cell>
          <cell r="AF177">
            <v>296250.33303972898</v>
          </cell>
          <cell r="AG177">
            <v>82.291759177702403</v>
          </cell>
          <cell r="AH177">
            <v>366549.321962399</v>
          </cell>
          <cell r="AJ177">
            <v>1</v>
          </cell>
          <cell r="AO177">
            <v>0.407277024402665</v>
          </cell>
        </row>
        <row r="178">
          <cell r="M178">
            <v>20.001093445639199</v>
          </cell>
          <cell r="AC178">
            <v>720000</v>
          </cell>
          <cell r="AF178">
            <v>2640644.61777006</v>
          </cell>
          <cell r="AG178">
            <v>733.51239382501706</v>
          </cell>
          <cell r="AH178">
            <v>3247100.7430205499</v>
          </cell>
          <cell r="AJ178">
            <v>1</v>
          </cell>
          <cell r="AO178">
            <v>3.6078897144672801</v>
          </cell>
        </row>
        <row r="179">
          <cell r="M179">
            <v>20.000004117867601</v>
          </cell>
          <cell r="AC179">
            <v>720000</v>
          </cell>
          <cell r="AF179">
            <v>5369228.2091826499</v>
          </cell>
          <cell r="AG179">
            <v>1491.4522803285099</v>
          </cell>
          <cell r="AH179">
            <v>6566662.0376748703</v>
          </cell>
          <cell r="AJ179">
            <v>1</v>
          </cell>
          <cell r="AO179">
            <v>7.2962911529720698</v>
          </cell>
        </row>
        <row r="180">
          <cell r="M180">
            <v>20.000000015507698</v>
          </cell>
          <cell r="AC180">
            <v>720000</v>
          </cell>
          <cell r="AF180">
            <v>8637108.8084563892</v>
          </cell>
          <cell r="AG180">
            <v>2399.1968912378902</v>
          </cell>
          <cell r="AH180">
            <v>10550274.8209613</v>
          </cell>
          <cell r="AJ180">
            <v>1</v>
          </cell>
          <cell r="AO180">
            <v>11.7225275788459</v>
          </cell>
        </row>
        <row r="181">
          <cell r="M181">
            <v>20.0000000000584</v>
          </cell>
          <cell r="AC181">
            <v>720000</v>
          </cell>
          <cell r="AF181">
            <v>12273712.4580289</v>
          </cell>
          <cell r="AG181">
            <v>3409.3645716746901</v>
          </cell>
          <cell r="AH181">
            <v>15048791.4086085</v>
          </cell>
          <cell r="AJ181">
            <v>1</v>
          </cell>
          <cell r="AO181">
            <v>16.7208793428983</v>
          </cell>
        </row>
        <row r="182">
          <cell r="M182">
            <v>20.000000000000199</v>
          </cell>
          <cell r="AC182">
            <v>720000</v>
          </cell>
          <cell r="AF182">
            <v>16018183.885687999</v>
          </cell>
          <cell r="AG182">
            <v>4449.4955238022203</v>
          </cell>
          <cell r="AH182">
            <v>19788011.484604299</v>
          </cell>
          <cell r="AJ182">
            <v>1</v>
          </cell>
          <cell r="AO182">
            <v>21.9866794273381</v>
          </cell>
        </row>
        <row r="183">
          <cell r="M183">
            <v>20</v>
          </cell>
          <cell r="AC183">
            <v>720000</v>
          </cell>
          <cell r="AF183">
            <v>19582570.485466499</v>
          </cell>
          <cell r="AG183">
            <v>5439.6029126295898</v>
          </cell>
          <cell r="AH183">
            <v>24401699.684450898</v>
          </cell>
          <cell r="AJ183">
            <v>1</v>
          </cell>
          <cell r="AO183">
            <v>27.112999649389799</v>
          </cell>
        </row>
        <row r="184">
          <cell r="M184">
            <v>19.999999999999801</v>
          </cell>
          <cell r="AC184">
            <v>720000</v>
          </cell>
          <cell r="AF184">
            <v>22723896.0614696</v>
          </cell>
          <cell r="AG184">
            <v>6312.1933504082199</v>
          </cell>
          <cell r="AH184">
            <v>28524419.194190301</v>
          </cell>
          <cell r="AJ184">
            <v>1</v>
          </cell>
          <cell r="AO184">
            <v>31.693799104655898</v>
          </cell>
        </row>
        <row r="185">
          <cell r="M185">
            <v>19.999999999999901</v>
          </cell>
          <cell r="AC185">
            <v>720000</v>
          </cell>
          <cell r="AF185">
            <v>25271175.0875386</v>
          </cell>
          <cell r="AG185">
            <v>7019.7708576496198</v>
          </cell>
          <cell r="AH185">
            <v>31873818.341641199</v>
          </cell>
          <cell r="AJ185">
            <v>1</v>
          </cell>
          <cell r="AO185">
            <v>35.415353712934603</v>
          </cell>
        </row>
        <row r="186">
          <cell r="M186">
            <v>20</v>
          </cell>
          <cell r="AC186">
            <v>720000</v>
          </cell>
          <cell r="AF186">
            <v>27035436.358798001</v>
          </cell>
          <cell r="AG186">
            <v>7509.8434329994598</v>
          </cell>
          <cell r="AH186">
            <v>34177082.353803702</v>
          </cell>
          <cell r="AJ186">
            <v>1</v>
          </cell>
          <cell r="AO186">
            <v>37.974535948670798</v>
          </cell>
        </row>
        <row r="187">
          <cell r="M187">
            <v>19.999999999999599</v>
          </cell>
          <cell r="AC187">
            <v>720000</v>
          </cell>
          <cell r="AF187">
            <v>27890257.148667902</v>
          </cell>
          <cell r="AG187">
            <v>7747.2936524077504</v>
          </cell>
          <cell r="AH187">
            <v>35283237.015288897</v>
          </cell>
          <cell r="AJ187">
            <v>1</v>
          </cell>
          <cell r="AO187">
            <v>39.203596683654297</v>
          </cell>
        </row>
        <row r="188">
          <cell r="M188">
            <v>20</v>
          </cell>
          <cell r="AC188">
            <v>720000</v>
          </cell>
          <cell r="AF188">
            <v>27765267.1467163</v>
          </cell>
          <cell r="AG188">
            <v>7712.5742074211903</v>
          </cell>
          <cell r="AH188">
            <v>35122139.5057384</v>
          </cell>
          <cell r="AJ188">
            <v>1</v>
          </cell>
          <cell r="AO188">
            <v>39.024599450820403</v>
          </cell>
        </row>
        <row r="189">
          <cell r="M189">
            <v>20.000000000000099</v>
          </cell>
          <cell r="AC189">
            <v>720000</v>
          </cell>
          <cell r="AF189">
            <v>26676057.741018102</v>
          </cell>
          <cell r="AG189">
            <v>7410.01603917169</v>
          </cell>
          <cell r="AH189">
            <v>33710094.440564498</v>
          </cell>
          <cell r="AJ189">
            <v>1</v>
          </cell>
          <cell r="AO189">
            <v>37.455660489516099</v>
          </cell>
        </row>
        <row r="190">
          <cell r="M190">
            <v>19.999999999999901</v>
          </cell>
          <cell r="AC190">
            <v>720000</v>
          </cell>
          <cell r="AF190">
            <v>24696229.356992502</v>
          </cell>
          <cell r="AG190">
            <v>6860.0637102757</v>
          </cell>
          <cell r="AH190">
            <v>31119371.569854699</v>
          </cell>
          <cell r="AJ190">
            <v>1</v>
          </cell>
          <cell r="AO190">
            <v>34.577079522060799</v>
          </cell>
        </row>
        <row r="191">
          <cell r="M191">
            <v>20</v>
          </cell>
          <cell r="AC191">
            <v>720000</v>
          </cell>
          <cell r="AF191">
            <v>21987357.112908199</v>
          </cell>
          <cell r="AG191">
            <v>6107.5991980300496</v>
          </cell>
          <cell r="AH191">
            <v>27555176.727765799</v>
          </cell>
          <cell r="AJ191">
            <v>1</v>
          </cell>
          <cell r="AO191">
            <v>30.616863030850901</v>
          </cell>
        </row>
        <row r="192">
          <cell r="M192">
            <v>20</v>
          </cell>
          <cell r="AC192">
            <v>720000</v>
          </cell>
          <cell r="AF192">
            <v>18720454.6988573</v>
          </cell>
          <cell r="AG192">
            <v>5200.12630523814</v>
          </cell>
          <cell r="AH192">
            <v>23277692.222524699</v>
          </cell>
          <cell r="AJ192">
            <v>1</v>
          </cell>
          <cell r="AO192">
            <v>25.864102469471899</v>
          </cell>
        </row>
        <row r="193">
          <cell r="M193">
            <v>20.000000000000099</v>
          </cell>
          <cell r="AC193">
            <v>720000</v>
          </cell>
          <cell r="AF193">
            <v>15084513.925168701</v>
          </cell>
          <cell r="AG193">
            <v>4190.1427569913103</v>
          </cell>
          <cell r="AH193">
            <v>18595333.543763999</v>
          </cell>
          <cell r="AJ193">
            <v>1</v>
          </cell>
          <cell r="AO193">
            <v>20.661481715293299</v>
          </cell>
        </row>
        <row r="194">
          <cell r="M194">
            <v>19.999999999999901</v>
          </cell>
          <cell r="AC194">
            <v>720000</v>
          </cell>
          <cell r="AF194">
            <v>11340525.962397801</v>
          </cell>
          <cell r="AG194">
            <v>3150.1461006660502</v>
          </cell>
          <cell r="AH194">
            <v>13885594.994400701</v>
          </cell>
          <cell r="AJ194">
            <v>1</v>
          </cell>
          <cell r="AO194">
            <v>15.4284388826675</v>
          </cell>
        </row>
        <row r="195">
          <cell r="M195">
            <v>20.000000000000099</v>
          </cell>
          <cell r="AC195">
            <v>720000</v>
          </cell>
          <cell r="AF195">
            <v>7776492.0822585998</v>
          </cell>
          <cell r="AG195">
            <v>2160.1366895162801</v>
          </cell>
          <cell r="AH195">
            <v>9497616.3171921</v>
          </cell>
          <cell r="AJ195">
            <v>1</v>
          </cell>
          <cell r="AO195">
            <v>10.5529070191023</v>
          </cell>
        </row>
        <row r="196">
          <cell r="M196">
            <v>20</v>
          </cell>
          <cell r="AC196">
            <v>720000</v>
          </cell>
          <cell r="AF196">
            <v>4635423.8011484202</v>
          </cell>
          <cell r="AG196">
            <v>1287.61772254123</v>
          </cell>
          <cell r="AH196">
            <v>5675029.8429782698</v>
          </cell>
          <cell r="AJ196">
            <v>1</v>
          </cell>
          <cell r="AO196">
            <v>6.3055887144203</v>
          </cell>
        </row>
        <row r="197">
          <cell r="M197">
            <v>20</v>
          </cell>
          <cell r="AC197">
            <v>720000</v>
          </cell>
          <cell r="AF197">
            <v>2088332.4245771</v>
          </cell>
          <cell r="AG197">
            <v>580.09234016030598</v>
          </cell>
          <cell r="AH197">
            <v>2572051.05080294</v>
          </cell>
          <cell r="AJ197">
            <v>1</v>
          </cell>
          <cell r="AO197">
            <v>2.8578345008921602</v>
          </cell>
        </row>
        <row r="198">
          <cell r="M198">
            <v>20.008725295625698</v>
          </cell>
          <cell r="AC198">
            <v>720000</v>
          </cell>
          <cell r="AF198">
            <v>378155.85436616599</v>
          </cell>
          <cell r="AG198">
            <v>105.04329287949</v>
          </cell>
          <cell r="AH198">
            <v>468602.81414527801</v>
          </cell>
          <cell r="AJ198">
            <v>1</v>
          </cell>
          <cell r="AO198">
            <v>0.52066979349475395</v>
          </cell>
        </row>
        <row r="199">
          <cell r="M199">
            <v>20.207550479839501</v>
          </cell>
          <cell r="AC199">
            <v>720000</v>
          </cell>
          <cell r="AF199">
            <v>0</v>
          </cell>
          <cell r="AG199">
            <v>0</v>
          </cell>
          <cell r="AH199">
            <v>0</v>
          </cell>
          <cell r="AJ199">
            <v>1</v>
          </cell>
          <cell r="AO199">
            <v>0</v>
          </cell>
        </row>
        <row r="200">
          <cell r="M200">
            <v>20.4249722208931</v>
          </cell>
          <cell r="AC200">
            <v>720000</v>
          </cell>
          <cell r="AF200">
            <v>0</v>
          </cell>
          <cell r="AG200">
            <v>0</v>
          </cell>
          <cell r="AH200">
            <v>0</v>
          </cell>
          <cell r="AJ200">
            <v>1</v>
          </cell>
          <cell r="AO200">
            <v>0</v>
          </cell>
        </row>
        <row r="201">
          <cell r="M201">
            <v>20.1579644180011</v>
          </cell>
          <cell r="AC201">
            <v>720000</v>
          </cell>
          <cell r="AF201">
            <v>296250.33303972898</v>
          </cell>
          <cell r="AG201">
            <v>82.291759177702403</v>
          </cell>
          <cell r="AH201">
            <v>366549.321962399</v>
          </cell>
          <cell r="AJ201">
            <v>1</v>
          </cell>
          <cell r="AO201">
            <v>0.407277024402665</v>
          </cell>
        </row>
        <row r="202">
          <cell r="M202">
            <v>20.001093445639199</v>
          </cell>
          <cell r="AC202">
            <v>720000</v>
          </cell>
          <cell r="AF202">
            <v>2640644.61777006</v>
          </cell>
          <cell r="AG202">
            <v>733.51239382501706</v>
          </cell>
          <cell r="AH202">
            <v>3247100.7430205499</v>
          </cell>
          <cell r="AJ202">
            <v>1</v>
          </cell>
          <cell r="AO202">
            <v>3.6078897144672801</v>
          </cell>
        </row>
        <row r="203">
          <cell r="M203">
            <v>20.000004117867601</v>
          </cell>
          <cell r="AC203">
            <v>720000</v>
          </cell>
          <cell r="AF203">
            <v>5369228.2091826499</v>
          </cell>
          <cell r="AG203">
            <v>1491.4522803285099</v>
          </cell>
          <cell r="AH203">
            <v>6566662.0376748703</v>
          </cell>
          <cell r="AJ203">
            <v>1</v>
          </cell>
          <cell r="AO203">
            <v>7.2962911529720698</v>
          </cell>
        </row>
        <row r="204">
          <cell r="M204">
            <v>20.000000015507698</v>
          </cell>
          <cell r="AC204">
            <v>720000</v>
          </cell>
          <cell r="AF204">
            <v>8637108.8084563892</v>
          </cell>
          <cell r="AG204">
            <v>2399.1968912378902</v>
          </cell>
          <cell r="AH204">
            <v>10550274.8209613</v>
          </cell>
          <cell r="AJ204">
            <v>1</v>
          </cell>
          <cell r="AO204">
            <v>11.7225275788459</v>
          </cell>
        </row>
        <row r="205">
          <cell r="M205">
            <v>20.0000000000584</v>
          </cell>
          <cell r="AC205">
            <v>720000</v>
          </cell>
          <cell r="AF205">
            <v>12273712.4580289</v>
          </cell>
          <cell r="AG205">
            <v>3409.3645716746901</v>
          </cell>
          <cell r="AH205">
            <v>15048791.4086085</v>
          </cell>
          <cell r="AJ205">
            <v>1</v>
          </cell>
          <cell r="AO205">
            <v>16.7208793428983</v>
          </cell>
        </row>
        <row r="206">
          <cell r="M206">
            <v>20.000000000000199</v>
          </cell>
          <cell r="AC206">
            <v>720000</v>
          </cell>
          <cell r="AF206">
            <v>16018183.885687999</v>
          </cell>
          <cell r="AG206">
            <v>4449.4955238022203</v>
          </cell>
          <cell r="AH206">
            <v>19788011.484604299</v>
          </cell>
          <cell r="AJ206">
            <v>1</v>
          </cell>
          <cell r="AO206">
            <v>21.9866794273381</v>
          </cell>
        </row>
        <row r="207">
          <cell r="M207">
            <v>20</v>
          </cell>
          <cell r="AC207">
            <v>720000</v>
          </cell>
          <cell r="AF207">
            <v>19582570.485466499</v>
          </cell>
          <cell r="AG207">
            <v>5439.6029126295898</v>
          </cell>
          <cell r="AH207">
            <v>24401699.684450898</v>
          </cell>
          <cell r="AJ207">
            <v>1</v>
          </cell>
          <cell r="AO207">
            <v>27.112999649389799</v>
          </cell>
        </row>
        <row r="208">
          <cell r="M208">
            <v>19.999999999999801</v>
          </cell>
          <cell r="AC208">
            <v>720000</v>
          </cell>
          <cell r="AF208">
            <v>22723896.0614696</v>
          </cell>
          <cell r="AG208">
            <v>6312.1933504082199</v>
          </cell>
          <cell r="AH208">
            <v>28524419.194190301</v>
          </cell>
          <cell r="AJ208">
            <v>1</v>
          </cell>
          <cell r="AO208">
            <v>31.693799104655898</v>
          </cell>
        </row>
        <row r="209">
          <cell r="M209">
            <v>19.999999999999901</v>
          </cell>
          <cell r="AC209">
            <v>720000</v>
          </cell>
          <cell r="AF209">
            <v>25271175.0875386</v>
          </cell>
          <cell r="AG209">
            <v>7019.7708576496198</v>
          </cell>
          <cell r="AH209">
            <v>31873818.341641199</v>
          </cell>
          <cell r="AJ209">
            <v>1</v>
          </cell>
          <cell r="AO209">
            <v>35.415353712934603</v>
          </cell>
        </row>
        <row r="210">
          <cell r="M210">
            <v>20</v>
          </cell>
          <cell r="AC210">
            <v>720000</v>
          </cell>
          <cell r="AF210">
            <v>27035436.358798001</v>
          </cell>
          <cell r="AG210">
            <v>7509.8434329994598</v>
          </cell>
          <cell r="AH210">
            <v>34177082.353803702</v>
          </cell>
          <cell r="AJ210">
            <v>1</v>
          </cell>
          <cell r="AO210">
            <v>37.974535948670798</v>
          </cell>
        </row>
        <row r="211">
          <cell r="M211">
            <v>19.999999999999599</v>
          </cell>
          <cell r="AC211">
            <v>720000</v>
          </cell>
          <cell r="AF211">
            <v>27890257.148667902</v>
          </cell>
          <cell r="AG211">
            <v>7747.2936524077504</v>
          </cell>
          <cell r="AH211">
            <v>35283237.015288897</v>
          </cell>
          <cell r="AJ211">
            <v>1</v>
          </cell>
          <cell r="AO211">
            <v>39.203596683654297</v>
          </cell>
        </row>
        <row r="212">
          <cell r="M212">
            <v>20</v>
          </cell>
          <cell r="AC212">
            <v>720000</v>
          </cell>
          <cell r="AF212">
            <v>27765267.1467163</v>
          </cell>
          <cell r="AG212">
            <v>7712.5742074211903</v>
          </cell>
          <cell r="AH212">
            <v>35122139.5057384</v>
          </cell>
          <cell r="AJ212">
            <v>1</v>
          </cell>
          <cell r="AO212">
            <v>39.024599450820403</v>
          </cell>
        </row>
        <row r="213">
          <cell r="M213">
            <v>20.000000000000099</v>
          </cell>
          <cell r="AC213">
            <v>720000</v>
          </cell>
          <cell r="AF213">
            <v>26676057.741018102</v>
          </cell>
          <cell r="AG213">
            <v>7410.01603917169</v>
          </cell>
          <cell r="AH213">
            <v>33710094.440564498</v>
          </cell>
          <cell r="AJ213">
            <v>1</v>
          </cell>
          <cell r="AO213">
            <v>37.455660489516099</v>
          </cell>
        </row>
        <row r="214">
          <cell r="M214">
            <v>19.999999999999901</v>
          </cell>
          <cell r="AC214">
            <v>720000</v>
          </cell>
          <cell r="AF214">
            <v>24696229.356992502</v>
          </cell>
          <cell r="AG214">
            <v>6860.0637102757</v>
          </cell>
          <cell r="AH214">
            <v>31119371.569854699</v>
          </cell>
          <cell r="AJ214">
            <v>1</v>
          </cell>
          <cell r="AO214">
            <v>34.577079522060799</v>
          </cell>
        </row>
        <row r="215">
          <cell r="M215">
            <v>20</v>
          </cell>
          <cell r="AC215">
            <v>720000</v>
          </cell>
          <cell r="AF215">
            <v>21987357.112908199</v>
          </cell>
          <cell r="AG215">
            <v>6107.5991980300496</v>
          </cell>
          <cell r="AH215">
            <v>27555176.727765799</v>
          </cell>
          <cell r="AJ215">
            <v>1</v>
          </cell>
          <cell r="AO215">
            <v>30.616863030850901</v>
          </cell>
        </row>
        <row r="216">
          <cell r="M216">
            <v>20</v>
          </cell>
          <cell r="AC216">
            <v>720000</v>
          </cell>
          <cell r="AF216">
            <v>18720454.6988573</v>
          </cell>
          <cell r="AG216">
            <v>5200.12630523814</v>
          </cell>
          <cell r="AH216">
            <v>23277692.222524699</v>
          </cell>
          <cell r="AJ216">
            <v>1</v>
          </cell>
          <cell r="AO216">
            <v>25.864102469471899</v>
          </cell>
        </row>
        <row r="217">
          <cell r="M217">
            <v>20.000000000000099</v>
          </cell>
          <cell r="AC217">
            <v>720000</v>
          </cell>
          <cell r="AF217">
            <v>15084513.925168701</v>
          </cell>
          <cell r="AG217">
            <v>4190.1427569913103</v>
          </cell>
          <cell r="AH217">
            <v>18595333.543763999</v>
          </cell>
          <cell r="AJ217">
            <v>1</v>
          </cell>
          <cell r="AO217">
            <v>20.661481715293299</v>
          </cell>
        </row>
        <row r="218">
          <cell r="M218">
            <v>19.999999999999901</v>
          </cell>
          <cell r="AC218">
            <v>720000</v>
          </cell>
          <cell r="AF218">
            <v>11340525.962397801</v>
          </cell>
          <cell r="AG218">
            <v>3150.1461006660502</v>
          </cell>
          <cell r="AH218">
            <v>13885594.994400701</v>
          </cell>
          <cell r="AJ218">
            <v>1</v>
          </cell>
          <cell r="AO218">
            <v>15.4284388826675</v>
          </cell>
        </row>
        <row r="219">
          <cell r="M219">
            <v>20.000000000000099</v>
          </cell>
          <cell r="AC219">
            <v>720000</v>
          </cell>
          <cell r="AF219">
            <v>7776492.0822585998</v>
          </cell>
          <cell r="AG219">
            <v>2160.1366895162801</v>
          </cell>
          <cell r="AH219">
            <v>9497616.3171921</v>
          </cell>
          <cell r="AJ219">
            <v>1</v>
          </cell>
          <cell r="AO219">
            <v>10.5529070191023</v>
          </cell>
        </row>
        <row r="220">
          <cell r="M220">
            <v>20</v>
          </cell>
          <cell r="AC220">
            <v>720000</v>
          </cell>
          <cell r="AF220">
            <v>4635423.8011484202</v>
          </cell>
          <cell r="AG220">
            <v>1287.61772254123</v>
          </cell>
          <cell r="AH220">
            <v>5675029.8429782698</v>
          </cell>
          <cell r="AJ220">
            <v>1</v>
          </cell>
          <cell r="AO220">
            <v>6.3055887144203</v>
          </cell>
        </row>
        <row r="221">
          <cell r="M221">
            <v>20</v>
          </cell>
          <cell r="AC221">
            <v>720000</v>
          </cell>
          <cell r="AF221">
            <v>2088332.4245771</v>
          </cell>
          <cell r="AG221">
            <v>580.09234016030598</v>
          </cell>
          <cell r="AH221">
            <v>2572051.05080294</v>
          </cell>
          <cell r="AJ221">
            <v>1</v>
          </cell>
          <cell r="AO221">
            <v>2.8578345008921602</v>
          </cell>
        </row>
        <row r="222">
          <cell r="M222">
            <v>20.008725295625698</v>
          </cell>
          <cell r="AC222">
            <v>720000</v>
          </cell>
          <cell r="AF222">
            <v>378155.85436616599</v>
          </cell>
          <cell r="AG222">
            <v>105.04329287949</v>
          </cell>
          <cell r="AH222">
            <v>468602.81414527801</v>
          </cell>
          <cell r="AJ222">
            <v>1</v>
          </cell>
          <cell r="AO222">
            <v>0.52066979349475395</v>
          </cell>
        </row>
        <row r="223">
          <cell r="M223">
            <v>20.207550479839501</v>
          </cell>
          <cell r="AC223">
            <v>720000</v>
          </cell>
          <cell r="AF223">
            <v>0</v>
          </cell>
          <cell r="AG223">
            <v>0</v>
          </cell>
          <cell r="AH223">
            <v>0</v>
          </cell>
          <cell r="AJ223">
            <v>1</v>
          </cell>
          <cell r="AO223">
            <v>0</v>
          </cell>
        </row>
        <row r="224">
          <cell r="M224">
            <v>20.4249722208931</v>
          </cell>
          <cell r="AC224">
            <v>720000</v>
          </cell>
          <cell r="AF224">
            <v>0</v>
          </cell>
          <cell r="AG224">
            <v>0</v>
          </cell>
          <cell r="AH224">
            <v>0</v>
          </cell>
          <cell r="AJ224">
            <v>1</v>
          </cell>
          <cell r="AO224">
            <v>0</v>
          </cell>
        </row>
        <row r="225">
          <cell r="M225">
            <v>20.1579644180011</v>
          </cell>
          <cell r="AC225">
            <v>720000</v>
          </cell>
          <cell r="AF225">
            <v>296250.33303972898</v>
          </cell>
          <cell r="AG225">
            <v>82.291759177702403</v>
          </cell>
          <cell r="AH225">
            <v>366549.321962399</v>
          </cell>
          <cell r="AJ225">
            <v>1</v>
          </cell>
          <cell r="AO225">
            <v>0.407277024402665</v>
          </cell>
        </row>
        <row r="226">
          <cell r="M226">
            <v>20.001093445639199</v>
          </cell>
          <cell r="AC226">
            <v>720000</v>
          </cell>
          <cell r="AF226">
            <v>2640644.61777006</v>
          </cell>
          <cell r="AG226">
            <v>733.51239382501706</v>
          </cell>
          <cell r="AH226">
            <v>3247100.7430205499</v>
          </cell>
          <cell r="AJ226">
            <v>1</v>
          </cell>
          <cell r="AO226">
            <v>3.6078897144672801</v>
          </cell>
        </row>
        <row r="227">
          <cell r="M227">
            <v>20.000004117867601</v>
          </cell>
          <cell r="AC227">
            <v>720000</v>
          </cell>
          <cell r="AF227">
            <v>5369228.2091826499</v>
          </cell>
          <cell r="AG227">
            <v>1491.4522803285099</v>
          </cell>
          <cell r="AH227">
            <v>6566662.0376748703</v>
          </cell>
          <cell r="AJ227">
            <v>1</v>
          </cell>
          <cell r="AO227">
            <v>7.2962911529720698</v>
          </cell>
        </row>
        <row r="228">
          <cell r="M228">
            <v>20.000000015507698</v>
          </cell>
          <cell r="AC228">
            <v>720000</v>
          </cell>
          <cell r="AF228">
            <v>8637108.8084563892</v>
          </cell>
          <cell r="AG228">
            <v>2399.1968912378902</v>
          </cell>
          <cell r="AH228">
            <v>10550274.8209613</v>
          </cell>
          <cell r="AJ228">
            <v>1</v>
          </cell>
          <cell r="AO228">
            <v>11.7225275788459</v>
          </cell>
        </row>
        <row r="229">
          <cell r="M229">
            <v>20.0000000000584</v>
          </cell>
          <cell r="AC229">
            <v>720000</v>
          </cell>
          <cell r="AF229">
            <v>12273712.4580289</v>
          </cell>
          <cell r="AG229">
            <v>3409.3645716746901</v>
          </cell>
          <cell r="AH229">
            <v>15048791.4086085</v>
          </cell>
          <cell r="AJ229">
            <v>1</v>
          </cell>
          <cell r="AO229">
            <v>16.7208793428983</v>
          </cell>
        </row>
        <row r="230">
          <cell r="M230">
            <v>20.000000000000199</v>
          </cell>
          <cell r="AC230">
            <v>720000</v>
          </cell>
          <cell r="AF230">
            <v>16018183.885687999</v>
          </cell>
          <cell r="AG230">
            <v>4449.4955238022203</v>
          </cell>
          <cell r="AH230">
            <v>19788011.484604299</v>
          </cell>
          <cell r="AJ230">
            <v>1</v>
          </cell>
          <cell r="AO230">
            <v>21.9866794273381</v>
          </cell>
        </row>
        <row r="231">
          <cell r="M231">
            <v>20</v>
          </cell>
          <cell r="AC231">
            <v>720000</v>
          </cell>
          <cell r="AF231">
            <v>19582570.485466499</v>
          </cell>
          <cell r="AG231">
            <v>5439.6029126295898</v>
          </cell>
          <cell r="AH231">
            <v>24401699.684450898</v>
          </cell>
          <cell r="AJ231">
            <v>1</v>
          </cell>
          <cell r="AO231">
            <v>27.112999649389799</v>
          </cell>
        </row>
        <row r="232">
          <cell r="M232">
            <v>19.999999999999801</v>
          </cell>
          <cell r="AC232">
            <v>720000</v>
          </cell>
          <cell r="AF232">
            <v>22723896.0614696</v>
          </cell>
          <cell r="AG232">
            <v>6312.1933504082199</v>
          </cell>
          <cell r="AH232">
            <v>28524419.194190301</v>
          </cell>
          <cell r="AJ232">
            <v>1</v>
          </cell>
          <cell r="AO232">
            <v>31.693799104655898</v>
          </cell>
        </row>
        <row r="233">
          <cell r="M233">
            <v>19.999999999999901</v>
          </cell>
          <cell r="AC233">
            <v>720000</v>
          </cell>
          <cell r="AF233">
            <v>25271175.0875386</v>
          </cell>
          <cell r="AG233">
            <v>7019.7708576496198</v>
          </cell>
          <cell r="AH233">
            <v>31873818.341641199</v>
          </cell>
          <cell r="AJ233">
            <v>1</v>
          </cell>
          <cell r="AO233">
            <v>35.415353712934603</v>
          </cell>
        </row>
        <row r="234">
          <cell r="M234">
            <v>20</v>
          </cell>
          <cell r="AC234">
            <v>720000</v>
          </cell>
          <cell r="AF234">
            <v>27035436.358798001</v>
          </cell>
          <cell r="AG234">
            <v>7509.8434329994598</v>
          </cell>
          <cell r="AH234">
            <v>34177082.353803702</v>
          </cell>
          <cell r="AJ234">
            <v>1</v>
          </cell>
          <cell r="AO234">
            <v>37.974535948670798</v>
          </cell>
        </row>
        <row r="235">
          <cell r="M235">
            <v>19.999999999999599</v>
          </cell>
          <cell r="AC235">
            <v>720000</v>
          </cell>
          <cell r="AF235">
            <v>27890257.148667902</v>
          </cell>
          <cell r="AG235">
            <v>7747.2936524077504</v>
          </cell>
          <cell r="AH235">
            <v>35283237.015288897</v>
          </cell>
          <cell r="AJ235">
            <v>1</v>
          </cell>
          <cell r="AO235">
            <v>39.203596683654297</v>
          </cell>
        </row>
        <row r="236">
          <cell r="M236">
            <v>20</v>
          </cell>
          <cell r="AC236">
            <v>720000</v>
          </cell>
          <cell r="AF236">
            <v>27765267.1467163</v>
          </cell>
          <cell r="AG236">
            <v>7712.5742074211903</v>
          </cell>
          <cell r="AH236">
            <v>35122139.5057384</v>
          </cell>
          <cell r="AJ236">
            <v>1</v>
          </cell>
          <cell r="AO236">
            <v>39.024599450820403</v>
          </cell>
        </row>
        <row r="237">
          <cell r="M237">
            <v>20.000000000000099</v>
          </cell>
          <cell r="AC237">
            <v>720000</v>
          </cell>
          <cell r="AF237">
            <v>26676057.741018102</v>
          </cell>
          <cell r="AG237">
            <v>7410.01603917169</v>
          </cell>
          <cell r="AH237">
            <v>33710094.440564498</v>
          </cell>
          <cell r="AJ237">
            <v>1</v>
          </cell>
          <cell r="AO237">
            <v>37.455660489516099</v>
          </cell>
        </row>
        <row r="238">
          <cell r="M238">
            <v>19.999999999999901</v>
          </cell>
          <cell r="AC238">
            <v>720000</v>
          </cell>
          <cell r="AF238">
            <v>24696229.356992502</v>
          </cell>
          <cell r="AG238">
            <v>6860.0637102757</v>
          </cell>
          <cell r="AH238">
            <v>31119371.569854699</v>
          </cell>
          <cell r="AJ238">
            <v>1</v>
          </cell>
          <cell r="AO238">
            <v>34.577079522060799</v>
          </cell>
        </row>
        <row r="239">
          <cell r="M239">
            <v>20</v>
          </cell>
          <cell r="AC239">
            <v>720000</v>
          </cell>
          <cell r="AF239">
            <v>21987357.112908199</v>
          </cell>
          <cell r="AG239">
            <v>6107.5991980300496</v>
          </cell>
          <cell r="AH239">
            <v>27555176.727765799</v>
          </cell>
          <cell r="AJ239">
            <v>1</v>
          </cell>
          <cell r="AO239">
            <v>30.616863030850901</v>
          </cell>
        </row>
        <row r="240">
          <cell r="M240">
            <v>20</v>
          </cell>
          <cell r="AC240">
            <v>720000</v>
          </cell>
          <cell r="AF240">
            <v>18720454.6988573</v>
          </cell>
          <cell r="AG240">
            <v>5200.12630523814</v>
          </cell>
          <cell r="AH240">
            <v>23277692.222524699</v>
          </cell>
          <cell r="AJ240">
            <v>1</v>
          </cell>
          <cell r="AO240">
            <v>25.864102469471899</v>
          </cell>
        </row>
        <row r="241">
          <cell r="M241">
            <v>20.000000000000099</v>
          </cell>
          <cell r="AC241">
            <v>720000</v>
          </cell>
          <cell r="AF241">
            <v>15084513.925168701</v>
          </cell>
          <cell r="AG241">
            <v>4190.1427569913103</v>
          </cell>
          <cell r="AH241">
            <v>18595333.543763999</v>
          </cell>
          <cell r="AJ241">
            <v>1</v>
          </cell>
          <cell r="AO241">
            <v>20.661481715293299</v>
          </cell>
        </row>
        <row r="242">
          <cell r="M242">
            <v>19.999999999999901</v>
          </cell>
          <cell r="AC242">
            <v>720000</v>
          </cell>
          <cell r="AF242">
            <v>11340525.962397801</v>
          </cell>
          <cell r="AG242">
            <v>3150.1461006660502</v>
          </cell>
          <cell r="AH242">
            <v>13885594.994400701</v>
          </cell>
          <cell r="AJ242">
            <v>1</v>
          </cell>
          <cell r="AO242">
            <v>15.4284388826675</v>
          </cell>
        </row>
        <row r="243">
          <cell r="M243">
            <v>20.000000000000099</v>
          </cell>
          <cell r="AC243">
            <v>720000</v>
          </cell>
          <cell r="AF243">
            <v>7776492.0822585998</v>
          </cell>
          <cell r="AG243">
            <v>2160.1366895162801</v>
          </cell>
          <cell r="AH243">
            <v>9497616.3171921</v>
          </cell>
          <cell r="AJ243">
            <v>1</v>
          </cell>
          <cell r="AO243">
            <v>10.5529070191023</v>
          </cell>
        </row>
        <row r="244">
          <cell r="M244">
            <v>20</v>
          </cell>
          <cell r="AC244">
            <v>720000</v>
          </cell>
          <cell r="AF244">
            <v>4635423.8011484202</v>
          </cell>
          <cell r="AG244">
            <v>1287.61772254123</v>
          </cell>
          <cell r="AH244">
            <v>5675029.8429782698</v>
          </cell>
          <cell r="AJ244">
            <v>1</v>
          </cell>
          <cell r="AO244">
            <v>6.3055887144203</v>
          </cell>
        </row>
        <row r="245">
          <cell r="M245">
            <v>20</v>
          </cell>
          <cell r="AC245">
            <v>720000</v>
          </cell>
          <cell r="AF245">
            <v>2088332.4245771</v>
          </cell>
          <cell r="AG245">
            <v>580.09234016030598</v>
          </cell>
          <cell r="AH245">
            <v>2572051.05080294</v>
          </cell>
          <cell r="AJ245">
            <v>1</v>
          </cell>
          <cell r="AO245">
            <v>2.8578345008921602</v>
          </cell>
        </row>
        <row r="246">
          <cell r="M246">
            <v>20.008725295625698</v>
          </cell>
          <cell r="AC246">
            <v>720000</v>
          </cell>
          <cell r="AF246">
            <v>378155.85436616599</v>
          </cell>
          <cell r="AG246">
            <v>105.04329287949</v>
          </cell>
          <cell r="AH246">
            <v>468602.81414527801</v>
          </cell>
          <cell r="AJ246">
            <v>1</v>
          </cell>
          <cell r="AO246">
            <v>0.52066979349475395</v>
          </cell>
        </row>
        <row r="247">
          <cell r="M247">
            <v>20.207550479839501</v>
          </cell>
          <cell r="AC247">
            <v>720000</v>
          </cell>
          <cell r="AF247">
            <v>0</v>
          </cell>
          <cell r="AG247">
            <v>0</v>
          </cell>
          <cell r="AH247">
            <v>0</v>
          </cell>
          <cell r="AJ247">
            <v>1</v>
          </cell>
          <cell r="AO247">
            <v>0</v>
          </cell>
        </row>
        <row r="248">
          <cell r="M248">
            <v>20.4249722208931</v>
          </cell>
          <cell r="AC248">
            <v>720000</v>
          </cell>
          <cell r="AF248">
            <v>0</v>
          </cell>
          <cell r="AG248">
            <v>0</v>
          </cell>
          <cell r="AH248">
            <v>0</v>
          </cell>
          <cell r="AJ248">
            <v>1</v>
          </cell>
          <cell r="AO248">
            <v>0</v>
          </cell>
        </row>
        <row r="249">
          <cell r="M249">
            <v>20.1579644180011</v>
          </cell>
          <cell r="AC249">
            <v>720000</v>
          </cell>
          <cell r="AF249">
            <v>296250.33303972898</v>
          </cell>
          <cell r="AG249">
            <v>82.291759177702403</v>
          </cell>
          <cell r="AH249">
            <v>366549.321962399</v>
          </cell>
          <cell r="AJ249">
            <v>1</v>
          </cell>
          <cell r="AO249">
            <v>0.407277024402665</v>
          </cell>
        </row>
        <row r="250">
          <cell r="M250">
            <v>20.001093445639199</v>
          </cell>
          <cell r="AC250">
            <v>720000</v>
          </cell>
          <cell r="AF250">
            <v>2640644.61777006</v>
          </cell>
          <cell r="AG250">
            <v>733.51239382501706</v>
          </cell>
          <cell r="AH250">
            <v>3247100.7430205499</v>
          </cell>
          <cell r="AJ250">
            <v>1</v>
          </cell>
          <cell r="AO250">
            <v>3.6078897144672801</v>
          </cell>
        </row>
        <row r="251">
          <cell r="M251">
            <v>20.000004117867601</v>
          </cell>
          <cell r="AC251">
            <v>720000</v>
          </cell>
          <cell r="AF251">
            <v>5369228.2091826499</v>
          </cell>
          <cell r="AG251">
            <v>1491.4522803285099</v>
          </cell>
          <cell r="AH251">
            <v>6566662.0376748703</v>
          </cell>
          <cell r="AJ251">
            <v>1</v>
          </cell>
          <cell r="AO251">
            <v>7.2962911529720698</v>
          </cell>
        </row>
        <row r="252">
          <cell r="M252">
            <v>20.000000015507698</v>
          </cell>
          <cell r="AC252">
            <v>720000</v>
          </cell>
          <cell r="AF252">
            <v>8637108.8084563892</v>
          </cell>
          <cell r="AG252">
            <v>2399.1968912378902</v>
          </cell>
          <cell r="AH252">
            <v>10550274.8209613</v>
          </cell>
          <cell r="AJ252">
            <v>1</v>
          </cell>
          <cell r="AO252">
            <v>11.7225275788459</v>
          </cell>
        </row>
        <row r="253">
          <cell r="M253">
            <v>20.0000000000584</v>
          </cell>
          <cell r="AC253">
            <v>720000</v>
          </cell>
          <cell r="AF253">
            <v>12273712.4580289</v>
          </cell>
          <cell r="AG253">
            <v>3409.3645716746901</v>
          </cell>
          <cell r="AH253">
            <v>15048791.4086085</v>
          </cell>
          <cell r="AJ253">
            <v>1</v>
          </cell>
          <cell r="AO253">
            <v>16.7208793428983</v>
          </cell>
        </row>
        <row r="254">
          <cell r="M254">
            <v>20.000000000000199</v>
          </cell>
          <cell r="AC254">
            <v>720000</v>
          </cell>
          <cell r="AF254">
            <v>16018183.885687999</v>
          </cell>
          <cell r="AG254">
            <v>4449.4955238022203</v>
          </cell>
          <cell r="AH254">
            <v>19788011.484604299</v>
          </cell>
          <cell r="AJ254">
            <v>1</v>
          </cell>
          <cell r="AO254">
            <v>21.9866794273381</v>
          </cell>
        </row>
        <row r="255">
          <cell r="M255">
            <v>20</v>
          </cell>
          <cell r="AC255">
            <v>720000</v>
          </cell>
          <cell r="AF255">
            <v>19582570.485466499</v>
          </cell>
          <cell r="AG255">
            <v>5439.6029126295898</v>
          </cell>
          <cell r="AH255">
            <v>24401699.684450898</v>
          </cell>
          <cell r="AJ255">
            <v>1</v>
          </cell>
          <cell r="AO255">
            <v>27.112999649389799</v>
          </cell>
        </row>
        <row r="256">
          <cell r="M256">
            <v>19.999999999999801</v>
          </cell>
          <cell r="AC256">
            <v>720000</v>
          </cell>
          <cell r="AF256">
            <v>22723896.0614696</v>
          </cell>
          <cell r="AG256">
            <v>6312.1933504082199</v>
          </cell>
          <cell r="AH256">
            <v>28524419.194190301</v>
          </cell>
          <cell r="AJ256">
            <v>1</v>
          </cell>
          <cell r="AO256">
            <v>31.693799104655898</v>
          </cell>
        </row>
        <row r="257">
          <cell r="M257">
            <v>19.999999999999901</v>
          </cell>
          <cell r="AC257">
            <v>720000</v>
          </cell>
          <cell r="AF257">
            <v>25271175.0875386</v>
          </cell>
          <cell r="AG257">
            <v>7019.7708576496198</v>
          </cell>
          <cell r="AH257">
            <v>31873818.341641199</v>
          </cell>
          <cell r="AJ257">
            <v>1</v>
          </cell>
          <cell r="AO257">
            <v>35.415353712934603</v>
          </cell>
        </row>
        <row r="258">
          <cell r="M258">
            <v>20</v>
          </cell>
          <cell r="AC258">
            <v>720000</v>
          </cell>
          <cell r="AF258">
            <v>27035436.358798001</v>
          </cell>
          <cell r="AG258">
            <v>7509.8434329994598</v>
          </cell>
          <cell r="AH258">
            <v>34177082.353803702</v>
          </cell>
          <cell r="AJ258">
            <v>1</v>
          </cell>
          <cell r="AO258">
            <v>37.974535948670798</v>
          </cell>
        </row>
        <row r="259">
          <cell r="M259">
            <v>19.999999999999599</v>
          </cell>
          <cell r="AC259">
            <v>720000</v>
          </cell>
          <cell r="AF259">
            <v>27890257.148667902</v>
          </cell>
          <cell r="AG259">
            <v>7747.2936524077504</v>
          </cell>
          <cell r="AH259">
            <v>35283237.015288897</v>
          </cell>
          <cell r="AJ259">
            <v>1</v>
          </cell>
          <cell r="AO259">
            <v>39.203596683654297</v>
          </cell>
        </row>
        <row r="260">
          <cell r="M260">
            <v>20</v>
          </cell>
          <cell r="AC260">
            <v>720000</v>
          </cell>
          <cell r="AF260">
            <v>27765267.1467163</v>
          </cell>
          <cell r="AG260">
            <v>7712.5742074211903</v>
          </cell>
          <cell r="AH260">
            <v>35122139.5057384</v>
          </cell>
          <cell r="AJ260">
            <v>1</v>
          </cell>
          <cell r="AO260">
            <v>39.024599450820403</v>
          </cell>
        </row>
        <row r="261">
          <cell r="M261">
            <v>20.000000000000099</v>
          </cell>
          <cell r="AC261">
            <v>720000</v>
          </cell>
          <cell r="AF261">
            <v>26676057.741018102</v>
          </cell>
          <cell r="AG261">
            <v>7410.01603917169</v>
          </cell>
          <cell r="AH261">
            <v>33710094.440564498</v>
          </cell>
          <cell r="AJ261">
            <v>1</v>
          </cell>
          <cell r="AO261">
            <v>37.455660489516099</v>
          </cell>
        </row>
        <row r="262">
          <cell r="M262">
            <v>19.999999999999901</v>
          </cell>
          <cell r="AC262">
            <v>720000</v>
          </cell>
          <cell r="AF262">
            <v>24696229.356992502</v>
          </cell>
          <cell r="AG262">
            <v>6860.0637102757</v>
          </cell>
          <cell r="AH262">
            <v>31119371.569854699</v>
          </cell>
          <cell r="AJ262">
            <v>1</v>
          </cell>
          <cell r="AO262">
            <v>34.577079522060799</v>
          </cell>
        </row>
        <row r="263">
          <cell r="M263">
            <v>20</v>
          </cell>
          <cell r="AC263">
            <v>720000</v>
          </cell>
          <cell r="AF263">
            <v>21987357.112908199</v>
          </cell>
          <cell r="AG263">
            <v>6107.5991980300496</v>
          </cell>
          <cell r="AH263">
            <v>27555176.727765799</v>
          </cell>
          <cell r="AJ263">
            <v>1</v>
          </cell>
          <cell r="AO263">
            <v>30.616863030850901</v>
          </cell>
        </row>
        <row r="264">
          <cell r="M264">
            <v>20</v>
          </cell>
          <cell r="AC264">
            <v>720000</v>
          </cell>
          <cell r="AF264">
            <v>18720454.6988573</v>
          </cell>
          <cell r="AG264">
            <v>5200.12630523814</v>
          </cell>
          <cell r="AH264">
            <v>23277692.222524699</v>
          </cell>
          <cell r="AJ264">
            <v>1</v>
          </cell>
          <cell r="AO264">
            <v>25.864102469471899</v>
          </cell>
        </row>
        <row r="265">
          <cell r="M265">
            <v>20.000000000000099</v>
          </cell>
          <cell r="AC265">
            <v>720000</v>
          </cell>
          <cell r="AF265">
            <v>15084513.925168701</v>
          </cell>
          <cell r="AG265">
            <v>4190.1427569913103</v>
          </cell>
          <cell r="AH265">
            <v>18595333.543763999</v>
          </cell>
          <cell r="AJ265">
            <v>1</v>
          </cell>
          <cell r="AO265">
            <v>20.661481715293299</v>
          </cell>
        </row>
        <row r="266">
          <cell r="M266">
            <v>19.999999999999901</v>
          </cell>
          <cell r="AC266">
            <v>720000</v>
          </cell>
          <cell r="AF266">
            <v>11340525.962397801</v>
          </cell>
          <cell r="AG266">
            <v>3150.1461006660502</v>
          </cell>
          <cell r="AH266">
            <v>13885594.994400701</v>
          </cell>
          <cell r="AJ266">
            <v>1</v>
          </cell>
          <cell r="AO266">
            <v>15.4284388826675</v>
          </cell>
        </row>
        <row r="267">
          <cell r="M267">
            <v>20.000000000000099</v>
          </cell>
          <cell r="AC267">
            <v>720000</v>
          </cell>
          <cell r="AF267">
            <v>7776492.0822585998</v>
          </cell>
          <cell r="AG267">
            <v>2160.1366895162801</v>
          </cell>
          <cell r="AH267">
            <v>9497616.3171921</v>
          </cell>
          <cell r="AJ267">
            <v>1</v>
          </cell>
          <cell r="AO267">
            <v>10.5529070191023</v>
          </cell>
        </row>
        <row r="268">
          <cell r="M268">
            <v>20</v>
          </cell>
          <cell r="AC268">
            <v>720000</v>
          </cell>
          <cell r="AF268">
            <v>4635423.8011484202</v>
          </cell>
          <cell r="AG268">
            <v>1287.61772254123</v>
          </cell>
          <cell r="AH268">
            <v>5675029.8429782698</v>
          </cell>
          <cell r="AJ268">
            <v>1</v>
          </cell>
          <cell r="AO268">
            <v>6.3055887144203</v>
          </cell>
        </row>
        <row r="269">
          <cell r="M269">
            <v>20</v>
          </cell>
          <cell r="AC269">
            <v>720000</v>
          </cell>
          <cell r="AF269">
            <v>2088332.4245771</v>
          </cell>
          <cell r="AG269">
            <v>580.09234016030598</v>
          </cell>
          <cell r="AH269">
            <v>2572051.05080294</v>
          </cell>
          <cell r="AJ269">
            <v>1</v>
          </cell>
          <cell r="AO269">
            <v>2.8578345008921602</v>
          </cell>
        </row>
        <row r="270">
          <cell r="M270">
            <v>20.008725295625698</v>
          </cell>
          <cell r="AC270">
            <v>720000</v>
          </cell>
          <cell r="AF270">
            <v>378155.85436616599</v>
          </cell>
          <cell r="AG270">
            <v>105.04329287949</v>
          </cell>
          <cell r="AH270">
            <v>468602.81414527801</v>
          </cell>
          <cell r="AJ270">
            <v>1</v>
          </cell>
          <cell r="AO270">
            <v>0.52066979349475395</v>
          </cell>
        </row>
        <row r="271">
          <cell r="M271">
            <v>20.207550479839501</v>
          </cell>
          <cell r="AC271">
            <v>720000</v>
          </cell>
          <cell r="AF271">
            <v>0</v>
          </cell>
          <cell r="AG271">
            <v>0</v>
          </cell>
          <cell r="AH271">
            <v>0</v>
          </cell>
          <cell r="AJ271">
            <v>1</v>
          </cell>
          <cell r="AO271">
            <v>0</v>
          </cell>
        </row>
        <row r="272">
          <cell r="M272">
            <v>20.4249722208931</v>
          </cell>
          <cell r="AC272">
            <v>720000</v>
          </cell>
          <cell r="AF272">
            <v>0</v>
          </cell>
          <cell r="AG272">
            <v>0</v>
          </cell>
          <cell r="AH272">
            <v>0</v>
          </cell>
          <cell r="AJ272">
            <v>1</v>
          </cell>
          <cell r="AO272">
            <v>0</v>
          </cell>
        </row>
        <row r="273">
          <cell r="M273">
            <v>20.1579644180011</v>
          </cell>
          <cell r="AC273">
            <v>720000</v>
          </cell>
          <cell r="AF273">
            <v>296250.33303972898</v>
          </cell>
          <cell r="AG273">
            <v>82.291759177702403</v>
          </cell>
          <cell r="AH273">
            <v>366549.321962399</v>
          </cell>
          <cell r="AJ273">
            <v>1</v>
          </cell>
          <cell r="AO273">
            <v>0.407277024402665</v>
          </cell>
        </row>
        <row r="274">
          <cell r="M274">
            <v>20.001093445639199</v>
          </cell>
          <cell r="AC274">
            <v>720000</v>
          </cell>
          <cell r="AF274">
            <v>2640644.61777006</v>
          </cell>
          <cell r="AG274">
            <v>733.51239382501706</v>
          </cell>
          <cell r="AH274">
            <v>3247100.7430205499</v>
          </cell>
          <cell r="AJ274">
            <v>1</v>
          </cell>
          <cell r="AO274">
            <v>3.6078897144672801</v>
          </cell>
        </row>
        <row r="275">
          <cell r="M275">
            <v>20.000004117867601</v>
          </cell>
          <cell r="AC275">
            <v>720000</v>
          </cell>
          <cell r="AF275">
            <v>5369228.2091826499</v>
          </cell>
          <cell r="AG275">
            <v>1491.4522803285099</v>
          </cell>
          <cell r="AH275">
            <v>6566662.0376748703</v>
          </cell>
          <cell r="AJ275">
            <v>1</v>
          </cell>
          <cell r="AO275">
            <v>7.2962911529720698</v>
          </cell>
        </row>
        <row r="276">
          <cell r="M276">
            <v>20.000000015507698</v>
          </cell>
          <cell r="AC276">
            <v>720000</v>
          </cell>
          <cell r="AF276">
            <v>8637108.8084563892</v>
          </cell>
          <cell r="AG276">
            <v>2399.1968912378902</v>
          </cell>
          <cell r="AH276">
            <v>10550274.8209613</v>
          </cell>
          <cell r="AJ276">
            <v>1</v>
          </cell>
          <cell r="AO276">
            <v>11.7225275788459</v>
          </cell>
        </row>
        <row r="277">
          <cell r="M277">
            <v>20.0000000000584</v>
          </cell>
          <cell r="AC277">
            <v>720000</v>
          </cell>
          <cell r="AF277">
            <v>12273712.4580289</v>
          </cell>
          <cell r="AG277">
            <v>3409.3645716746901</v>
          </cell>
          <cell r="AH277">
            <v>15048791.4086085</v>
          </cell>
          <cell r="AJ277">
            <v>1</v>
          </cell>
          <cell r="AO277">
            <v>16.7208793428983</v>
          </cell>
        </row>
        <row r="278">
          <cell r="M278">
            <v>20.000000000000199</v>
          </cell>
          <cell r="AC278">
            <v>720000</v>
          </cell>
          <cell r="AF278">
            <v>16018183.885687999</v>
          </cell>
          <cell r="AG278">
            <v>4449.4955238022203</v>
          </cell>
          <cell r="AH278">
            <v>19788011.484604299</v>
          </cell>
          <cell r="AJ278">
            <v>1</v>
          </cell>
          <cell r="AO278">
            <v>21.9866794273381</v>
          </cell>
        </row>
        <row r="279">
          <cell r="M279">
            <v>20</v>
          </cell>
          <cell r="AC279">
            <v>720000</v>
          </cell>
          <cell r="AF279">
            <v>19582570.485466499</v>
          </cell>
          <cell r="AG279">
            <v>5439.6029126295898</v>
          </cell>
          <cell r="AH279">
            <v>24401699.684450898</v>
          </cell>
          <cell r="AJ279">
            <v>1</v>
          </cell>
          <cell r="AO279">
            <v>27.112999649389799</v>
          </cell>
        </row>
        <row r="280">
          <cell r="M280">
            <v>19.999999999999801</v>
          </cell>
          <cell r="AC280">
            <v>720000</v>
          </cell>
          <cell r="AF280">
            <v>22723896.0614696</v>
          </cell>
          <cell r="AG280">
            <v>6312.1933504082199</v>
          </cell>
          <cell r="AH280">
            <v>28524419.194190301</v>
          </cell>
          <cell r="AJ280">
            <v>1</v>
          </cell>
          <cell r="AO280">
            <v>31.693799104655898</v>
          </cell>
        </row>
        <row r="281">
          <cell r="M281">
            <v>19.999999999999901</v>
          </cell>
          <cell r="AC281">
            <v>720000</v>
          </cell>
          <cell r="AF281">
            <v>25271175.0875386</v>
          </cell>
          <cell r="AG281">
            <v>7019.7708576496198</v>
          </cell>
          <cell r="AH281">
            <v>31873818.341641199</v>
          </cell>
          <cell r="AJ281">
            <v>1</v>
          </cell>
          <cell r="AO281">
            <v>35.415353712934603</v>
          </cell>
        </row>
        <row r="282">
          <cell r="M282">
            <v>20</v>
          </cell>
          <cell r="AC282">
            <v>720000</v>
          </cell>
          <cell r="AF282">
            <v>27035436.358798001</v>
          </cell>
          <cell r="AG282">
            <v>7509.8434329994598</v>
          </cell>
          <cell r="AH282">
            <v>34177082.353803702</v>
          </cell>
          <cell r="AJ282">
            <v>1</v>
          </cell>
          <cell r="AO282">
            <v>37.974535948670798</v>
          </cell>
        </row>
        <row r="283">
          <cell r="M283">
            <v>19.999999999999599</v>
          </cell>
          <cell r="AC283">
            <v>720000</v>
          </cell>
          <cell r="AF283">
            <v>27890257.148667902</v>
          </cell>
          <cell r="AG283">
            <v>7747.2936524077504</v>
          </cell>
          <cell r="AH283">
            <v>35283237.015288897</v>
          </cell>
          <cell r="AJ283">
            <v>1</v>
          </cell>
          <cell r="AO283">
            <v>39.203596683654297</v>
          </cell>
        </row>
        <row r="284">
          <cell r="M284">
            <v>20</v>
          </cell>
          <cell r="AC284">
            <v>720000</v>
          </cell>
          <cell r="AF284">
            <v>27765267.1467163</v>
          </cell>
          <cell r="AG284">
            <v>7712.5742074211903</v>
          </cell>
          <cell r="AH284">
            <v>35122139.5057384</v>
          </cell>
          <cell r="AJ284">
            <v>1</v>
          </cell>
          <cell r="AO284">
            <v>39.024599450820403</v>
          </cell>
        </row>
        <row r="285">
          <cell r="M285">
            <v>20.000000000000099</v>
          </cell>
          <cell r="AC285">
            <v>720000</v>
          </cell>
          <cell r="AF285">
            <v>26676057.741018102</v>
          </cell>
          <cell r="AG285">
            <v>7410.01603917169</v>
          </cell>
          <cell r="AH285">
            <v>33710094.440564498</v>
          </cell>
          <cell r="AJ285">
            <v>1</v>
          </cell>
          <cell r="AO285">
            <v>37.455660489516099</v>
          </cell>
        </row>
        <row r="286">
          <cell r="M286">
            <v>19.999999999999901</v>
          </cell>
          <cell r="AC286">
            <v>720000</v>
          </cell>
          <cell r="AF286">
            <v>24696229.356992502</v>
          </cell>
          <cell r="AG286">
            <v>6860.0637102757</v>
          </cell>
          <cell r="AH286">
            <v>31119371.569854699</v>
          </cell>
          <cell r="AJ286">
            <v>1</v>
          </cell>
          <cell r="AO286">
            <v>34.577079522060799</v>
          </cell>
        </row>
        <row r="287">
          <cell r="M287">
            <v>20</v>
          </cell>
          <cell r="AC287">
            <v>720000</v>
          </cell>
          <cell r="AF287">
            <v>21987357.112908199</v>
          </cell>
          <cell r="AG287">
            <v>6107.5991980300496</v>
          </cell>
          <cell r="AH287">
            <v>27555176.727765799</v>
          </cell>
          <cell r="AJ287">
            <v>1</v>
          </cell>
          <cell r="AO287">
            <v>30.616863030850901</v>
          </cell>
        </row>
        <row r="288">
          <cell r="M288">
            <v>20</v>
          </cell>
          <cell r="AC288">
            <v>720000</v>
          </cell>
          <cell r="AF288">
            <v>18720454.6988573</v>
          </cell>
          <cell r="AG288">
            <v>5200.12630523814</v>
          </cell>
          <cell r="AH288">
            <v>23277692.222524699</v>
          </cell>
          <cell r="AJ288">
            <v>1</v>
          </cell>
          <cell r="AO288">
            <v>25.864102469471899</v>
          </cell>
        </row>
        <row r="289">
          <cell r="M289">
            <v>20.000000000000099</v>
          </cell>
          <cell r="AC289">
            <v>720000</v>
          </cell>
          <cell r="AF289">
            <v>15084513.925168701</v>
          </cell>
          <cell r="AG289">
            <v>4190.1427569913103</v>
          </cell>
          <cell r="AH289">
            <v>18595333.543763999</v>
          </cell>
          <cell r="AJ289">
            <v>1</v>
          </cell>
          <cell r="AO289">
            <v>20.661481715293299</v>
          </cell>
        </row>
        <row r="290">
          <cell r="M290">
            <v>19.999999999999901</v>
          </cell>
          <cell r="AC290">
            <v>720000</v>
          </cell>
          <cell r="AF290">
            <v>11340525.962397801</v>
          </cell>
          <cell r="AG290">
            <v>3150.1461006660502</v>
          </cell>
          <cell r="AH290">
            <v>13885594.994400701</v>
          </cell>
          <cell r="AJ290">
            <v>1</v>
          </cell>
          <cell r="AO290">
            <v>15.4284388826675</v>
          </cell>
        </row>
        <row r="291">
          <cell r="M291">
            <v>20.000000000000099</v>
          </cell>
          <cell r="AC291">
            <v>720000</v>
          </cell>
          <cell r="AF291">
            <v>7776492.0822585998</v>
          </cell>
          <cell r="AG291">
            <v>2160.1366895162801</v>
          </cell>
          <cell r="AH291">
            <v>9497616.3171921</v>
          </cell>
          <cell r="AJ291">
            <v>1</v>
          </cell>
          <cell r="AO291">
            <v>10.5529070191023</v>
          </cell>
        </row>
        <row r="292">
          <cell r="M292">
            <v>20</v>
          </cell>
          <cell r="AC292">
            <v>720000</v>
          </cell>
          <cell r="AF292">
            <v>4635423.8011484202</v>
          </cell>
          <cell r="AG292">
            <v>1287.61772254123</v>
          </cell>
          <cell r="AH292">
            <v>5675029.8429782698</v>
          </cell>
          <cell r="AJ292">
            <v>1</v>
          </cell>
          <cell r="AO292">
            <v>6.3055887144203</v>
          </cell>
        </row>
        <row r="293">
          <cell r="M293">
            <v>20</v>
          </cell>
          <cell r="AC293">
            <v>720000</v>
          </cell>
          <cell r="AF293">
            <v>2088332.4245771</v>
          </cell>
          <cell r="AG293">
            <v>580.09234016030598</v>
          </cell>
          <cell r="AH293">
            <v>2572051.05080294</v>
          </cell>
          <cell r="AJ293">
            <v>1</v>
          </cell>
          <cell r="AO293">
            <v>2.8578345008921602</v>
          </cell>
        </row>
        <row r="294">
          <cell r="M294">
            <v>20.008725295625698</v>
          </cell>
          <cell r="AC294">
            <v>720000</v>
          </cell>
          <cell r="AF294">
            <v>378155.85436616599</v>
          </cell>
          <cell r="AG294">
            <v>105.04329287949</v>
          </cell>
          <cell r="AH294">
            <v>468602.81414527801</v>
          </cell>
          <cell r="AJ294">
            <v>1</v>
          </cell>
          <cell r="AO294">
            <v>0.52066979349475395</v>
          </cell>
        </row>
        <row r="295">
          <cell r="M295">
            <v>20.207550479839501</v>
          </cell>
          <cell r="AC295">
            <v>720000</v>
          </cell>
          <cell r="AF295">
            <v>0</v>
          </cell>
          <cell r="AG295">
            <v>0</v>
          </cell>
          <cell r="AH295">
            <v>0</v>
          </cell>
          <cell r="AJ295">
            <v>1</v>
          </cell>
          <cell r="AO295">
            <v>0</v>
          </cell>
        </row>
        <row r="296">
          <cell r="M296">
            <v>20.4249722208931</v>
          </cell>
          <cell r="AC296">
            <v>720000</v>
          </cell>
          <cell r="AF296">
            <v>0</v>
          </cell>
          <cell r="AG296">
            <v>0</v>
          </cell>
          <cell r="AH296">
            <v>0</v>
          </cell>
          <cell r="AJ296">
            <v>1</v>
          </cell>
          <cell r="AO296">
            <v>0</v>
          </cell>
        </row>
        <row r="297">
          <cell r="M297">
            <v>20.1579644180011</v>
          </cell>
          <cell r="AC297">
            <v>720000</v>
          </cell>
          <cell r="AF297">
            <v>296250.33303972898</v>
          </cell>
          <cell r="AG297">
            <v>82.291759177702403</v>
          </cell>
          <cell r="AH297">
            <v>366549.321962399</v>
          </cell>
          <cell r="AJ297">
            <v>1</v>
          </cell>
          <cell r="AO297">
            <v>0.407277024402665</v>
          </cell>
        </row>
        <row r="298">
          <cell r="M298">
            <v>20.001093445639199</v>
          </cell>
          <cell r="AC298">
            <v>720000</v>
          </cell>
          <cell r="AF298">
            <v>2640644.61777006</v>
          </cell>
          <cell r="AG298">
            <v>733.51239382501706</v>
          </cell>
          <cell r="AH298">
            <v>3247100.7430205499</v>
          </cell>
          <cell r="AJ298">
            <v>1</v>
          </cell>
          <cell r="AO298">
            <v>3.6078897144672801</v>
          </cell>
        </row>
        <row r="299">
          <cell r="M299">
            <v>20.000004117867601</v>
          </cell>
          <cell r="AC299">
            <v>720000</v>
          </cell>
          <cell r="AF299">
            <v>5369228.2091826499</v>
          </cell>
          <cell r="AG299">
            <v>1491.4522803285099</v>
          </cell>
          <cell r="AH299">
            <v>6566662.0376748703</v>
          </cell>
          <cell r="AJ299">
            <v>1</v>
          </cell>
          <cell r="AO299">
            <v>7.2962911529720698</v>
          </cell>
        </row>
        <row r="300">
          <cell r="M300">
            <v>20.000000015507698</v>
          </cell>
          <cell r="AC300">
            <v>720000</v>
          </cell>
          <cell r="AF300">
            <v>8637108.8084563892</v>
          </cell>
          <cell r="AG300">
            <v>2399.1968912378902</v>
          </cell>
          <cell r="AH300">
            <v>10550274.8209613</v>
          </cell>
          <cell r="AJ300">
            <v>1</v>
          </cell>
          <cell r="AO300">
            <v>11.7225275788459</v>
          </cell>
        </row>
        <row r="301">
          <cell r="M301">
            <v>20.0000000000584</v>
          </cell>
          <cell r="AC301">
            <v>720000</v>
          </cell>
          <cell r="AF301">
            <v>12273712.4580289</v>
          </cell>
          <cell r="AG301">
            <v>3409.3645716746901</v>
          </cell>
          <cell r="AH301">
            <v>15048791.4086085</v>
          </cell>
          <cell r="AJ301">
            <v>1</v>
          </cell>
          <cell r="AO301">
            <v>16.7208793428983</v>
          </cell>
        </row>
        <row r="302">
          <cell r="M302">
            <v>20.000000000000199</v>
          </cell>
          <cell r="AC302">
            <v>720000</v>
          </cell>
          <cell r="AF302">
            <v>16018183.885687999</v>
          </cell>
          <cell r="AG302">
            <v>4449.4955238022203</v>
          </cell>
          <cell r="AH302">
            <v>19788011.484604299</v>
          </cell>
          <cell r="AJ302">
            <v>1</v>
          </cell>
          <cell r="AO302">
            <v>21.9866794273381</v>
          </cell>
        </row>
        <row r="303">
          <cell r="M303">
            <v>20</v>
          </cell>
          <cell r="AC303">
            <v>720000</v>
          </cell>
          <cell r="AF303">
            <v>19582570.485466499</v>
          </cell>
          <cell r="AG303">
            <v>5439.6029126295898</v>
          </cell>
          <cell r="AH303">
            <v>24401699.684450898</v>
          </cell>
          <cell r="AJ303">
            <v>1</v>
          </cell>
          <cell r="AO303">
            <v>27.112999649389799</v>
          </cell>
        </row>
        <row r="304">
          <cell r="M304">
            <v>19.999999999999801</v>
          </cell>
          <cell r="AC304">
            <v>720000</v>
          </cell>
          <cell r="AF304">
            <v>22723896.0614696</v>
          </cell>
          <cell r="AG304">
            <v>6312.1933504082199</v>
          </cell>
          <cell r="AH304">
            <v>28524419.194190301</v>
          </cell>
          <cell r="AJ304">
            <v>1</v>
          </cell>
          <cell r="AO304">
            <v>31.693799104655898</v>
          </cell>
        </row>
        <row r="305">
          <cell r="M305">
            <v>19.999999999999901</v>
          </cell>
          <cell r="AC305">
            <v>720000</v>
          </cell>
          <cell r="AF305">
            <v>25271175.0875386</v>
          </cell>
          <cell r="AG305">
            <v>7019.7708576496198</v>
          </cell>
          <cell r="AH305">
            <v>31873818.341641199</v>
          </cell>
          <cell r="AJ305">
            <v>1</v>
          </cell>
          <cell r="AO305">
            <v>35.415353712934603</v>
          </cell>
        </row>
        <row r="306">
          <cell r="M306">
            <v>20</v>
          </cell>
          <cell r="AC306">
            <v>720000</v>
          </cell>
          <cell r="AF306">
            <v>27035436.358798001</v>
          </cell>
          <cell r="AG306">
            <v>7509.8434329994598</v>
          </cell>
          <cell r="AH306">
            <v>34177082.353803702</v>
          </cell>
          <cell r="AJ306">
            <v>1</v>
          </cell>
          <cell r="AO306">
            <v>37.974535948670798</v>
          </cell>
        </row>
        <row r="307">
          <cell r="M307">
            <v>19.999999999999599</v>
          </cell>
          <cell r="AC307">
            <v>720000</v>
          </cell>
          <cell r="AF307">
            <v>27890257.148667902</v>
          </cell>
          <cell r="AG307">
            <v>7747.2936524077504</v>
          </cell>
          <cell r="AH307">
            <v>35283237.015288897</v>
          </cell>
          <cell r="AJ307">
            <v>1</v>
          </cell>
          <cell r="AO307">
            <v>39.203596683654297</v>
          </cell>
        </row>
        <row r="308">
          <cell r="M308">
            <v>20</v>
          </cell>
          <cell r="AC308">
            <v>720000</v>
          </cell>
          <cell r="AF308">
            <v>27765267.1467163</v>
          </cell>
          <cell r="AG308">
            <v>7712.5742074211903</v>
          </cell>
          <cell r="AH308">
            <v>35122139.5057384</v>
          </cell>
          <cell r="AJ308">
            <v>1</v>
          </cell>
          <cell r="AO308">
            <v>39.024599450820403</v>
          </cell>
        </row>
        <row r="309">
          <cell r="M309">
            <v>20.000000000000099</v>
          </cell>
          <cell r="AC309">
            <v>720000</v>
          </cell>
          <cell r="AF309">
            <v>26676057.741018102</v>
          </cell>
          <cell r="AG309">
            <v>7410.01603917169</v>
          </cell>
          <cell r="AH309">
            <v>33710094.440564498</v>
          </cell>
          <cell r="AJ309">
            <v>1</v>
          </cell>
          <cell r="AO309">
            <v>37.455660489516099</v>
          </cell>
        </row>
        <row r="310">
          <cell r="M310">
            <v>19.999999999999901</v>
          </cell>
          <cell r="AC310">
            <v>720000</v>
          </cell>
          <cell r="AF310">
            <v>24696229.356992502</v>
          </cell>
          <cell r="AG310">
            <v>6860.0637102757</v>
          </cell>
          <cell r="AH310">
            <v>31119371.569854699</v>
          </cell>
          <cell r="AJ310">
            <v>1</v>
          </cell>
          <cell r="AO310">
            <v>34.577079522060799</v>
          </cell>
        </row>
        <row r="311">
          <cell r="M311">
            <v>20</v>
          </cell>
          <cell r="AC311">
            <v>720000</v>
          </cell>
          <cell r="AF311">
            <v>21987357.112908199</v>
          </cell>
          <cell r="AG311">
            <v>6107.5991980300496</v>
          </cell>
          <cell r="AH311">
            <v>27555176.727765799</v>
          </cell>
          <cell r="AJ311">
            <v>1</v>
          </cell>
          <cell r="AO311">
            <v>30.616863030850901</v>
          </cell>
        </row>
        <row r="312">
          <cell r="M312">
            <v>20</v>
          </cell>
          <cell r="AC312">
            <v>720000</v>
          </cell>
          <cell r="AF312">
            <v>18720454.6988573</v>
          </cell>
          <cell r="AG312">
            <v>5200.12630523814</v>
          </cell>
          <cell r="AH312">
            <v>23277692.222524699</v>
          </cell>
          <cell r="AJ312">
            <v>1</v>
          </cell>
          <cell r="AO312">
            <v>25.864102469471899</v>
          </cell>
        </row>
        <row r="313">
          <cell r="M313">
            <v>20.000000000000099</v>
          </cell>
          <cell r="AC313">
            <v>720000</v>
          </cell>
          <cell r="AF313">
            <v>15084513.925168701</v>
          </cell>
          <cell r="AG313">
            <v>4190.1427569913103</v>
          </cell>
          <cell r="AH313">
            <v>18595333.543763999</v>
          </cell>
          <cell r="AJ313">
            <v>1</v>
          </cell>
          <cell r="AO313">
            <v>20.661481715293299</v>
          </cell>
        </row>
        <row r="314">
          <cell r="M314">
            <v>19.999999999999901</v>
          </cell>
          <cell r="AC314">
            <v>720000</v>
          </cell>
          <cell r="AF314">
            <v>11340525.962397801</v>
          </cell>
          <cell r="AG314">
            <v>3150.1461006660502</v>
          </cell>
          <cell r="AH314">
            <v>13885594.994400701</v>
          </cell>
          <cell r="AJ314">
            <v>1</v>
          </cell>
          <cell r="AO314">
            <v>15.4284388826675</v>
          </cell>
        </row>
        <row r="315">
          <cell r="M315">
            <v>20.000000000000099</v>
          </cell>
          <cell r="AC315">
            <v>720000</v>
          </cell>
          <cell r="AF315">
            <v>7776492.0822585998</v>
          </cell>
          <cell r="AG315">
            <v>2160.1366895162801</v>
          </cell>
          <cell r="AH315">
            <v>9497616.3171921</v>
          </cell>
          <cell r="AJ315">
            <v>1</v>
          </cell>
          <cell r="AO315">
            <v>10.5529070191023</v>
          </cell>
        </row>
        <row r="316">
          <cell r="M316">
            <v>20</v>
          </cell>
          <cell r="AC316">
            <v>720000</v>
          </cell>
          <cell r="AF316">
            <v>4635423.8011484202</v>
          </cell>
          <cell r="AG316">
            <v>1287.61772254123</v>
          </cell>
          <cell r="AH316">
            <v>5675029.8429782698</v>
          </cell>
          <cell r="AJ316">
            <v>1</v>
          </cell>
          <cell r="AO316">
            <v>6.3055887144203</v>
          </cell>
        </row>
        <row r="317">
          <cell r="M317">
            <v>20</v>
          </cell>
          <cell r="AC317">
            <v>720000</v>
          </cell>
          <cell r="AF317">
            <v>2088332.4245771</v>
          </cell>
          <cell r="AG317">
            <v>580.09234016030598</v>
          </cell>
          <cell r="AH317">
            <v>2572051.05080294</v>
          </cell>
          <cell r="AJ317">
            <v>1</v>
          </cell>
          <cell r="AO317">
            <v>2.8578345008921602</v>
          </cell>
        </row>
        <row r="318">
          <cell r="M318">
            <v>20.008725295625698</v>
          </cell>
          <cell r="AC318">
            <v>720000</v>
          </cell>
          <cell r="AF318">
            <v>378155.85436616599</v>
          </cell>
          <cell r="AG318">
            <v>105.04329287949</v>
          </cell>
          <cell r="AH318">
            <v>468602.81414527801</v>
          </cell>
          <cell r="AJ318">
            <v>1</v>
          </cell>
          <cell r="AO318">
            <v>0.52066979349475395</v>
          </cell>
        </row>
        <row r="319">
          <cell r="M319">
            <v>20.207550479839501</v>
          </cell>
          <cell r="AC319">
            <v>720000</v>
          </cell>
          <cell r="AF319">
            <v>0</v>
          </cell>
          <cell r="AG319">
            <v>0</v>
          </cell>
          <cell r="AH319">
            <v>0</v>
          </cell>
          <cell r="AJ319">
            <v>1</v>
          </cell>
          <cell r="AO319">
            <v>0</v>
          </cell>
        </row>
        <row r="320">
          <cell r="M320">
            <v>20.4249722208931</v>
          </cell>
          <cell r="AC320">
            <v>720000</v>
          </cell>
          <cell r="AF320">
            <v>0</v>
          </cell>
          <cell r="AG320">
            <v>0</v>
          </cell>
          <cell r="AH320">
            <v>0</v>
          </cell>
          <cell r="AJ320">
            <v>1</v>
          </cell>
          <cell r="AO320">
            <v>0</v>
          </cell>
        </row>
        <row r="321">
          <cell r="M321">
            <v>20.1579644180011</v>
          </cell>
          <cell r="AC321">
            <v>720000</v>
          </cell>
          <cell r="AF321">
            <v>296250.33303972898</v>
          </cell>
          <cell r="AG321">
            <v>82.291759177702403</v>
          </cell>
          <cell r="AH321">
            <v>366549.321962399</v>
          </cell>
          <cell r="AJ321">
            <v>1</v>
          </cell>
          <cell r="AO321">
            <v>0.407277024402665</v>
          </cell>
        </row>
        <row r="322">
          <cell r="M322">
            <v>20.001093445639199</v>
          </cell>
          <cell r="AC322">
            <v>720000</v>
          </cell>
          <cell r="AF322">
            <v>2640644.61777006</v>
          </cell>
          <cell r="AG322">
            <v>733.51239382501706</v>
          </cell>
          <cell r="AH322">
            <v>3247100.7430205499</v>
          </cell>
          <cell r="AJ322">
            <v>1</v>
          </cell>
          <cell r="AO322">
            <v>3.6078897144672801</v>
          </cell>
        </row>
        <row r="323">
          <cell r="M323">
            <v>20.000004117867601</v>
          </cell>
          <cell r="AC323">
            <v>720000</v>
          </cell>
          <cell r="AF323">
            <v>5369228.2091826499</v>
          </cell>
          <cell r="AG323">
            <v>1491.4522803285099</v>
          </cell>
          <cell r="AH323">
            <v>6566662.0376748703</v>
          </cell>
          <cell r="AJ323">
            <v>1</v>
          </cell>
          <cell r="AO323">
            <v>7.2962911529720698</v>
          </cell>
        </row>
        <row r="324">
          <cell r="M324">
            <v>20.000000015507698</v>
          </cell>
          <cell r="AC324">
            <v>720000</v>
          </cell>
          <cell r="AF324">
            <v>8637108.8084563892</v>
          </cell>
          <cell r="AG324">
            <v>2399.1968912378902</v>
          </cell>
          <cell r="AH324">
            <v>10550274.8209613</v>
          </cell>
          <cell r="AJ324">
            <v>1</v>
          </cell>
          <cell r="AO324">
            <v>11.7225275788459</v>
          </cell>
        </row>
        <row r="325">
          <cell r="M325">
            <v>20.0000000000584</v>
          </cell>
          <cell r="AC325">
            <v>720000</v>
          </cell>
          <cell r="AF325">
            <v>12273712.4580289</v>
          </cell>
          <cell r="AG325">
            <v>3409.3645716746901</v>
          </cell>
          <cell r="AH325">
            <v>15048791.4086085</v>
          </cell>
          <cell r="AJ325">
            <v>1</v>
          </cell>
          <cell r="AO325">
            <v>16.7208793428983</v>
          </cell>
        </row>
        <row r="326">
          <cell r="M326">
            <v>20.000000000000199</v>
          </cell>
          <cell r="AC326">
            <v>720000</v>
          </cell>
          <cell r="AF326">
            <v>16018183.885687999</v>
          </cell>
          <cell r="AG326">
            <v>4449.4955238022203</v>
          </cell>
          <cell r="AH326">
            <v>19788011.484604299</v>
          </cell>
          <cell r="AJ326">
            <v>1</v>
          </cell>
          <cell r="AO326">
            <v>21.9866794273381</v>
          </cell>
        </row>
        <row r="327">
          <cell r="M327">
            <v>20</v>
          </cell>
          <cell r="AC327">
            <v>720000</v>
          </cell>
          <cell r="AF327">
            <v>19582570.485466499</v>
          </cell>
          <cell r="AG327">
            <v>5439.6029126295898</v>
          </cell>
          <cell r="AH327">
            <v>24401699.684450898</v>
          </cell>
          <cell r="AJ327">
            <v>1</v>
          </cell>
          <cell r="AO327">
            <v>27.112999649389799</v>
          </cell>
        </row>
        <row r="328">
          <cell r="M328">
            <v>19.999999999999801</v>
          </cell>
          <cell r="AC328">
            <v>720000</v>
          </cell>
          <cell r="AF328">
            <v>22723896.0614696</v>
          </cell>
          <cell r="AG328">
            <v>6312.1933504082199</v>
          </cell>
          <cell r="AH328">
            <v>28524419.194190301</v>
          </cell>
          <cell r="AJ328">
            <v>1</v>
          </cell>
          <cell r="AO328">
            <v>31.693799104655898</v>
          </cell>
        </row>
        <row r="329">
          <cell r="M329">
            <v>19.999999999999901</v>
          </cell>
          <cell r="AC329">
            <v>720000</v>
          </cell>
          <cell r="AF329">
            <v>25271175.0875386</v>
          </cell>
          <cell r="AG329">
            <v>7019.7708576496198</v>
          </cell>
          <cell r="AH329">
            <v>31873818.341641199</v>
          </cell>
          <cell r="AJ329">
            <v>1</v>
          </cell>
          <cell r="AO329">
            <v>35.415353712934603</v>
          </cell>
        </row>
        <row r="330">
          <cell r="M330">
            <v>20</v>
          </cell>
          <cell r="AC330">
            <v>720000</v>
          </cell>
          <cell r="AF330">
            <v>27035436.358798001</v>
          </cell>
          <cell r="AG330">
            <v>7509.8434329994598</v>
          </cell>
          <cell r="AH330">
            <v>34177082.353803702</v>
          </cell>
          <cell r="AJ330">
            <v>1</v>
          </cell>
          <cell r="AO330">
            <v>37.974535948670798</v>
          </cell>
        </row>
        <row r="331">
          <cell r="M331">
            <v>19.999999999999599</v>
          </cell>
          <cell r="AC331">
            <v>720000</v>
          </cell>
          <cell r="AF331">
            <v>27890257.148667902</v>
          </cell>
          <cell r="AG331">
            <v>7747.2936524077504</v>
          </cell>
          <cell r="AH331">
            <v>35283237.015288897</v>
          </cell>
          <cell r="AJ331">
            <v>1</v>
          </cell>
          <cell r="AO331">
            <v>39.203596683654297</v>
          </cell>
        </row>
        <row r="332">
          <cell r="M332">
            <v>20</v>
          </cell>
          <cell r="AC332">
            <v>720000</v>
          </cell>
          <cell r="AF332">
            <v>27765267.1467163</v>
          </cell>
          <cell r="AG332">
            <v>7712.5742074211903</v>
          </cell>
          <cell r="AH332">
            <v>35122139.5057384</v>
          </cell>
          <cell r="AJ332">
            <v>1</v>
          </cell>
          <cell r="AO332">
            <v>39.024599450820403</v>
          </cell>
        </row>
        <row r="333">
          <cell r="M333">
            <v>20.000000000000099</v>
          </cell>
          <cell r="AC333">
            <v>720000</v>
          </cell>
          <cell r="AF333">
            <v>26676057.741018102</v>
          </cell>
          <cell r="AG333">
            <v>7410.01603917169</v>
          </cell>
          <cell r="AH333">
            <v>33710094.440564498</v>
          </cell>
          <cell r="AJ333">
            <v>1</v>
          </cell>
          <cell r="AO333">
            <v>37.455660489516099</v>
          </cell>
        </row>
        <row r="334">
          <cell r="M334">
            <v>19.999999999999901</v>
          </cell>
          <cell r="AC334">
            <v>720000</v>
          </cell>
          <cell r="AF334">
            <v>24696229.356992502</v>
          </cell>
          <cell r="AG334">
            <v>6860.0637102757</v>
          </cell>
          <cell r="AH334">
            <v>31119371.569854699</v>
          </cell>
          <cell r="AJ334">
            <v>1</v>
          </cell>
          <cell r="AO334">
            <v>34.577079522060799</v>
          </cell>
        </row>
        <row r="335">
          <cell r="M335">
            <v>20</v>
          </cell>
          <cell r="AC335">
            <v>720000</v>
          </cell>
          <cell r="AF335">
            <v>21987357.112908199</v>
          </cell>
          <cell r="AG335">
            <v>6107.5991980300496</v>
          </cell>
          <cell r="AH335">
            <v>27555176.727765799</v>
          </cell>
          <cell r="AJ335">
            <v>1</v>
          </cell>
          <cell r="AO335">
            <v>30.616863030850901</v>
          </cell>
        </row>
        <row r="336">
          <cell r="M336">
            <v>20</v>
          </cell>
          <cell r="AC336">
            <v>720000</v>
          </cell>
          <cell r="AF336">
            <v>18720454.6988573</v>
          </cell>
          <cell r="AG336">
            <v>5200.12630523814</v>
          </cell>
          <cell r="AH336">
            <v>23277692.222524699</v>
          </cell>
          <cell r="AJ336">
            <v>1</v>
          </cell>
          <cell r="AO336">
            <v>25.864102469471899</v>
          </cell>
        </row>
        <row r="337">
          <cell r="M337">
            <v>20.000000000000099</v>
          </cell>
          <cell r="AC337">
            <v>720000</v>
          </cell>
          <cell r="AF337">
            <v>15084513.925168701</v>
          </cell>
          <cell r="AG337">
            <v>4190.1427569913103</v>
          </cell>
          <cell r="AH337">
            <v>18595333.543763999</v>
          </cell>
          <cell r="AJ337">
            <v>1</v>
          </cell>
          <cell r="AO337">
            <v>20.661481715293299</v>
          </cell>
        </row>
        <row r="338">
          <cell r="M338">
            <v>19.999999999999901</v>
          </cell>
          <cell r="AC338">
            <v>720000</v>
          </cell>
          <cell r="AF338">
            <v>11340525.962397801</v>
          </cell>
          <cell r="AG338">
            <v>3150.1461006660502</v>
          </cell>
          <cell r="AH338">
            <v>13885594.994400701</v>
          </cell>
          <cell r="AJ338">
            <v>1</v>
          </cell>
          <cell r="AO338">
            <v>15.4284388826675</v>
          </cell>
        </row>
        <row r="339">
          <cell r="M339">
            <v>20.000000000000099</v>
          </cell>
          <cell r="AC339">
            <v>720000</v>
          </cell>
          <cell r="AF339">
            <v>7776492.0822585998</v>
          </cell>
          <cell r="AG339">
            <v>2160.1366895162801</v>
          </cell>
          <cell r="AH339">
            <v>9497616.3171921</v>
          </cell>
          <cell r="AJ339">
            <v>1</v>
          </cell>
          <cell r="AO339">
            <v>10.5529070191023</v>
          </cell>
        </row>
        <row r="340">
          <cell r="M340">
            <v>20</v>
          </cell>
          <cell r="AC340">
            <v>720000</v>
          </cell>
          <cell r="AF340">
            <v>4635423.8011484202</v>
          </cell>
          <cell r="AG340">
            <v>1287.61772254123</v>
          </cell>
          <cell r="AH340">
            <v>5675029.8429782698</v>
          </cell>
          <cell r="AJ340">
            <v>1</v>
          </cell>
          <cell r="AO340">
            <v>6.3055887144203</v>
          </cell>
        </row>
        <row r="341">
          <cell r="M341">
            <v>20</v>
          </cell>
          <cell r="AC341">
            <v>720000</v>
          </cell>
          <cell r="AF341">
            <v>2088332.4245771</v>
          </cell>
          <cell r="AG341">
            <v>580.09234016030598</v>
          </cell>
          <cell r="AH341">
            <v>2572051.05080294</v>
          </cell>
          <cell r="AJ341">
            <v>1</v>
          </cell>
          <cell r="AO341">
            <v>2.8578345008921602</v>
          </cell>
        </row>
        <row r="342">
          <cell r="M342">
            <v>20.008725295625698</v>
          </cell>
          <cell r="AC342">
            <v>720000</v>
          </cell>
          <cell r="AF342">
            <v>378155.85436616599</v>
          </cell>
          <cell r="AG342">
            <v>105.04329287949</v>
          </cell>
          <cell r="AH342">
            <v>468602.81414527801</v>
          </cell>
          <cell r="AJ342">
            <v>1</v>
          </cell>
          <cell r="AO342">
            <v>0.52066979349475395</v>
          </cell>
        </row>
        <row r="343">
          <cell r="M343">
            <v>20.207550479839501</v>
          </cell>
          <cell r="AC343">
            <v>720000</v>
          </cell>
          <cell r="AF343">
            <v>0</v>
          </cell>
          <cell r="AG343">
            <v>0</v>
          </cell>
          <cell r="AH343">
            <v>0</v>
          </cell>
          <cell r="AJ343">
            <v>1</v>
          </cell>
          <cell r="AO343">
            <v>0</v>
          </cell>
        </row>
        <row r="344">
          <cell r="M344">
            <v>20.4249722208931</v>
          </cell>
          <cell r="AC344">
            <v>720000</v>
          </cell>
          <cell r="AF344">
            <v>0</v>
          </cell>
          <cell r="AG344">
            <v>0</v>
          </cell>
          <cell r="AH344">
            <v>0</v>
          </cell>
          <cell r="AJ344">
            <v>1</v>
          </cell>
          <cell r="AO344">
            <v>0</v>
          </cell>
        </row>
        <row r="345">
          <cell r="M345">
            <v>20.1579644180011</v>
          </cell>
          <cell r="AC345">
            <v>720000</v>
          </cell>
          <cell r="AF345">
            <v>296250.33303972898</v>
          </cell>
          <cell r="AG345">
            <v>82.291759177702403</v>
          </cell>
          <cell r="AH345">
            <v>366549.321962399</v>
          </cell>
          <cell r="AJ345">
            <v>1</v>
          </cell>
          <cell r="AO345">
            <v>0.407277024402665</v>
          </cell>
        </row>
        <row r="346">
          <cell r="M346">
            <v>20.001093445639199</v>
          </cell>
          <cell r="AC346">
            <v>720000</v>
          </cell>
          <cell r="AF346">
            <v>2640644.61777006</v>
          </cell>
          <cell r="AG346">
            <v>733.51239382501706</v>
          </cell>
          <cell r="AH346">
            <v>3247100.7430205499</v>
          </cell>
          <cell r="AJ346">
            <v>1</v>
          </cell>
          <cell r="AO346">
            <v>3.6078897144672801</v>
          </cell>
        </row>
        <row r="347">
          <cell r="M347">
            <v>20.000004117867601</v>
          </cell>
          <cell r="AC347">
            <v>720000</v>
          </cell>
          <cell r="AF347">
            <v>5369228.2091826499</v>
          </cell>
          <cell r="AG347">
            <v>1491.4522803285099</v>
          </cell>
          <cell r="AH347">
            <v>6566662.0376748703</v>
          </cell>
          <cell r="AJ347">
            <v>1</v>
          </cell>
          <cell r="AO347">
            <v>7.2962911529720698</v>
          </cell>
        </row>
        <row r="348">
          <cell r="M348">
            <v>20.000000015507698</v>
          </cell>
          <cell r="AC348">
            <v>720000</v>
          </cell>
          <cell r="AF348">
            <v>8637108.8084563892</v>
          </cell>
          <cell r="AG348">
            <v>2399.1968912378902</v>
          </cell>
          <cell r="AH348">
            <v>10550274.8209613</v>
          </cell>
          <cell r="AJ348">
            <v>1</v>
          </cell>
          <cell r="AO348">
            <v>11.7225275788459</v>
          </cell>
        </row>
        <row r="349">
          <cell r="M349">
            <v>20.0000000000584</v>
          </cell>
          <cell r="AC349">
            <v>720000</v>
          </cell>
          <cell r="AF349">
            <v>12273712.4580289</v>
          </cell>
          <cell r="AG349">
            <v>3409.3645716746901</v>
          </cell>
          <cell r="AH349">
            <v>15048791.4086085</v>
          </cell>
          <cell r="AJ349">
            <v>1</v>
          </cell>
          <cell r="AO349">
            <v>16.7208793428983</v>
          </cell>
        </row>
        <row r="350">
          <cell r="M350">
            <v>20.000000000000199</v>
          </cell>
          <cell r="AC350">
            <v>720000</v>
          </cell>
          <cell r="AF350">
            <v>16018183.885687999</v>
          </cell>
          <cell r="AG350">
            <v>4449.4955238022203</v>
          </cell>
          <cell r="AH350">
            <v>19788011.484604299</v>
          </cell>
          <cell r="AJ350">
            <v>1</v>
          </cell>
          <cell r="AO350">
            <v>21.9866794273381</v>
          </cell>
        </row>
        <row r="351">
          <cell r="M351">
            <v>20</v>
          </cell>
          <cell r="AC351">
            <v>720000</v>
          </cell>
          <cell r="AF351">
            <v>19582570.485466499</v>
          </cell>
          <cell r="AG351">
            <v>5439.6029126295898</v>
          </cell>
          <cell r="AH351">
            <v>24401699.684450898</v>
          </cell>
          <cell r="AJ351">
            <v>1</v>
          </cell>
          <cell r="AO351">
            <v>27.112999649389799</v>
          </cell>
        </row>
        <row r="352">
          <cell r="M352">
            <v>19.999999999999801</v>
          </cell>
          <cell r="AC352">
            <v>720000</v>
          </cell>
          <cell r="AF352">
            <v>22723896.0614696</v>
          </cell>
          <cell r="AG352">
            <v>6312.1933504082199</v>
          </cell>
          <cell r="AH352">
            <v>28524419.194190301</v>
          </cell>
          <cell r="AJ352">
            <v>1</v>
          </cell>
          <cell r="AO352">
            <v>31.693799104655898</v>
          </cell>
        </row>
        <row r="353">
          <cell r="M353">
            <v>19.999999999999901</v>
          </cell>
          <cell r="AC353">
            <v>720000</v>
          </cell>
          <cell r="AF353">
            <v>25271175.0875386</v>
          </cell>
          <cell r="AG353">
            <v>7019.7708576496198</v>
          </cell>
          <cell r="AH353">
            <v>31873818.341641199</v>
          </cell>
          <cell r="AJ353">
            <v>1</v>
          </cell>
          <cell r="AO353">
            <v>35.415353712934603</v>
          </cell>
        </row>
        <row r="354">
          <cell r="M354">
            <v>20</v>
          </cell>
          <cell r="AC354">
            <v>720000</v>
          </cell>
          <cell r="AF354">
            <v>27035436.358798001</v>
          </cell>
          <cell r="AG354">
            <v>7509.8434329994598</v>
          </cell>
          <cell r="AH354">
            <v>34177082.353803702</v>
          </cell>
          <cell r="AJ354">
            <v>1</v>
          </cell>
          <cell r="AO354">
            <v>37.974535948670798</v>
          </cell>
        </row>
        <row r="355">
          <cell r="M355">
            <v>19.999999999999599</v>
          </cell>
          <cell r="AC355">
            <v>720000</v>
          </cell>
          <cell r="AF355">
            <v>27890257.148667902</v>
          </cell>
          <cell r="AG355">
            <v>7747.2936524077504</v>
          </cell>
          <cell r="AH355">
            <v>35283237.015288897</v>
          </cell>
          <cell r="AJ355">
            <v>1</v>
          </cell>
          <cell r="AO355">
            <v>39.203596683654297</v>
          </cell>
        </row>
        <row r="356">
          <cell r="M356">
            <v>20</v>
          </cell>
          <cell r="AC356">
            <v>720000</v>
          </cell>
          <cell r="AF356">
            <v>27765267.1467163</v>
          </cell>
          <cell r="AG356">
            <v>7712.5742074211903</v>
          </cell>
          <cell r="AH356">
            <v>35122139.5057384</v>
          </cell>
          <cell r="AJ356">
            <v>1</v>
          </cell>
          <cell r="AO356">
            <v>39.024599450820403</v>
          </cell>
        </row>
        <row r="357">
          <cell r="M357">
            <v>20.000000000000099</v>
          </cell>
          <cell r="AC357">
            <v>720000</v>
          </cell>
          <cell r="AF357">
            <v>26676057.741018102</v>
          </cell>
          <cell r="AG357">
            <v>7410.01603917169</v>
          </cell>
          <cell r="AH357">
            <v>33710094.440564498</v>
          </cell>
          <cell r="AJ357">
            <v>1</v>
          </cell>
          <cell r="AO357">
            <v>37.455660489516099</v>
          </cell>
        </row>
        <row r="358">
          <cell r="M358">
            <v>19.999999999999901</v>
          </cell>
          <cell r="AC358">
            <v>720000</v>
          </cell>
          <cell r="AF358">
            <v>24696229.356992502</v>
          </cell>
          <cell r="AG358">
            <v>6860.0637102757</v>
          </cell>
          <cell r="AH358">
            <v>31119371.569854699</v>
          </cell>
          <cell r="AJ358">
            <v>1</v>
          </cell>
          <cell r="AO358">
            <v>34.577079522060799</v>
          </cell>
        </row>
        <row r="359">
          <cell r="M359">
            <v>20</v>
          </cell>
          <cell r="AC359">
            <v>720000</v>
          </cell>
          <cell r="AF359">
            <v>21987357.112908199</v>
          </cell>
          <cell r="AG359">
            <v>6107.5991980300496</v>
          </cell>
          <cell r="AH359">
            <v>27555176.727765799</v>
          </cell>
          <cell r="AJ359">
            <v>1</v>
          </cell>
          <cell r="AO359">
            <v>30.616863030850901</v>
          </cell>
        </row>
        <row r="360">
          <cell r="M360">
            <v>20</v>
          </cell>
          <cell r="AC360">
            <v>720000</v>
          </cell>
          <cell r="AF360">
            <v>18720454.6988573</v>
          </cell>
          <cell r="AG360">
            <v>5200.12630523814</v>
          </cell>
          <cell r="AH360">
            <v>23277692.222524699</v>
          </cell>
          <cell r="AJ360">
            <v>1</v>
          </cell>
          <cell r="AO360">
            <v>25.864102469471899</v>
          </cell>
        </row>
        <row r="361">
          <cell r="M361">
            <v>20.000000000000099</v>
          </cell>
          <cell r="AC361">
            <v>720000</v>
          </cell>
          <cell r="AF361">
            <v>15084513.925168701</v>
          </cell>
          <cell r="AG361">
            <v>4190.1427569913103</v>
          </cell>
          <cell r="AH361">
            <v>18595333.543763999</v>
          </cell>
          <cell r="AJ361">
            <v>1</v>
          </cell>
          <cell r="AO361">
            <v>20.661481715293299</v>
          </cell>
        </row>
        <row r="362">
          <cell r="M362">
            <v>19.999999999999901</v>
          </cell>
          <cell r="AC362">
            <v>720000</v>
          </cell>
          <cell r="AF362">
            <v>11340525.962397801</v>
          </cell>
          <cell r="AG362">
            <v>3150.1461006660502</v>
          </cell>
          <cell r="AH362">
            <v>13885594.994400701</v>
          </cell>
          <cell r="AJ362">
            <v>1</v>
          </cell>
          <cell r="AO362">
            <v>15.4284388826675</v>
          </cell>
        </row>
        <row r="363">
          <cell r="M363">
            <v>20.000000000000099</v>
          </cell>
          <cell r="AC363">
            <v>720000</v>
          </cell>
          <cell r="AF363">
            <v>7776492.0822585998</v>
          </cell>
          <cell r="AG363">
            <v>2160.1366895162801</v>
          </cell>
          <cell r="AH363">
            <v>9497616.3171921</v>
          </cell>
          <cell r="AJ363">
            <v>1</v>
          </cell>
          <cell r="AO363">
            <v>10.5529070191023</v>
          </cell>
        </row>
        <row r="364">
          <cell r="M364">
            <v>20</v>
          </cell>
          <cell r="AC364">
            <v>720000</v>
          </cell>
          <cell r="AF364">
            <v>4635423.8011484202</v>
          </cell>
          <cell r="AG364">
            <v>1287.61772254123</v>
          </cell>
          <cell r="AH364">
            <v>5675029.8429782698</v>
          </cell>
          <cell r="AJ364">
            <v>1</v>
          </cell>
          <cell r="AO364">
            <v>6.3055887144203</v>
          </cell>
        </row>
        <row r="365">
          <cell r="M365">
            <v>20</v>
          </cell>
          <cell r="AC365">
            <v>720000</v>
          </cell>
          <cell r="AF365">
            <v>2088332.4245771</v>
          </cell>
          <cell r="AG365">
            <v>580.09234016030598</v>
          </cell>
          <cell r="AH365">
            <v>2572051.05080294</v>
          </cell>
          <cell r="AJ365">
            <v>1</v>
          </cell>
          <cell r="AO365">
            <v>2.8578345008921602</v>
          </cell>
        </row>
        <row r="366">
          <cell r="M366">
            <v>20.008725295625698</v>
          </cell>
          <cell r="AC366">
            <v>720000</v>
          </cell>
          <cell r="AF366">
            <v>378155.85436616599</v>
          </cell>
          <cell r="AG366">
            <v>105.04329287949</v>
          </cell>
          <cell r="AH366">
            <v>468602.81414527801</v>
          </cell>
          <cell r="AJ366">
            <v>1</v>
          </cell>
          <cell r="AO366">
            <v>0.52066979349475395</v>
          </cell>
        </row>
        <row r="367">
          <cell r="M367">
            <v>20.207550479839501</v>
          </cell>
          <cell r="AC367">
            <v>720000</v>
          </cell>
          <cell r="AF367">
            <v>0</v>
          </cell>
          <cell r="AG367">
            <v>0</v>
          </cell>
          <cell r="AH367">
            <v>0</v>
          </cell>
          <cell r="AJ367">
            <v>1</v>
          </cell>
          <cell r="AO367">
            <v>0</v>
          </cell>
        </row>
        <row r="368">
          <cell r="M368">
            <v>20.4249722208931</v>
          </cell>
          <cell r="AC368">
            <v>720000</v>
          </cell>
          <cell r="AF368">
            <v>0</v>
          </cell>
          <cell r="AG368">
            <v>0</v>
          </cell>
          <cell r="AH368">
            <v>0</v>
          </cell>
          <cell r="AJ368">
            <v>1</v>
          </cell>
          <cell r="AO368">
            <v>0</v>
          </cell>
        </row>
        <row r="369">
          <cell r="M369">
            <v>20.1579644180011</v>
          </cell>
          <cell r="AC369">
            <v>720000</v>
          </cell>
          <cell r="AF369">
            <v>296250.33303972898</v>
          </cell>
          <cell r="AG369">
            <v>82.291759177702403</v>
          </cell>
          <cell r="AH369">
            <v>366549.321962399</v>
          </cell>
          <cell r="AJ369">
            <v>1</v>
          </cell>
          <cell r="AO369">
            <v>0.407277024402665</v>
          </cell>
        </row>
        <row r="370">
          <cell r="M370">
            <v>20.001093445639199</v>
          </cell>
          <cell r="AC370">
            <v>720000</v>
          </cell>
          <cell r="AF370">
            <v>2640644.61777006</v>
          </cell>
          <cell r="AG370">
            <v>733.51239382501706</v>
          </cell>
          <cell r="AH370">
            <v>3247100.7430205499</v>
          </cell>
          <cell r="AJ370">
            <v>1</v>
          </cell>
          <cell r="AO370">
            <v>3.6078897144672801</v>
          </cell>
        </row>
        <row r="371">
          <cell r="M371">
            <v>20.000004117867601</v>
          </cell>
          <cell r="AC371">
            <v>720000</v>
          </cell>
          <cell r="AF371">
            <v>5369228.2091826499</v>
          </cell>
          <cell r="AG371">
            <v>1491.4522803285099</v>
          </cell>
          <cell r="AH371">
            <v>6566662.0376748703</v>
          </cell>
          <cell r="AJ371">
            <v>1</v>
          </cell>
          <cell r="AO371">
            <v>7.2962911529720698</v>
          </cell>
        </row>
        <row r="372">
          <cell r="M372">
            <v>20.000000015507698</v>
          </cell>
          <cell r="AC372">
            <v>720000</v>
          </cell>
          <cell r="AF372">
            <v>8637108.8084563892</v>
          </cell>
          <cell r="AG372">
            <v>2399.1968912378902</v>
          </cell>
          <cell r="AH372">
            <v>10550274.8209613</v>
          </cell>
          <cell r="AJ372">
            <v>1</v>
          </cell>
          <cell r="AO372">
            <v>11.7225275788459</v>
          </cell>
        </row>
        <row r="373">
          <cell r="M373">
            <v>20.0000000000584</v>
          </cell>
          <cell r="AC373">
            <v>720000</v>
          </cell>
          <cell r="AF373">
            <v>12273712.4580289</v>
          </cell>
          <cell r="AG373">
            <v>3409.3645716746901</v>
          </cell>
          <cell r="AH373">
            <v>15048791.4086085</v>
          </cell>
          <cell r="AJ373">
            <v>1</v>
          </cell>
          <cell r="AO373">
            <v>16.7208793428983</v>
          </cell>
        </row>
        <row r="374">
          <cell r="M374">
            <v>20.000000000000199</v>
          </cell>
          <cell r="AC374">
            <v>720000</v>
          </cell>
          <cell r="AF374">
            <v>16018183.885687999</v>
          </cell>
          <cell r="AG374">
            <v>4449.4955238022203</v>
          </cell>
          <cell r="AH374">
            <v>19788011.484604299</v>
          </cell>
          <cell r="AJ374">
            <v>1</v>
          </cell>
          <cell r="AO374">
            <v>21.9866794273381</v>
          </cell>
        </row>
        <row r="375">
          <cell r="M375">
            <v>20</v>
          </cell>
          <cell r="AC375">
            <v>720000</v>
          </cell>
          <cell r="AF375">
            <v>19582570.485466499</v>
          </cell>
          <cell r="AG375">
            <v>5439.6029126295898</v>
          </cell>
          <cell r="AH375">
            <v>24401699.684450898</v>
          </cell>
          <cell r="AJ375">
            <v>1</v>
          </cell>
          <cell r="AO375">
            <v>27.112999649389799</v>
          </cell>
        </row>
        <row r="376">
          <cell r="M376">
            <v>19.999999999999801</v>
          </cell>
          <cell r="AC376">
            <v>720000</v>
          </cell>
          <cell r="AF376">
            <v>22723896.0614696</v>
          </cell>
          <cell r="AG376">
            <v>6312.1933504082199</v>
          </cell>
          <cell r="AH376">
            <v>28524419.194190301</v>
          </cell>
          <cell r="AJ376">
            <v>1</v>
          </cell>
          <cell r="AO376">
            <v>31.693799104655898</v>
          </cell>
        </row>
        <row r="377">
          <cell r="M377">
            <v>19.999999999999901</v>
          </cell>
          <cell r="AC377">
            <v>720000</v>
          </cell>
          <cell r="AF377">
            <v>25271175.0875386</v>
          </cell>
          <cell r="AG377">
            <v>7019.7708576496198</v>
          </cell>
          <cell r="AH377">
            <v>31873818.341641199</v>
          </cell>
          <cell r="AJ377">
            <v>1</v>
          </cell>
          <cell r="AO377">
            <v>35.415353712934603</v>
          </cell>
        </row>
        <row r="378">
          <cell r="M378">
            <v>20</v>
          </cell>
          <cell r="AC378">
            <v>720000</v>
          </cell>
          <cell r="AF378">
            <v>27035436.358798001</v>
          </cell>
          <cell r="AG378">
            <v>7509.8434329994598</v>
          </cell>
          <cell r="AH378">
            <v>34177082.353803702</v>
          </cell>
          <cell r="AJ378">
            <v>1</v>
          </cell>
          <cell r="AO378">
            <v>37.974535948670798</v>
          </cell>
        </row>
        <row r="379">
          <cell r="M379">
            <v>19.999999999999599</v>
          </cell>
          <cell r="AC379">
            <v>720000</v>
          </cell>
          <cell r="AF379">
            <v>27890257.148667902</v>
          </cell>
          <cell r="AG379">
            <v>7747.2936524077504</v>
          </cell>
          <cell r="AH379">
            <v>35283237.015288897</v>
          </cell>
          <cell r="AJ379">
            <v>1</v>
          </cell>
          <cell r="AO379">
            <v>39.203596683654297</v>
          </cell>
        </row>
        <row r="380">
          <cell r="M380">
            <v>20</v>
          </cell>
          <cell r="AC380">
            <v>720000</v>
          </cell>
          <cell r="AF380">
            <v>27765267.1467163</v>
          </cell>
          <cell r="AG380">
            <v>7712.5742074211903</v>
          </cell>
          <cell r="AH380">
            <v>35122139.5057384</v>
          </cell>
          <cell r="AJ380">
            <v>1</v>
          </cell>
          <cell r="AO380">
            <v>39.024599450820403</v>
          </cell>
        </row>
        <row r="381">
          <cell r="M381">
            <v>20.000000000000099</v>
          </cell>
          <cell r="AC381">
            <v>720000</v>
          </cell>
          <cell r="AF381">
            <v>26676057.741018102</v>
          </cell>
          <cell r="AG381">
            <v>7410.01603917169</v>
          </cell>
          <cell r="AH381">
            <v>33710094.440564498</v>
          </cell>
          <cell r="AJ381">
            <v>1</v>
          </cell>
          <cell r="AO381">
            <v>37.455660489516099</v>
          </cell>
        </row>
        <row r="382">
          <cell r="M382">
            <v>19.999999999999901</v>
          </cell>
          <cell r="AC382">
            <v>720000</v>
          </cell>
          <cell r="AF382">
            <v>24696229.356992502</v>
          </cell>
          <cell r="AG382">
            <v>6860.0637102757</v>
          </cell>
          <cell r="AH382">
            <v>31119371.569854699</v>
          </cell>
          <cell r="AJ382">
            <v>1</v>
          </cell>
          <cell r="AO382">
            <v>34.577079522060799</v>
          </cell>
        </row>
        <row r="383">
          <cell r="M383">
            <v>20</v>
          </cell>
          <cell r="AC383">
            <v>720000</v>
          </cell>
          <cell r="AF383">
            <v>21987357.112908199</v>
          </cell>
          <cell r="AG383">
            <v>6107.5991980300496</v>
          </cell>
          <cell r="AH383">
            <v>27555176.727765799</v>
          </cell>
          <cell r="AJ383">
            <v>1</v>
          </cell>
          <cell r="AO383">
            <v>30.616863030850901</v>
          </cell>
        </row>
        <row r="384">
          <cell r="M384">
            <v>20</v>
          </cell>
          <cell r="AC384">
            <v>720000</v>
          </cell>
          <cell r="AF384">
            <v>18720454.6988573</v>
          </cell>
          <cell r="AG384">
            <v>5200.12630523814</v>
          </cell>
          <cell r="AH384">
            <v>23277692.222524699</v>
          </cell>
          <cell r="AJ384">
            <v>1</v>
          </cell>
          <cell r="AO384">
            <v>25.864102469471899</v>
          </cell>
        </row>
        <row r="385">
          <cell r="M385">
            <v>20.000000000000099</v>
          </cell>
          <cell r="AC385">
            <v>720000</v>
          </cell>
          <cell r="AF385">
            <v>15084513.925168701</v>
          </cell>
          <cell r="AG385">
            <v>4190.1427569913103</v>
          </cell>
          <cell r="AH385">
            <v>18595333.543763999</v>
          </cell>
          <cell r="AJ385">
            <v>1</v>
          </cell>
          <cell r="AO385">
            <v>20.661481715293299</v>
          </cell>
        </row>
        <row r="386">
          <cell r="M386">
            <v>19.999999999999901</v>
          </cell>
          <cell r="AC386">
            <v>720000</v>
          </cell>
          <cell r="AF386">
            <v>11340525.962397801</v>
          </cell>
          <cell r="AG386">
            <v>3150.1461006660502</v>
          </cell>
          <cell r="AH386">
            <v>13885594.994400701</v>
          </cell>
          <cell r="AJ386">
            <v>1</v>
          </cell>
          <cell r="AO386">
            <v>15.4284388826675</v>
          </cell>
        </row>
        <row r="387">
          <cell r="M387">
            <v>20.000000000000099</v>
          </cell>
          <cell r="AC387">
            <v>720000</v>
          </cell>
          <cell r="AF387">
            <v>7776492.0822585998</v>
          </cell>
          <cell r="AG387">
            <v>2160.1366895162801</v>
          </cell>
          <cell r="AH387">
            <v>9497616.3171921</v>
          </cell>
          <cell r="AJ387">
            <v>1</v>
          </cell>
          <cell r="AO387">
            <v>10.5529070191023</v>
          </cell>
        </row>
        <row r="388">
          <cell r="M388">
            <v>20</v>
          </cell>
          <cell r="AC388">
            <v>720000</v>
          </cell>
          <cell r="AF388">
            <v>4635423.8011484202</v>
          </cell>
          <cell r="AG388">
            <v>1287.61772254123</v>
          </cell>
          <cell r="AH388">
            <v>5675029.8429782698</v>
          </cell>
          <cell r="AJ388">
            <v>1</v>
          </cell>
          <cell r="AO388">
            <v>6.3055887144203</v>
          </cell>
        </row>
        <row r="389">
          <cell r="M389">
            <v>20</v>
          </cell>
          <cell r="AC389">
            <v>720000</v>
          </cell>
          <cell r="AF389">
            <v>2088332.4245771</v>
          </cell>
          <cell r="AG389">
            <v>580.09234016030598</v>
          </cell>
          <cell r="AH389">
            <v>2572051.05080294</v>
          </cell>
          <cell r="AJ389">
            <v>1</v>
          </cell>
          <cell r="AO389">
            <v>2.8578345008921602</v>
          </cell>
        </row>
        <row r="390">
          <cell r="M390">
            <v>20.008725295625698</v>
          </cell>
          <cell r="AC390">
            <v>720000</v>
          </cell>
          <cell r="AF390">
            <v>378155.85436616599</v>
          </cell>
          <cell r="AG390">
            <v>105.04329287949</v>
          </cell>
          <cell r="AH390">
            <v>468602.81414527801</v>
          </cell>
          <cell r="AJ390">
            <v>1</v>
          </cell>
          <cell r="AO390">
            <v>0.52066979349475395</v>
          </cell>
        </row>
        <row r="391">
          <cell r="M391">
            <v>20.207550479839501</v>
          </cell>
          <cell r="AC391">
            <v>720000</v>
          </cell>
          <cell r="AF391">
            <v>0</v>
          </cell>
          <cell r="AG391">
            <v>0</v>
          </cell>
          <cell r="AH391">
            <v>0</v>
          </cell>
          <cell r="AJ391">
            <v>1</v>
          </cell>
          <cell r="AO391">
            <v>0</v>
          </cell>
        </row>
        <row r="392">
          <cell r="M392">
            <v>20.4249722208931</v>
          </cell>
          <cell r="AC392">
            <v>720000</v>
          </cell>
          <cell r="AF392">
            <v>0</v>
          </cell>
          <cell r="AG392">
            <v>0</v>
          </cell>
          <cell r="AH392">
            <v>0</v>
          </cell>
          <cell r="AJ392">
            <v>1</v>
          </cell>
          <cell r="AO392">
            <v>0</v>
          </cell>
        </row>
        <row r="393">
          <cell r="M393">
            <v>20.1579644180011</v>
          </cell>
          <cell r="AC393">
            <v>720000</v>
          </cell>
          <cell r="AF393">
            <v>296250.33303972898</v>
          </cell>
          <cell r="AG393">
            <v>82.291759177702403</v>
          </cell>
          <cell r="AH393">
            <v>366549.321962399</v>
          </cell>
          <cell r="AJ393">
            <v>1</v>
          </cell>
          <cell r="AO393">
            <v>0.407277024402665</v>
          </cell>
        </row>
        <row r="394">
          <cell r="M394">
            <v>20.001093445639199</v>
          </cell>
          <cell r="AC394">
            <v>720000</v>
          </cell>
          <cell r="AF394">
            <v>2640644.61777006</v>
          </cell>
          <cell r="AG394">
            <v>733.51239382501706</v>
          </cell>
          <cell r="AH394">
            <v>3247100.7430205499</v>
          </cell>
          <cell r="AJ394">
            <v>1</v>
          </cell>
          <cell r="AO394">
            <v>3.6078897144672801</v>
          </cell>
        </row>
        <row r="395">
          <cell r="M395">
            <v>20.000004117867601</v>
          </cell>
          <cell r="AC395">
            <v>720000</v>
          </cell>
          <cell r="AF395">
            <v>5369228.2091826499</v>
          </cell>
          <cell r="AG395">
            <v>1491.4522803285099</v>
          </cell>
          <cell r="AH395">
            <v>6566662.0376748703</v>
          </cell>
          <cell r="AJ395">
            <v>1</v>
          </cell>
          <cell r="AO395">
            <v>7.2962911529720698</v>
          </cell>
        </row>
        <row r="396">
          <cell r="M396">
            <v>20.000000015507698</v>
          </cell>
          <cell r="AC396">
            <v>720000</v>
          </cell>
          <cell r="AF396">
            <v>8637108.8084563892</v>
          </cell>
          <cell r="AG396">
            <v>2399.1968912378902</v>
          </cell>
          <cell r="AH396">
            <v>10550274.8209613</v>
          </cell>
          <cell r="AJ396">
            <v>1</v>
          </cell>
          <cell r="AO396">
            <v>11.7225275788459</v>
          </cell>
        </row>
        <row r="397">
          <cell r="M397">
            <v>20.0000000000584</v>
          </cell>
          <cell r="AC397">
            <v>720000</v>
          </cell>
          <cell r="AF397">
            <v>12273712.4580289</v>
          </cell>
          <cell r="AG397">
            <v>3409.3645716746901</v>
          </cell>
          <cell r="AH397">
            <v>15048791.4086085</v>
          </cell>
          <cell r="AJ397">
            <v>1</v>
          </cell>
          <cell r="AO397">
            <v>16.7208793428983</v>
          </cell>
        </row>
        <row r="398">
          <cell r="M398">
            <v>20.000000000000199</v>
          </cell>
          <cell r="AC398">
            <v>720000</v>
          </cell>
          <cell r="AF398">
            <v>16018183.885687999</v>
          </cell>
          <cell r="AG398">
            <v>4449.4955238022203</v>
          </cell>
          <cell r="AH398">
            <v>19788011.484604299</v>
          </cell>
          <cell r="AJ398">
            <v>1</v>
          </cell>
          <cell r="AO398">
            <v>21.9866794273381</v>
          </cell>
        </row>
        <row r="399">
          <cell r="M399">
            <v>20</v>
          </cell>
          <cell r="AC399">
            <v>720000</v>
          </cell>
          <cell r="AF399">
            <v>19582570.485466499</v>
          </cell>
          <cell r="AG399">
            <v>5439.6029126295898</v>
          </cell>
          <cell r="AH399">
            <v>24401699.684450898</v>
          </cell>
          <cell r="AJ399">
            <v>1</v>
          </cell>
          <cell r="AO399">
            <v>27.112999649389799</v>
          </cell>
        </row>
        <row r="400">
          <cell r="M400">
            <v>19.999999999999801</v>
          </cell>
          <cell r="AC400">
            <v>720000</v>
          </cell>
          <cell r="AF400">
            <v>22723896.0614696</v>
          </cell>
          <cell r="AG400">
            <v>6312.1933504082199</v>
          </cell>
          <cell r="AH400">
            <v>28524419.194190301</v>
          </cell>
          <cell r="AJ400">
            <v>1</v>
          </cell>
          <cell r="AO400">
            <v>31.693799104655898</v>
          </cell>
        </row>
        <row r="401">
          <cell r="M401">
            <v>19.999999999999901</v>
          </cell>
          <cell r="AC401">
            <v>720000</v>
          </cell>
          <cell r="AF401">
            <v>25271175.0875386</v>
          </cell>
          <cell r="AG401">
            <v>7019.7708576496198</v>
          </cell>
          <cell r="AH401">
            <v>31873818.341641199</v>
          </cell>
          <cell r="AJ401">
            <v>1</v>
          </cell>
          <cell r="AO401">
            <v>35.415353712934603</v>
          </cell>
        </row>
        <row r="402">
          <cell r="M402">
            <v>20</v>
          </cell>
          <cell r="AC402">
            <v>720000</v>
          </cell>
          <cell r="AF402">
            <v>27035436.358798001</v>
          </cell>
          <cell r="AG402">
            <v>7509.8434329994598</v>
          </cell>
          <cell r="AH402">
            <v>34177082.353803702</v>
          </cell>
          <cell r="AJ402">
            <v>1</v>
          </cell>
          <cell r="AO402">
            <v>37.974535948670798</v>
          </cell>
        </row>
        <row r="403">
          <cell r="M403">
            <v>19.999999999999599</v>
          </cell>
          <cell r="AC403">
            <v>720000</v>
          </cell>
          <cell r="AF403">
            <v>27890257.148667902</v>
          </cell>
          <cell r="AG403">
            <v>7747.2936524077504</v>
          </cell>
          <cell r="AH403">
            <v>35283237.015288897</v>
          </cell>
          <cell r="AJ403">
            <v>1</v>
          </cell>
          <cell r="AO403">
            <v>39.203596683654297</v>
          </cell>
        </row>
        <row r="404">
          <cell r="M404">
            <v>20</v>
          </cell>
          <cell r="AC404">
            <v>720000</v>
          </cell>
          <cell r="AF404">
            <v>27765267.1467163</v>
          </cell>
          <cell r="AG404">
            <v>7712.5742074211903</v>
          </cell>
          <cell r="AH404">
            <v>35122139.5057384</v>
          </cell>
          <cell r="AJ404">
            <v>1</v>
          </cell>
          <cell r="AO404">
            <v>39.024599450820403</v>
          </cell>
        </row>
        <row r="405">
          <cell r="M405">
            <v>20.000000000000099</v>
          </cell>
          <cell r="AC405">
            <v>720000</v>
          </cell>
          <cell r="AF405">
            <v>26676057.741018102</v>
          </cell>
          <cell r="AG405">
            <v>7410.01603917169</v>
          </cell>
          <cell r="AH405">
            <v>33710094.440564498</v>
          </cell>
          <cell r="AJ405">
            <v>1</v>
          </cell>
          <cell r="AO405">
            <v>37.455660489516099</v>
          </cell>
        </row>
        <row r="406">
          <cell r="M406">
            <v>19.999999999999901</v>
          </cell>
          <cell r="AC406">
            <v>720000</v>
          </cell>
          <cell r="AF406">
            <v>24696229.356992502</v>
          </cell>
          <cell r="AG406">
            <v>6860.0637102757</v>
          </cell>
          <cell r="AH406">
            <v>31119371.569854699</v>
          </cell>
          <cell r="AJ406">
            <v>1</v>
          </cell>
          <cell r="AO406">
            <v>34.577079522060799</v>
          </cell>
        </row>
        <row r="407">
          <cell r="M407">
            <v>20</v>
          </cell>
          <cell r="AC407">
            <v>720000</v>
          </cell>
          <cell r="AF407">
            <v>21987357.112908199</v>
          </cell>
          <cell r="AG407">
            <v>6107.5991980300496</v>
          </cell>
          <cell r="AH407">
            <v>27555176.727765799</v>
          </cell>
          <cell r="AJ407">
            <v>1</v>
          </cell>
          <cell r="AO407">
            <v>30.616863030850901</v>
          </cell>
        </row>
        <row r="408">
          <cell r="M408">
            <v>20</v>
          </cell>
          <cell r="AC408">
            <v>720000</v>
          </cell>
          <cell r="AF408">
            <v>18720454.6988573</v>
          </cell>
          <cell r="AG408">
            <v>5200.12630523814</v>
          </cell>
          <cell r="AH408">
            <v>23277692.222524699</v>
          </cell>
          <cell r="AJ408">
            <v>1</v>
          </cell>
          <cell r="AO408">
            <v>25.864102469471899</v>
          </cell>
        </row>
        <row r="409">
          <cell r="M409">
            <v>20.000000000000099</v>
          </cell>
          <cell r="AC409">
            <v>720000</v>
          </cell>
          <cell r="AF409">
            <v>15084513.925168701</v>
          </cell>
          <cell r="AG409">
            <v>4190.1427569913103</v>
          </cell>
          <cell r="AH409">
            <v>18595333.543763999</v>
          </cell>
          <cell r="AJ409">
            <v>1</v>
          </cell>
          <cell r="AO409">
            <v>20.661481715293299</v>
          </cell>
        </row>
        <row r="410">
          <cell r="M410">
            <v>19.999999999999901</v>
          </cell>
          <cell r="AC410">
            <v>720000</v>
          </cell>
          <cell r="AF410">
            <v>11340525.962397801</v>
          </cell>
          <cell r="AG410">
            <v>3150.1461006660502</v>
          </cell>
          <cell r="AH410">
            <v>13885594.994400701</v>
          </cell>
          <cell r="AJ410">
            <v>1</v>
          </cell>
          <cell r="AO410">
            <v>15.4284388826675</v>
          </cell>
        </row>
        <row r="411">
          <cell r="M411">
            <v>20.000000000000099</v>
          </cell>
          <cell r="AC411">
            <v>720000</v>
          </cell>
          <cell r="AF411">
            <v>7776492.0822585998</v>
          </cell>
          <cell r="AG411">
            <v>2160.1366895162801</v>
          </cell>
          <cell r="AH411">
            <v>9497616.3171921</v>
          </cell>
          <cell r="AJ411">
            <v>1</v>
          </cell>
          <cell r="AO411">
            <v>10.5529070191023</v>
          </cell>
        </row>
        <row r="412">
          <cell r="M412">
            <v>20</v>
          </cell>
          <cell r="AC412">
            <v>720000</v>
          </cell>
          <cell r="AF412">
            <v>4635423.8011484202</v>
          </cell>
          <cell r="AG412">
            <v>1287.61772254123</v>
          </cell>
          <cell r="AH412">
            <v>5675029.8429782698</v>
          </cell>
          <cell r="AJ412">
            <v>1</v>
          </cell>
          <cell r="AO412">
            <v>6.3055887144203</v>
          </cell>
        </row>
        <row r="413">
          <cell r="M413">
            <v>20</v>
          </cell>
          <cell r="AC413">
            <v>720000</v>
          </cell>
          <cell r="AF413">
            <v>2088332.4245771</v>
          </cell>
          <cell r="AG413">
            <v>580.09234016030598</v>
          </cell>
          <cell r="AH413">
            <v>2572051.05080294</v>
          </cell>
          <cell r="AJ413">
            <v>1</v>
          </cell>
          <cell r="AO413">
            <v>2.8578345008921602</v>
          </cell>
        </row>
        <row r="414">
          <cell r="M414">
            <v>20.008725295625698</v>
          </cell>
          <cell r="AC414">
            <v>720000</v>
          </cell>
          <cell r="AF414">
            <v>378155.85436616599</v>
          </cell>
          <cell r="AG414">
            <v>105.04329287949</v>
          </cell>
          <cell r="AH414">
            <v>468602.81414527801</v>
          </cell>
          <cell r="AJ414">
            <v>1</v>
          </cell>
          <cell r="AO414">
            <v>0.52066979349475395</v>
          </cell>
        </row>
        <row r="415">
          <cell r="M415">
            <v>20.207550479839501</v>
          </cell>
          <cell r="AC415">
            <v>720000</v>
          </cell>
          <cell r="AF415">
            <v>0</v>
          </cell>
          <cell r="AG415">
            <v>0</v>
          </cell>
          <cell r="AH415">
            <v>0</v>
          </cell>
          <cell r="AJ415">
            <v>1</v>
          </cell>
          <cell r="AO415">
            <v>0</v>
          </cell>
        </row>
        <row r="416">
          <cell r="M416">
            <v>20.4249722208931</v>
          </cell>
          <cell r="AC416">
            <v>720000</v>
          </cell>
          <cell r="AF416">
            <v>0</v>
          </cell>
          <cell r="AG416">
            <v>0</v>
          </cell>
          <cell r="AH416">
            <v>0</v>
          </cell>
          <cell r="AJ416">
            <v>1</v>
          </cell>
          <cell r="AO416">
            <v>0</v>
          </cell>
        </row>
        <row r="417">
          <cell r="M417">
            <v>20.1579644180011</v>
          </cell>
          <cell r="AC417">
            <v>720000</v>
          </cell>
          <cell r="AF417">
            <v>296250.33303972898</v>
          </cell>
          <cell r="AG417">
            <v>82.291759177702403</v>
          </cell>
          <cell r="AH417">
            <v>366549.321962399</v>
          </cell>
          <cell r="AJ417">
            <v>1</v>
          </cell>
          <cell r="AO417">
            <v>0.407277024402665</v>
          </cell>
        </row>
        <row r="418">
          <cell r="M418">
            <v>20.001093445639199</v>
          </cell>
          <cell r="AC418">
            <v>720000</v>
          </cell>
          <cell r="AF418">
            <v>2640644.61777006</v>
          </cell>
          <cell r="AG418">
            <v>733.51239382501706</v>
          </cell>
          <cell r="AH418">
            <v>3247100.7430205499</v>
          </cell>
          <cell r="AJ418">
            <v>1</v>
          </cell>
          <cell r="AO418">
            <v>3.6078897144672801</v>
          </cell>
        </row>
        <row r="419">
          <cell r="M419">
            <v>20.000004117867601</v>
          </cell>
          <cell r="AC419">
            <v>720000</v>
          </cell>
          <cell r="AF419">
            <v>5369228.2091826499</v>
          </cell>
          <cell r="AG419">
            <v>1491.4522803285099</v>
          </cell>
          <cell r="AH419">
            <v>6566662.0376748703</v>
          </cell>
          <cell r="AJ419">
            <v>1</v>
          </cell>
          <cell r="AO419">
            <v>7.2962911529720698</v>
          </cell>
        </row>
        <row r="420">
          <cell r="M420">
            <v>20.000000015507698</v>
          </cell>
          <cell r="AC420">
            <v>720000</v>
          </cell>
          <cell r="AF420">
            <v>8637108.8084563892</v>
          </cell>
          <cell r="AG420">
            <v>2399.1968912378902</v>
          </cell>
          <cell r="AH420">
            <v>10550274.8209613</v>
          </cell>
          <cell r="AJ420">
            <v>1</v>
          </cell>
          <cell r="AO420">
            <v>11.7225275788459</v>
          </cell>
        </row>
        <row r="421">
          <cell r="M421">
            <v>20.0000000000584</v>
          </cell>
          <cell r="AC421">
            <v>720000</v>
          </cell>
          <cell r="AF421">
            <v>12273712.4580289</v>
          </cell>
          <cell r="AG421">
            <v>3409.3645716746901</v>
          </cell>
          <cell r="AH421">
            <v>15048791.4086085</v>
          </cell>
          <cell r="AJ421">
            <v>1</v>
          </cell>
          <cell r="AO421">
            <v>16.7208793428983</v>
          </cell>
        </row>
        <row r="422">
          <cell r="M422">
            <v>20.000000000000199</v>
          </cell>
          <cell r="AC422">
            <v>720000</v>
          </cell>
          <cell r="AF422">
            <v>16018183.885687999</v>
          </cell>
          <cell r="AG422">
            <v>4449.4955238022203</v>
          </cell>
          <cell r="AH422">
            <v>19788011.484604299</v>
          </cell>
          <cell r="AJ422">
            <v>1</v>
          </cell>
          <cell r="AO422">
            <v>21.9866794273381</v>
          </cell>
        </row>
        <row r="423">
          <cell r="M423">
            <v>20</v>
          </cell>
          <cell r="AC423">
            <v>720000</v>
          </cell>
          <cell r="AF423">
            <v>19582570.485466499</v>
          </cell>
          <cell r="AG423">
            <v>5439.6029126295898</v>
          </cell>
          <cell r="AH423">
            <v>24401699.684450898</v>
          </cell>
          <cell r="AJ423">
            <v>1</v>
          </cell>
          <cell r="AO423">
            <v>27.112999649389799</v>
          </cell>
        </row>
        <row r="424">
          <cell r="M424">
            <v>19.999999999999801</v>
          </cell>
          <cell r="AC424">
            <v>720000</v>
          </cell>
          <cell r="AF424">
            <v>22723896.0614696</v>
          </cell>
          <cell r="AG424">
            <v>6312.1933504082199</v>
          </cell>
          <cell r="AH424">
            <v>28524419.194190301</v>
          </cell>
          <cell r="AJ424">
            <v>1</v>
          </cell>
          <cell r="AO424">
            <v>31.693799104655898</v>
          </cell>
        </row>
        <row r="425">
          <cell r="M425">
            <v>19.999999999999901</v>
          </cell>
          <cell r="AC425">
            <v>720000</v>
          </cell>
          <cell r="AF425">
            <v>25271175.0875386</v>
          </cell>
          <cell r="AG425">
            <v>7019.7708576496198</v>
          </cell>
          <cell r="AH425">
            <v>31873818.341641199</v>
          </cell>
          <cell r="AJ425">
            <v>1</v>
          </cell>
          <cell r="AO425">
            <v>35.415353712934603</v>
          </cell>
        </row>
        <row r="426">
          <cell r="M426">
            <v>20</v>
          </cell>
          <cell r="AC426">
            <v>720000</v>
          </cell>
          <cell r="AF426">
            <v>27035436.358798001</v>
          </cell>
          <cell r="AG426">
            <v>7509.8434329994598</v>
          </cell>
          <cell r="AH426">
            <v>34177082.353803702</v>
          </cell>
          <cell r="AJ426">
            <v>1</v>
          </cell>
          <cell r="AO426">
            <v>37.974535948670798</v>
          </cell>
        </row>
        <row r="427">
          <cell r="M427">
            <v>19.999999999999599</v>
          </cell>
          <cell r="AC427">
            <v>720000</v>
          </cell>
          <cell r="AF427">
            <v>27890257.148667902</v>
          </cell>
          <cell r="AG427">
            <v>7747.2936524077504</v>
          </cell>
          <cell r="AH427">
            <v>35283237.015288897</v>
          </cell>
          <cell r="AJ427">
            <v>1</v>
          </cell>
          <cell r="AO427">
            <v>39.203596683654297</v>
          </cell>
        </row>
        <row r="428">
          <cell r="M428">
            <v>20</v>
          </cell>
          <cell r="AC428">
            <v>720000</v>
          </cell>
          <cell r="AF428">
            <v>27765267.1467163</v>
          </cell>
          <cell r="AG428">
            <v>7712.5742074211903</v>
          </cell>
          <cell r="AH428">
            <v>35122139.5057384</v>
          </cell>
          <cell r="AJ428">
            <v>1</v>
          </cell>
          <cell r="AO428">
            <v>39.024599450820403</v>
          </cell>
        </row>
        <row r="429">
          <cell r="M429">
            <v>20.000000000000099</v>
          </cell>
          <cell r="AC429">
            <v>720000</v>
          </cell>
          <cell r="AF429">
            <v>26676057.741018102</v>
          </cell>
          <cell r="AG429">
            <v>7410.01603917169</v>
          </cell>
          <cell r="AH429">
            <v>33710094.440564498</v>
          </cell>
          <cell r="AJ429">
            <v>1</v>
          </cell>
          <cell r="AO429">
            <v>37.455660489516099</v>
          </cell>
        </row>
        <row r="430">
          <cell r="M430">
            <v>19.999999999999901</v>
          </cell>
          <cell r="AC430">
            <v>720000</v>
          </cell>
          <cell r="AF430">
            <v>24696229.356992502</v>
          </cell>
          <cell r="AG430">
            <v>6860.0637102757</v>
          </cell>
          <cell r="AH430">
            <v>31119371.569854699</v>
          </cell>
          <cell r="AJ430">
            <v>1</v>
          </cell>
          <cell r="AO430">
            <v>34.577079522060799</v>
          </cell>
        </row>
        <row r="431">
          <cell r="M431">
            <v>20</v>
          </cell>
          <cell r="AC431">
            <v>720000</v>
          </cell>
          <cell r="AF431">
            <v>21987357.112908199</v>
          </cell>
          <cell r="AG431">
            <v>6107.5991980300496</v>
          </cell>
          <cell r="AH431">
            <v>27555176.727765799</v>
          </cell>
          <cell r="AJ431">
            <v>1</v>
          </cell>
          <cell r="AO431">
            <v>30.616863030850901</v>
          </cell>
        </row>
        <row r="432">
          <cell r="M432">
            <v>20</v>
          </cell>
          <cell r="AC432">
            <v>720000</v>
          </cell>
          <cell r="AF432">
            <v>18720454.6988573</v>
          </cell>
          <cell r="AG432">
            <v>5200.12630523814</v>
          </cell>
          <cell r="AH432">
            <v>23277692.222524699</v>
          </cell>
          <cell r="AJ432">
            <v>1</v>
          </cell>
          <cell r="AO432">
            <v>25.864102469471899</v>
          </cell>
        </row>
        <row r="433">
          <cell r="M433">
            <v>20.000000000000099</v>
          </cell>
          <cell r="AC433">
            <v>720000</v>
          </cell>
          <cell r="AF433">
            <v>15084513.925168701</v>
          </cell>
          <cell r="AG433">
            <v>4190.1427569913103</v>
          </cell>
          <cell r="AH433">
            <v>18595333.543763999</v>
          </cell>
          <cell r="AJ433">
            <v>1</v>
          </cell>
          <cell r="AO433">
            <v>20.661481715293299</v>
          </cell>
        </row>
        <row r="434">
          <cell r="M434">
            <v>19.999999999999901</v>
          </cell>
          <cell r="AC434">
            <v>720000</v>
          </cell>
          <cell r="AF434">
            <v>11340525.962397801</v>
          </cell>
          <cell r="AG434">
            <v>3150.1461006660502</v>
          </cell>
          <cell r="AH434">
            <v>13885594.994400701</v>
          </cell>
          <cell r="AJ434">
            <v>1</v>
          </cell>
          <cell r="AO434">
            <v>15.4284388826675</v>
          </cell>
        </row>
        <row r="435">
          <cell r="M435">
            <v>20.000000000000099</v>
          </cell>
          <cell r="AC435">
            <v>720000</v>
          </cell>
          <cell r="AF435">
            <v>7776492.0822585998</v>
          </cell>
          <cell r="AG435">
            <v>2160.1366895162801</v>
          </cell>
          <cell r="AH435">
            <v>9497616.3171921</v>
          </cell>
          <cell r="AJ435">
            <v>1</v>
          </cell>
          <cell r="AO435">
            <v>10.5529070191023</v>
          </cell>
        </row>
        <row r="436">
          <cell r="M436">
            <v>20</v>
          </cell>
          <cell r="AC436">
            <v>720000</v>
          </cell>
          <cell r="AF436">
            <v>4635423.8011484202</v>
          </cell>
          <cell r="AG436">
            <v>1287.61772254123</v>
          </cell>
          <cell r="AH436">
            <v>5675029.8429782698</v>
          </cell>
          <cell r="AJ436">
            <v>1</v>
          </cell>
          <cell r="AO436">
            <v>6.3055887144203</v>
          </cell>
        </row>
        <row r="437">
          <cell r="M437">
            <v>20</v>
          </cell>
          <cell r="AC437">
            <v>720000</v>
          </cell>
          <cell r="AF437">
            <v>2088332.4245771</v>
          </cell>
          <cell r="AG437">
            <v>580.09234016030598</v>
          </cell>
          <cell r="AH437">
            <v>2572051.05080294</v>
          </cell>
          <cell r="AJ437">
            <v>1</v>
          </cell>
          <cell r="AO437">
            <v>2.8578345008921602</v>
          </cell>
        </row>
        <row r="438">
          <cell r="M438">
            <v>20.008725295625698</v>
          </cell>
          <cell r="AC438">
            <v>720000</v>
          </cell>
          <cell r="AF438">
            <v>378155.85436616599</v>
          </cell>
          <cell r="AG438">
            <v>105.04329287949</v>
          </cell>
          <cell r="AH438">
            <v>468602.81414527801</v>
          </cell>
          <cell r="AJ438">
            <v>1</v>
          </cell>
          <cell r="AO438">
            <v>0.52066979349475395</v>
          </cell>
        </row>
        <row r="439">
          <cell r="M439">
            <v>20.207550479839501</v>
          </cell>
          <cell r="AC439">
            <v>720000</v>
          </cell>
          <cell r="AF439">
            <v>0</v>
          </cell>
          <cell r="AG439">
            <v>0</v>
          </cell>
          <cell r="AH439">
            <v>0</v>
          </cell>
          <cell r="AJ439">
            <v>1</v>
          </cell>
          <cell r="AO439">
            <v>0</v>
          </cell>
        </row>
        <row r="440">
          <cell r="M440">
            <v>20.4249722208931</v>
          </cell>
          <cell r="AC440">
            <v>720000</v>
          </cell>
          <cell r="AF440">
            <v>0</v>
          </cell>
          <cell r="AG440">
            <v>0</v>
          </cell>
          <cell r="AH440">
            <v>0</v>
          </cell>
          <cell r="AJ440">
            <v>1</v>
          </cell>
          <cell r="AO440">
            <v>0</v>
          </cell>
        </row>
        <row r="441">
          <cell r="M441">
            <v>20.1579644180011</v>
          </cell>
          <cell r="AC441">
            <v>720000</v>
          </cell>
          <cell r="AF441">
            <v>296250.33303972898</v>
          </cell>
          <cell r="AG441">
            <v>82.291759177702403</v>
          </cell>
          <cell r="AH441">
            <v>366549.321962399</v>
          </cell>
          <cell r="AJ441">
            <v>1</v>
          </cell>
          <cell r="AO441">
            <v>0.407277024402665</v>
          </cell>
        </row>
        <row r="442">
          <cell r="M442">
            <v>20.001093445639199</v>
          </cell>
          <cell r="AC442">
            <v>720000</v>
          </cell>
          <cell r="AF442">
            <v>2640644.61777006</v>
          </cell>
          <cell r="AG442">
            <v>733.51239382501706</v>
          </cell>
          <cell r="AH442">
            <v>3247100.7430205499</v>
          </cell>
          <cell r="AJ442">
            <v>1</v>
          </cell>
          <cell r="AO442">
            <v>3.6078897144672801</v>
          </cell>
        </row>
        <row r="443">
          <cell r="M443">
            <v>20.000004117867601</v>
          </cell>
          <cell r="AC443">
            <v>720000</v>
          </cell>
          <cell r="AF443">
            <v>5369228.2091826499</v>
          </cell>
          <cell r="AG443">
            <v>1491.4522803285099</v>
          </cell>
          <cell r="AH443">
            <v>6566662.0376748703</v>
          </cell>
          <cell r="AJ443">
            <v>1</v>
          </cell>
          <cell r="AO443">
            <v>7.2962911529720698</v>
          </cell>
        </row>
        <row r="444">
          <cell r="M444">
            <v>20.000000015507698</v>
          </cell>
          <cell r="AC444">
            <v>720000</v>
          </cell>
          <cell r="AF444">
            <v>8637108.8084563892</v>
          </cell>
          <cell r="AG444">
            <v>2399.1968912378902</v>
          </cell>
          <cell r="AH444">
            <v>10550274.8209613</v>
          </cell>
          <cell r="AJ444">
            <v>1</v>
          </cell>
          <cell r="AO444">
            <v>11.7225275788459</v>
          </cell>
        </row>
        <row r="445">
          <cell r="M445">
            <v>20.0000000000584</v>
          </cell>
          <cell r="AC445">
            <v>720000</v>
          </cell>
          <cell r="AF445">
            <v>12273712.4580289</v>
          </cell>
          <cell r="AG445">
            <v>3409.3645716746901</v>
          </cell>
          <cell r="AH445">
            <v>15048791.4086085</v>
          </cell>
          <cell r="AJ445">
            <v>1</v>
          </cell>
          <cell r="AO445">
            <v>16.7208793428983</v>
          </cell>
        </row>
        <row r="446">
          <cell r="M446">
            <v>20.000000000000199</v>
          </cell>
          <cell r="AC446">
            <v>720000</v>
          </cell>
          <cell r="AF446">
            <v>16018183.885687999</v>
          </cell>
          <cell r="AG446">
            <v>4449.4955238022203</v>
          </cell>
          <cell r="AH446">
            <v>19788011.484604299</v>
          </cell>
          <cell r="AJ446">
            <v>1</v>
          </cell>
          <cell r="AO446">
            <v>21.9866794273381</v>
          </cell>
        </row>
        <row r="447">
          <cell r="M447">
            <v>20</v>
          </cell>
          <cell r="AC447">
            <v>720000</v>
          </cell>
          <cell r="AF447">
            <v>19582570.485466499</v>
          </cell>
          <cell r="AG447">
            <v>5439.6029126295898</v>
          </cell>
          <cell r="AH447">
            <v>24401699.684450898</v>
          </cell>
          <cell r="AJ447">
            <v>1</v>
          </cell>
          <cell r="AO447">
            <v>27.112999649389799</v>
          </cell>
        </row>
        <row r="448">
          <cell r="M448">
            <v>19.999999999999801</v>
          </cell>
          <cell r="AC448">
            <v>720000</v>
          </cell>
          <cell r="AF448">
            <v>22723896.0614696</v>
          </cell>
          <cell r="AG448">
            <v>6312.1933504082199</v>
          </cell>
          <cell r="AH448">
            <v>28524419.194190301</v>
          </cell>
          <cell r="AJ448">
            <v>1</v>
          </cell>
          <cell r="AO448">
            <v>31.693799104655898</v>
          </cell>
        </row>
        <row r="449">
          <cell r="M449">
            <v>19.999999999999901</v>
          </cell>
          <cell r="AC449">
            <v>720000</v>
          </cell>
          <cell r="AF449">
            <v>25271175.0875386</v>
          </cell>
          <cell r="AG449">
            <v>7019.7708576496198</v>
          </cell>
          <cell r="AH449">
            <v>31873818.341641199</v>
          </cell>
          <cell r="AJ449">
            <v>1</v>
          </cell>
          <cell r="AO449">
            <v>35.415353712934603</v>
          </cell>
        </row>
        <row r="450">
          <cell r="M450">
            <v>20</v>
          </cell>
          <cell r="AC450">
            <v>720000</v>
          </cell>
          <cell r="AF450">
            <v>27035436.358798001</v>
          </cell>
          <cell r="AG450">
            <v>7509.8434329994598</v>
          </cell>
          <cell r="AH450">
            <v>34177082.353803702</v>
          </cell>
          <cell r="AJ450">
            <v>1</v>
          </cell>
          <cell r="AO450">
            <v>37.974535948670798</v>
          </cell>
        </row>
        <row r="451">
          <cell r="M451">
            <v>19.999999999999599</v>
          </cell>
          <cell r="AC451">
            <v>720000</v>
          </cell>
          <cell r="AF451">
            <v>27890257.148667902</v>
          </cell>
          <cell r="AG451">
            <v>7747.2936524077504</v>
          </cell>
          <cell r="AH451">
            <v>35283237.015288897</v>
          </cell>
          <cell r="AJ451">
            <v>1</v>
          </cell>
          <cell r="AO451">
            <v>39.203596683654297</v>
          </cell>
        </row>
        <row r="452">
          <cell r="M452">
            <v>20</v>
          </cell>
          <cell r="AC452">
            <v>720000</v>
          </cell>
          <cell r="AF452">
            <v>27765267.1467163</v>
          </cell>
          <cell r="AG452">
            <v>7712.5742074211903</v>
          </cell>
          <cell r="AH452">
            <v>35122139.5057384</v>
          </cell>
          <cell r="AJ452">
            <v>1</v>
          </cell>
          <cell r="AO452">
            <v>39.024599450820403</v>
          </cell>
        </row>
        <row r="453">
          <cell r="M453">
            <v>20.000000000000099</v>
          </cell>
          <cell r="AC453">
            <v>720000</v>
          </cell>
          <cell r="AF453">
            <v>26676057.741018102</v>
          </cell>
          <cell r="AG453">
            <v>7410.01603917169</v>
          </cell>
          <cell r="AH453">
            <v>33710094.440564498</v>
          </cell>
          <cell r="AJ453">
            <v>1</v>
          </cell>
          <cell r="AO453">
            <v>37.455660489516099</v>
          </cell>
        </row>
        <row r="454">
          <cell r="M454">
            <v>19.999999999999901</v>
          </cell>
          <cell r="AC454">
            <v>720000</v>
          </cell>
          <cell r="AF454">
            <v>24696229.356992502</v>
          </cell>
          <cell r="AG454">
            <v>6860.0637102757</v>
          </cell>
          <cell r="AH454">
            <v>31119371.569854699</v>
          </cell>
          <cell r="AJ454">
            <v>1</v>
          </cell>
          <cell r="AO454">
            <v>34.577079522060799</v>
          </cell>
        </row>
        <row r="455">
          <cell r="M455">
            <v>20</v>
          </cell>
          <cell r="AC455">
            <v>720000</v>
          </cell>
          <cell r="AF455">
            <v>21987357.112908199</v>
          </cell>
          <cell r="AG455">
            <v>6107.5991980300496</v>
          </cell>
          <cell r="AH455">
            <v>27555176.727765799</v>
          </cell>
          <cell r="AJ455">
            <v>1</v>
          </cell>
          <cell r="AO455">
            <v>30.616863030850901</v>
          </cell>
        </row>
        <row r="456">
          <cell r="M456">
            <v>20</v>
          </cell>
          <cell r="AC456">
            <v>720000</v>
          </cell>
          <cell r="AF456">
            <v>18720454.6988573</v>
          </cell>
          <cell r="AG456">
            <v>5200.12630523814</v>
          </cell>
          <cell r="AH456">
            <v>23277692.222524699</v>
          </cell>
          <cell r="AJ456">
            <v>1</v>
          </cell>
          <cell r="AO456">
            <v>25.864102469471899</v>
          </cell>
        </row>
        <row r="457">
          <cell r="M457">
            <v>20.000000000000099</v>
          </cell>
          <cell r="AC457">
            <v>720000</v>
          </cell>
          <cell r="AF457">
            <v>15084513.925168701</v>
          </cell>
          <cell r="AG457">
            <v>4190.1427569913103</v>
          </cell>
          <cell r="AH457">
            <v>18595333.543763999</v>
          </cell>
          <cell r="AJ457">
            <v>1</v>
          </cell>
          <cell r="AO457">
            <v>20.661481715293299</v>
          </cell>
        </row>
        <row r="458">
          <cell r="M458">
            <v>19.999999999999901</v>
          </cell>
          <cell r="AC458">
            <v>720000</v>
          </cell>
          <cell r="AF458">
            <v>11340525.962397801</v>
          </cell>
          <cell r="AG458">
            <v>3150.1461006660502</v>
          </cell>
          <cell r="AH458">
            <v>13885594.994400701</v>
          </cell>
          <cell r="AJ458">
            <v>1</v>
          </cell>
          <cell r="AO458">
            <v>15.4284388826675</v>
          </cell>
        </row>
        <row r="459">
          <cell r="M459">
            <v>20.000000000000099</v>
          </cell>
          <cell r="AC459">
            <v>720000</v>
          </cell>
          <cell r="AF459">
            <v>7776492.0822585998</v>
          </cell>
          <cell r="AG459">
            <v>2160.1366895162801</v>
          </cell>
          <cell r="AH459">
            <v>9497616.3171921</v>
          </cell>
          <cell r="AJ459">
            <v>1</v>
          </cell>
          <cell r="AO459">
            <v>10.5529070191023</v>
          </cell>
        </row>
        <row r="460">
          <cell r="M460">
            <v>20</v>
          </cell>
          <cell r="AC460">
            <v>720000</v>
          </cell>
          <cell r="AF460">
            <v>4635423.8011484202</v>
          </cell>
          <cell r="AG460">
            <v>1287.61772254123</v>
          </cell>
          <cell r="AH460">
            <v>5675029.8429782698</v>
          </cell>
          <cell r="AJ460">
            <v>1</v>
          </cell>
          <cell r="AO460">
            <v>6.3055887144203</v>
          </cell>
        </row>
        <row r="461">
          <cell r="M461">
            <v>20</v>
          </cell>
          <cell r="AC461">
            <v>720000</v>
          </cell>
          <cell r="AF461">
            <v>2088332.4245771</v>
          </cell>
          <cell r="AG461">
            <v>580.09234016030598</v>
          </cell>
          <cell r="AH461">
            <v>2572051.05080294</v>
          </cell>
          <cell r="AJ461">
            <v>1</v>
          </cell>
          <cell r="AO461">
            <v>2.8578345008921602</v>
          </cell>
        </row>
        <row r="462">
          <cell r="M462">
            <v>20.008725295625698</v>
          </cell>
          <cell r="AC462">
            <v>720000</v>
          </cell>
          <cell r="AF462">
            <v>378155.85436616599</v>
          </cell>
          <cell r="AG462">
            <v>105.04329287949</v>
          </cell>
          <cell r="AH462">
            <v>468602.81414527801</v>
          </cell>
          <cell r="AJ462">
            <v>1</v>
          </cell>
          <cell r="AO462">
            <v>0.52066979349475395</v>
          </cell>
        </row>
        <row r="463">
          <cell r="M463">
            <v>20.207550479839501</v>
          </cell>
          <cell r="AC463">
            <v>720000</v>
          </cell>
          <cell r="AF463">
            <v>0</v>
          </cell>
          <cell r="AG463">
            <v>0</v>
          </cell>
          <cell r="AH463">
            <v>0</v>
          </cell>
          <cell r="AJ463">
            <v>1</v>
          </cell>
          <cell r="AO463">
            <v>0</v>
          </cell>
        </row>
        <row r="464">
          <cell r="M464">
            <v>20.4249722208931</v>
          </cell>
          <cell r="AC464">
            <v>720000</v>
          </cell>
          <cell r="AF464">
            <v>0</v>
          </cell>
          <cell r="AG464">
            <v>0</v>
          </cell>
          <cell r="AH464">
            <v>0</v>
          </cell>
          <cell r="AJ464">
            <v>1</v>
          </cell>
          <cell r="AO464">
            <v>0</v>
          </cell>
        </row>
        <row r="465">
          <cell r="M465">
            <v>20.1579644180011</v>
          </cell>
          <cell r="AC465">
            <v>720000</v>
          </cell>
          <cell r="AF465">
            <v>296250.33303972898</v>
          </cell>
          <cell r="AG465">
            <v>82.291759177702403</v>
          </cell>
          <cell r="AH465">
            <v>366549.321962399</v>
          </cell>
          <cell r="AJ465">
            <v>1</v>
          </cell>
          <cell r="AO465">
            <v>0.407277024402665</v>
          </cell>
        </row>
        <row r="466">
          <cell r="M466">
            <v>20.001093445639199</v>
          </cell>
          <cell r="AC466">
            <v>720000</v>
          </cell>
          <cell r="AF466">
            <v>2640644.61777006</v>
          </cell>
          <cell r="AG466">
            <v>733.51239382501706</v>
          </cell>
          <cell r="AH466">
            <v>3247100.7430205499</v>
          </cell>
          <cell r="AJ466">
            <v>1</v>
          </cell>
          <cell r="AO466">
            <v>3.6078897144672801</v>
          </cell>
        </row>
        <row r="467">
          <cell r="M467">
            <v>20.000004117867601</v>
          </cell>
          <cell r="AC467">
            <v>720000</v>
          </cell>
          <cell r="AF467">
            <v>5369228.2091826499</v>
          </cell>
          <cell r="AG467">
            <v>1491.4522803285099</v>
          </cell>
          <cell r="AH467">
            <v>6566662.0376748703</v>
          </cell>
          <cell r="AJ467">
            <v>1</v>
          </cell>
          <cell r="AO467">
            <v>7.2962911529720698</v>
          </cell>
        </row>
        <row r="468">
          <cell r="M468">
            <v>20.000000015507698</v>
          </cell>
          <cell r="AC468">
            <v>720000</v>
          </cell>
          <cell r="AF468">
            <v>8637108.8084563892</v>
          </cell>
          <cell r="AG468">
            <v>2399.1968912378902</v>
          </cell>
          <cell r="AH468">
            <v>10550274.8209613</v>
          </cell>
          <cell r="AJ468">
            <v>1</v>
          </cell>
          <cell r="AO468">
            <v>11.7225275788459</v>
          </cell>
        </row>
        <row r="469">
          <cell r="M469">
            <v>20.0000000000584</v>
          </cell>
          <cell r="AC469">
            <v>720000</v>
          </cell>
          <cell r="AF469">
            <v>12273712.4580289</v>
          </cell>
          <cell r="AG469">
            <v>3409.3645716746901</v>
          </cell>
          <cell r="AH469">
            <v>15048791.4086085</v>
          </cell>
          <cell r="AJ469">
            <v>1</v>
          </cell>
          <cell r="AO469">
            <v>16.7208793428983</v>
          </cell>
        </row>
        <row r="470">
          <cell r="M470">
            <v>20.000000000000199</v>
          </cell>
          <cell r="AC470">
            <v>720000</v>
          </cell>
          <cell r="AF470">
            <v>16018183.885687999</v>
          </cell>
          <cell r="AG470">
            <v>4449.4955238022203</v>
          </cell>
          <cell r="AH470">
            <v>19788011.484604299</v>
          </cell>
          <cell r="AJ470">
            <v>1</v>
          </cell>
          <cell r="AO470">
            <v>21.9866794273381</v>
          </cell>
        </row>
        <row r="471">
          <cell r="M471">
            <v>20</v>
          </cell>
          <cell r="AC471">
            <v>720000</v>
          </cell>
          <cell r="AF471">
            <v>19582570.485466499</v>
          </cell>
          <cell r="AG471">
            <v>5439.6029126295898</v>
          </cell>
          <cell r="AH471">
            <v>24401699.684450898</v>
          </cell>
          <cell r="AJ471">
            <v>1</v>
          </cell>
          <cell r="AO471">
            <v>27.112999649389799</v>
          </cell>
        </row>
        <row r="472">
          <cell r="M472">
            <v>19.999999999999801</v>
          </cell>
          <cell r="AC472">
            <v>720000</v>
          </cell>
          <cell r="AF472">
            <v>22723896.0614696</v>
          </cell>
          <cell r="AG472">
            <v>6312.1933504082199</v>
          </cell>
          <cell r="AH472">
            <v>28524419.194190301</v>
          </cell>
          <cell r="AJ472">
            <v>1</v>
          </cell>
          <cell r="AO472">
            <v>31.693799104655898</v>
          </cell>
        </row>
        <row r="473">
          <cell r="M473">
            <v>19.999999999999901</v>
          </cell>
          <cell r="AC473">
            <v>720000</v>
          </cell>
          <cell r="AF473">
            <v>25271175.0875386</v>
          </cell>
          <cell r="AG473">
            <v>7019.7708576496198</v>
          </cell>
          <cell r="AH473">
            <v>31873818.341641199</v>
          </cell>
          <cell r="AJ473">
            <v>1</v>
          </cell>
          <cell r="AO473">
            <v>35.415353712934603</v>
          </cell>
        </row>
        <row r="474">
          <cell r="M474">
            <v>20</v>
          </cell>
          <cell r="AC474">
            <v>720000</v>
          </cell>
          <cell r="AF474">
            <v>27035436.358798001</v>
          </cell>
          <cell r="AG474">
            <v>7509.8434329994598</v>
          </cell>
          <cell r="AH474">
            <v>34177082.353803702</v>
          </cell>
          <cell r="AJ474">
            <v>1</v>
          </cell>
          <cell r="AO474">
            <v>37.974535948670798</v>
          </cell>
        </row>
        <row r="475">
          <cell r="M475">
            <v>19.999999999999599</v>
          </cell>
          <cell r="AC475">
            <v>720000</v>
          </cell>
          <cell r="AF475">
            <v>27890257.148667902</v>
          </cell>
          <cell r="AG475">
            <v>7747.2936524077504</v>
          </cell>
          <cell r="AH475">
            <v>35283237.015288897</v>
          </cell>
          <cell r="AJ475">
            <v>1</v>
          </cell>
          <cell r="AO475">
            <v>39.203596683654297</v>
          </cell>
        </row>
        <row r="476">
          <cell r="M476">
            <v>20</v>
          </cell>
          <cell r="AC476">
            <v>720000</v>
          </cell>
          <cell r="AF476">
            <v>27765267.1467163</v>
          </cell>
          <cell r="AG476">
            <v>7712.5742074211903</v>
          </cell>
          <cell r="AH476">
            <v>35122139.5057384</v>
          </cell>
          <cell r="AJ476">
            <v>1</v>
          </cell>
          <cell r="AO476">
            <v>39.024599450820403</v>
          </cell>
        </row>
        <row r="477">
          <cell r="M477">
            <v>20.000000000000099</v>
          </cell>
          <cell r="AC477">
            <v>720000</v>
          </cell>
          <cell r="AF477">
            <v>26676057.741018102</v>
          </cell>
          <cell r="AG477">
            <v>7410.01603917169</v>
          </cell>
          <cell r="AH477">
            <v>33710094.440564498</v>
          </cell>
          <cell r="AJ477">
            <v>1</v>
          </cell>
          <cell r="AO477">
            <v>37.455660489516099</v>
          </cell>
        </row>
        <row r="478">
          <cell r="M478">
            <v>19.999999999999901</v>
          </cell>
          <cell r="AC478">
            <v>720000</v>
          </cell>
          <cell r="AF478">
            <v>24696229.356992502</v>
          </cell>
          <cell r="AG478">
            <v>6860.0637102757</v>
          </cell>
          <cell r="AH478">
            <v>31119371.569854699</v>
          </cell>
          <cell r="AJ478">
            <v>1</v>
          </cell>
          <cell r="AO478">
            <v>34.577079522060799</v>
          </cell>
        </row>
        <row r="479">
          <cell r="M479">
            <v>20</v>
          </cell>
          <cell r="AC479">
            <v>720000</v>
          </cell>
          <cell r="AF479">
            <v>21987357.112908199</v>
          </cell>
          <cell r="AG479">
            <v>6107.5991980300496</v>
          </cell>
          <cell r="AH479">
            <v>27555176.727765799</v>
          </cell>
          <cell r="AJ479">
            <v>1</v>
          </cell>
          <cell r="AO479">
            <v>30.616863030850901</v>
          </cell>
        </row>
        <row r="480">
          <cell r="M480">
            <v>20</v>
          </cell>
          <cell r="AC480">
            <v>720000</v>
          </cell>
          <cell r="AF480">
            <v>18720454.6988573</v>
          </cell>
          <cell r="AG480">
            <v>5200.12630523814</v>
          </cell>
          <cell r="AH480">
            <v>23277692.222524699</v>
          </cell>
          <cell r="AJ480">
            <v>1</v>
          </cell>
          <cell r="AO480">
            <v>25.864102469471899</v>
          </cell>
        </row>
        <row r="481">
          <cell r="M481">
            <v>20.000000000000099</v>
          </cell>
          <cell r="AC481">
            <v>720000</v>
          </cell>
          <cell r="AF481">
            <v>15084513.925168701</v>
          </cell>
          <cell r="AG481">
            <v>4190.1427569913103</v>
          </cell>
          <cell r="AH481">
            <v>18595333.543763999</v>
          </cell>
          <cell r="AJ481">
            <v>1</v>
          </cell>
          <cell r="AO481">
            <v>20.661481715293299</v>
          </cell>
        </row>
        <row r="482">
          <cell r="M482">
            <v>19.999999999999901</v>
          </cell>
          <cell r="AC482">
            <v>720000</v>
          </cell>
          <cell r="AF482">
            <v>11340525.962397801</v>
          </cell>
          <cell r="AG482">
            <v>3150.1461006660502</v>
          </cell>
          <cell r="AH482">
            <v>13885594.994400701</v>
          </cell>
          <cell r="AJ482">
            <v>1</v>
          </cell>
          <cell r="AO482">
            <v>15.4284388826675</v>
          </cell>
        </row>
        <row r="483">
          <cell r="M483">
            <v>20.000000000000099</v>
          </cell>
          <cell r="AC483">
            <v>720000</v>
          </cell>
          <cell r="AF483">
            <v>7776492.0822585998</v>
          </cell>
          <cell r="AG483">
            <v>2160.1366895162801</v>
          </cell>
          <cell r="AH483">
            <v>9497616.3171921</v>
          </cell>
          <cell r="AJ483">
            <v>1</v>
          </cell>
          <cell r="AO483">
            <v>10.5529070191023</v>
          </cell>
        </row>
        <row r="484">
          <cell r="M484">
            <v>20</v>
          </cell>
          <cell r="AC484">
            <v>720000</v>
          </cell>
          <cell r="AF484">
            <v>4635423.8011484202</v>
          </cell>
          <cell r="AG484">
            <v>1287.61772254123</v>
          </cell>
          <cell r="AH484">
            <v>5675029.8429782698</v>
          </cell>
          <cell r="AJ484">
            <v>1</v>
          </cell>
          <cell r="AO484">
            <v>6.3055887144203</v>
          </cell>
        </row>
        <row r="485">
          <cell r="M485">
            <v>20</v>
          </cell>
          <cell r="AC485">
            <v>720000</v>
          </cell>
          <cell r="AF485">
            <v>2088332.4245771</v>
          </cell>
          <cell r="AG485">
            <v>580.09234016030598</v>
          </cell>
          <cell r="AH485">
            <v>2572051.05080294</v>
          </cell>
          <cell r="AJ485">
            <v>1</v>
          </cell>
          <cell r="AO485">
            <v>2.8578345008921602</v>
          </cell>
        </row>
        <row r="486">
          <cell r="M486">
            <v>20.008725295625698</v>
          </cell>
          <cell r="AC486">
            <v>720000</v>
          </cell>
          <cell r="AF486">
            <v>378155.85436616599</v>
          </cell>
          <cell r="AG486">
            <v>105.04329287949</v>
          </cell>
          <cell r="AH486">
            <v>468602.81414527801</v>
          </cell>
          <cell r="AJ486">
            <v>1</v>
          </cell>
          <cell r="AO486">
            <v>0.52066979349475395</v>
          </cell>
        </row>
        <row r="487">
          <cell r="M487">
            <v>20.207550479839501</v>
          </cell>
          <cell r="AC487">
            <v>720000</v>
          </cell>
          <cell r="AF487">
            <v>0</v>
          </cell>
          <cell r="AG487">
            <v>0</v>
          </cell>
          <cell r="AH487">
            <v>0</v>
          </cell>
          <cell r="AJ487">
            <v>1</v>
          </cell>
          <cell r="AO487">
            <v>0</v>
          </cell>
        </row>
        <row r="488">
          <cell r="M488">
            <v>20.4249722208931</v>
          </cell>
          <cell r="AC488">
            <v>720000</v>
          </cell>
          <cell r="AF488">
            <v>0</v>
          </cell>
          <cell r="AG488">
            <v>0</v>
          </cell>
          <cell r="AH488">
            <v>0</v>
          </cell>
          <cell r="AJ488">
            <v>1</v>
          </cell>
          <cell r="AO488">
            <v>0</v>
          </cell>
        </row>
        <row r="489">
          <cell r="M489">
            <v>20.1579644180011</v>
          </cell>
          <cell r="AC489">
            <v>720000</v>
          </cell>
          <cell r="AF489">
            <v>296250.33303972898</v>
          </cell>
          <cell r="AG489">
            <v>82.291759177702403</v>
          </cell>
          <cell r="AH489">
            <v>366549.321962399</v>
          </cell>
          <cell r="AJ489">
            <v>1</v>
          </cell>
          <cell r="AO489">
            <v>0.407277024402665</v>
          </cell>
        </row>
        <row r="490">
          <cell r="M490">
            <v>20.001093445639199</v>
          </cell>
          <cell r="AC490">
            <v>720000</v>
          </cell>
          <cell r="AF490">
            <v>2640644.61777006</v>
          </cell>
          <cell r="AG490">
            <v>733.51239382501706</v>
          </cell>
          <cell r="AH490">
            <v>3247100.7430205499</v>
          </cell>
          <cell r="AJ490">
            <v>1</v>
          </cell>
          <cell r="AO490">
            <v>3.6078897144672801</v>
          </cell>
        </row>
        <row r="491">
          <cell r="M491">
            <v>20.000004117867601</v>
          </cell>
          <cell r="AC491">
            <v>720000</v>
          </cell>
          <cell r="AF491">
            <v>5369228.2091826499</v>
          </cell>
          <cell r="AG491">
            <v>1491.4522803285099</v>
          </cell>
          <cell r="AH491">
            <v>6566662.0376748703</v>
          </cell>
          <cell r="AJ491">
            <v>1</v>
          </cell>
          <cell r="AO491">
            <v>7.2962911529720698</v>
          </cell>
        </row>
        <row r="492">
          <cell r="M492">
            <v>20.000000015507698</v>
          </cell>
          <cell r="AC492">
            <v>720000</v>
          </cell>
          <cell r="AF492">
            <v>8637108.8084563892</v>
          </cell>
          <cell r="AG492">
            <v>2399.1968912378902</v>
          </cell>
          <cell r="AH492">
            <v>10550274.8209613</v>
          </cell>
          <cell r="AJ492">
            <v>1</v>
          </cell>
          <cell r="AO492">
            <v>11.7225275788459</v>
          </cell>
        </row>
        <row r="493">
          <cell r="M493">
            <v>20.0000000000584</v>
          </cell>
          <cell r="AC493">
            <v>720000</v>
          </cell>
          <cell r="AF493">
            <v>12273712.4580289</v>
          </cell>
          <cell r="AG493">
            <v>3409.3645716746901</v>
          </cell>
          <cell r="AH493">
            <v>15048791.4086085</v>
          </cell>
          <cell r="AJ493">
            <v>1</v>
          </cell>
          <cell r="AO493">
            <v>16.7208793428983</v>
          </cell>
        </row>
        <row r="494">
          <cell r="M494">
            <v>20.000000000000199</v>
          </cell>
          <cell r="AC494">
            <v>720000</v>
          </cell>
          <cell r="AF494">
            <v>16018183.885687999</v>
          </cell>
          <cell r="AG494">
            <v>4449.4955238022203</v>
          </cell>
          <cell r="AH494">
            <v>19788011.484604299</v>
          </cell>
          <cell r="AJ494">
            <v>1</v>
          </cell>
          <cell r="AO494">
            <v>21.9866794273381</v>
          </cell>
        </row>
        <row r="495">
          <cell r="M495">
            <v>20</v>
          </cell>
          <cell r="AC495">
            <v>720000</v>
          </cell>
          <cell r="AF495">
            <v>19582570.485466499</v>
          </cell>
          <cell r="AG495">
            <v>5439.6029126295898</v>
          </cell>
          <cell r="AH495">
            <v>24401699.684450898</v>
          </cell>
          <cell r="AJ495">
            <v>1</v>
          </cell>
          <cell r="AO495">
            <v>27.112999649389799</v>
          </cell>
        </row>
        <row r="496">
          <cell r="M496">
            <v>19.999999999999801</v>
          </cell>
          <cell r="AC496">
            <v>720000</v>
          </cell>
          <cell r="AF496">
            <v>22723896.0614696</v>
          </cell>
          <cell r="AG496">
            <v>6312.1933504082199</v>
          </cell>
          <cell r="AH496">
            <v>28524419.194190301</v>
          </cell>
          <cell r="AJ496">
            <v>1</v>
          </cell>
          <cell r="AO496">
            <v>31.693799104655898</v>
          </cell>
        </row>
        <row r="497">
          <cell r="M497">
            <v>19.999999999999901</v>
          </cell>
          <cell r="AC497">
            <v>720000</v>
          </cell>
          <cell r="AF497">
            <v>25271175.0875386</v>
          </cell>
          <cell r="AG497">
            <v>7019.7708576496198</v>
          </cell>
          <cell r="AH497">
            <v>31873818.341641199</v>
          </cell>
          <cell r="AJ497">
            <v>1</v>
          </cell>
          <cell r="AO497">
            <v>35.415353712934603</v>
          </cell>
        </row>
        <row r="498">
          <cell r="M498">
            <v>20</v>
          </cell>
          <cell r="AC498">
            <v>720000</v>
          </cell>
          <cell r="AF498">
            <v>27035436.358798001</v>
          </cell>
          <cell r="AG498">
            <v>7509.8434329994598</v>
          </cell>
          <cell r="AH498">
            <v>34177082.353803702</v>
          </cell>
          <cell r="AJ498">
            <v>1</v>
          </cell>
          <cell r="AO498">
            <v>37.974535948670798</v>
          </cell>
        </row>
        <row r="499">
          <cell r="M499">
            <v>19.999999999999599</v>
          </cell>
          <cell r="AC499">
            <v>720000</v>
          </cell>
          <cell r="AF499">
            <v>27890257.148667902</v>
          </cell>
          <cell r="AG499">
            <v>7747.2936524077504</v>
          </cell>
          <cell r="AH499">
            <v>35283237.015288897</v>
          </cell>
          <cell r="AJ499">
            <v>1</v>
          </cell>
          <cell r="AO499">
            <v>39.203596683654297</v>
          </cell>
        </row>
        <row r="500">
          <cell r="M500">
            <v>20</v>
          </cell>
          <cell r="AC500">
            <v>720000</v>
          </cell>
          <cell r="AF500">
            <v>27765267.1467163</v>
          </cell>
          <cell r="AG500">
            <v>7712.5742074211903</v>
          </cell>
          <cell r="AH500">
            <v>35122139.5057384</v>
          </cell>
          <cell r="AJ500">
            <v>1</v>
          </cell>
          <cell r="AO500">
            <v>39.024599450820403</v>
          </cell>
        </row>
        <row r="501">
          <cell r="M501">
            <v>20.000000000000099</v>
          </cell>
          <cell r="AC501">
            <v>720000</v>
          </cell>
          <cell r="AF501">
            <v>26676057.741018102</v>
          </cell>
          <cell r="AG501">
            <v>7410.01603917169</v>
          </cell>
          <cell r="AH501">
            <v>33710094.440564498</v>
          </cell>
          <cell r="AJ501">
            <v>1</v>
          </cell>
          <cell r="AO501">
            <v>37.455660489516099</v>
          </cell>
        </row>
        <row r="502">
          <cell r="M502">
            <v>19.999999999999901</v>
          </cell>
          <cell r="AC502">
            <v>720000</v>
          </cell>
          <cell r="AF502">
            <v>24696229.356992502</v>
          </cell>
          <cell r="AG502">
            <v>6860.0637102757</v>
          </cell>
          <cell r="AH502">
            <v>31119371.569854699</v>
          </cell>
          <cell r="AJ502">
            <v>1</v>
          </cell>
          <cell r="AO502">
            <v>34.577079522060799</v>
          </cell>
        </row>
        <row r="503">
          <cell r="M503">
            <v>20</v>
          </cell>
          <cell r="AC503">
            <v>720000</v>
          </cell>
          <cell r="AF503">
            <v>21987357.112908199</v>
          </cell>
          <cell r="AG503">
            <v>6107.5991980300496</v>
          </cell>
          <cell r="AH503">
            <v>27555176.727765799</v>
          </cell>
          <cell r="AJ503">
            <v>1</v>
          </cell>
          <cell r="AO503">
            <v>30.616863030850901</v>
          </cell>
        </row>
        <row r="504">
          <cell r="M504">
            <v>20</v>
          </cell>
          <cell r="AC504">
            <v>720000</v>
          </cell>
          <cell r="AF504">
            <v>18720454.6988573</v>
          </cell>
          <cell r="AG504">
            <v>5200.12630523814</v>
          </cell>
          <cell r="AH504">
            <v>23277692.222524699</v>
          </cell>
          <cell r="AJ504">
            <v>1</v>
          </cell>
          <cell r="AO504">
            <v>25.864102469471899</v>
          </cell>
        </row>
        <row r="505">
          <cell r="M505">
            <v>20.000000000000099</v>
          </cell>
          <cell r="AC505">
            <v>720000</v>
          </cell>
          <cell r="AF505">
            <v>15084513.925168701</v>
          </cell>
          <cell r="AG505">
            <v>4190.1427569913103</v>
          </cell>
          <cell r="AH505">
            <v>18595333.543763999</v>
          </cell>
          <cell r="AJ505">
            <v>1</v>
          </cell>
          <cell r="AO505">
            <v>20.661481715293299</v>
          </cell>
        </row>
        <row r="506">
          <cell r="M506">
            <v>19.999999999999901</v>
          </cell>
          <cell r="AC506">
            <v>720000</v>
          </cell>
          <cell r="AF506">
            <v>11340525.962397801</v>
          </cell>
          <cell r="AG506">
            <v>3150.1461006660502</v>
          </cell>
          <cell r="AH506">
            <v>13885594.994400701</v>
          </cell>
          <cell r="AJ506">
            <v>1</v>
          </cell>
          <cell r="AO506">
            <v>15.4284388826675</v>
          </cell>
        </row>
        <row r="507">
          <cell r="M507">
            <v>20.000000000000099</v>
          </cell>
          <cell r="AC507">
            <v>720000</v>
          </cell>
          <cell r="AF507">
            <v>7776492.0822585998</v>
          </cell>
          <cell r="AG507">
            <v>2160.1366895162801</v>
          </cell>
          <cell r="AH507">
            <v>9497616.3171921</v>
          </cell>
          <cell r="AJ507">
            <v>1</v>
          </cell>
          <cell r="AO507">
            <v>10.5529070191023</v>
          </cell>
        </row>
        <row r="508">
          <cell r="M508">
            <v>20</v>
          </cell>
          <cell r="AC508">
            <v>720000</v>
          </cell>
          <cell r="AF508">
            <v>4635423.8011484202</v>
          </cell>
          <cell r="AG508">
            <v>1287.61772254123</v>
          </cell>
          <cell r="AH508">
            <v>5675029.8429782698</v>
          </cell>
          <cell r="AJ508">
            <v>1</v>
          </cell>
          <cell r="AO508">
            <v>6.3055887144203</v>
          </cell>
        </row>
        <row r="509">
          <cell r="M509">
            <v>20</v>
          </cell>
          <cell r="AC509">
            <v>720000</v>
          </cell>
          <cell r="AF509">
            <v>2088332.4245771</v>
          </cell>
          <cell r="AG509">
            <v>580.09234016030598</v>
          </cell>
          <cell r="AH509">
            <v>2572051.05080294</v>
          </cell>
          <cell r="AJ509">
            <v>1</v>
          </cell>
          <cell r="AO509">
            <v>2.8578345008921602</v>
          </cell>
        </row>
        <row r="510">
          <cell r="M510">
            <v>20.008725295625698</v>
          </cell>
          <cell r="AC510">
            <v>720000</v>
          </cell>
          <cell r="AF510">
            <v>378155.85436616599</v>
          </cell>
          <cell r="AG510">
            <v>105.04329287949</v>
          </cell>
          <cell r="AH510">
            <v>468602.81414527801</v>
          </cell>
          <cell r="AJ510">
            <v>1</v>
          </cell>
          <cell r="AO510">
            <v>0.52066979349475395</v>
          </cell>
        </row>
        <row r="511">
          <cell r="M511">
            <v>20.207550479839501</v>
          </cell>
          <cell r="AC511">
            <v>720000</v>
          </cell>
          <cell r="AF511">
            <v>0</v>
          </cell>
          <cell r="AG511">
            <v>0</v>
          </cell>
          <cell r="AH511">
            <v>0</v>
          </cell>
          <cell r="AJ511">
            <v>1</v>
          </cell>
          <cell r="AO511">
            <v>0</v>
          </cell>
        </row>
        <row r="512">
          <cell r="M512">
            <v>20.4249722208931</v>
          </cell>
          <cell r="AC512">
            <v>720000</v>
          </cell>
          <cell r="AF512">
            <v>0</v>
          </cell>
          <cell r="AG512">
            <v>0</v>
          </cell>
          <cell r="AH512">
            <v>0</v>
          </cell>
          <cell r="AJ512">
            <v>1</v>
          </cell>
          <cell r="AO512">
            <v>0</v>
          </cell>
        </row>
        <row r="513">
          <cell r="M513">
            <v>20.1579644180011</v>
          </cell>
          <cell r="AC513">
            <v>720000</v>
          </cell>
          <cell r="AF513">
            <v>296250.33303972898</v>
          </cell>
          <cell r="AG513">
            <v>82.291759177702403</v>
          </cell>
          <cell r="AH513">
            <v>366549.321962399</v>
          </cell>
          <cell r="AJ513">
            <v>1</v>
          </cell>
          <cell r="AO513">
            <v>0.407277024402665</v>
          </cell>
        </row>
        <row r="514">
          <cell r="M514">
            <v>20.001093445639199</v>
          </cell>
          <cell r="AC514">
            <v>720000</v>
          </cell>
          <cell r="AF514">
            <v>2640644.61777006</v>
          </cell>
          <cell r="AG514">
            <v>733.51239382501706</v>
          </cell>
          <cell r="AH514">
            <v>3247100.7430205499</v>
          </cell>
          <cell r="AJ514">
            <v>1</v>
          </cell>
          <cell r="AO514">
            <v>3.6078897144672801</v>
          </cell>
        </row>
        <row r="515">
          <cell r="M515">
            <v>20.000004117867601</v>
          </cell>
          <cell r="AC515">
            <v>720000</v>
          </cell>
          <cell r="AF515">
            <v>5369228.2091826499</v>
          </cell>
          <cell r="AG515">
            <v>1491.4522803285099</v>
          </cell>
          <cell r="AH515">
            <v>6566662.0376748703</v>
          </cell>
          <cell r="AJ515">
            <v>1</v>
          </cell>
          <cell r="AO515">
            <v>7.2962911529720698</v>
          </cell>
        </row>
        <row r="516">
          <cell r="M516">
            <v>20.000000015507698</v>
          </cell>
          <cell r="AC516">
            <v>720000</v>
          </cell>
          <cell r="AF516">
            <v>8637108.8084563892</v>
          </cell>
          <cell r="AG516">
            <v>2399.1968912378902</v>
          </cell>
          <cell r="AH516">
            <v>10550274.8209613</v>
          </cell>
          <cell r="AJ516">
            <v>1</v>
          </cell>
          <cell r="AO516">
            <v>11.7225275788459</v>
          </cell>
        </row>
        <row r="517">
          <cell r="M517">
            <v>20.0000000000584</v>
          </cell>
          <cell r="AC517">
            <v>720000</v>
          </cell>
          <cell r="AF517">
            <v>12273712.4580289</v>
          </cell>
          <cell r="AG517">
            <v>3409.3645716746901</v>
          </cell>
          <cell r="AH517">
            <v>15048791.4086085</v>
          </cell>
          <cell r="AJ517">
            <v>1</v>
          </cell>
          <cell r="AO517">
            <v>16.7208793428983</v>
          </cell>
        </row>
        <row r="518">
          <cell r="M518">
            <v>20.000000000000199</v>
          </cell>
          <cell r="AC518">
            <v>720000</v>
          </cell>
          <cell r="AF518">
            <v>16018183.885687999</v>
          </cell>
          <cell r="AG518">
            <v>4449.4955238022203</v>
          </cell>
          <cell r="AH518">
            <v>19788011.484604299</v>
          </cell>
          <cell r="AJ518">
            <v>1</v>
          </cell>
          <cell r="AO518">
            <v>21.9866794273381</v>
          </cell>
        </row>
        <row r="519">
          <cell r="M519">
            <v>20</v>
          </cell>
          <cell r="AC519">
            <v>720000</v>
          </cell>
          <cell r="AF519">
            <v>19582570.485466499</v>
          </cell>
          <cell r="AG519">
            <v>5439.6029126295898</v>
          </cell>
          <cell r="AH519">
            <v>24401699.684450898</v>
          </cell>
          <cell r="AJ519">
            <v>1</v>
          </cell>
          <cell r="AO519">
            <v>27.112999649389799</v>
          </cell>
        </row>
        <row r="520">
          <cell r="M520">
            <v>19.999999999999801</v>
          </cell>
          <cell r="AC520">
            <v>720000</v>
          </cell>
          <cell r="AF520">
            <v>22723896.0614696</v>
          </cell>
          <cell r="AG520">
            <v>6312.1933504082199</v>
          </cell>
          <cell r="AH520">
            <v>28524419.194190301</v>
          </cell>
          <cell r="AJ520">
            <v>1</v>
          </cell>
          <cell r="AO520">
            <v>31.693799104655898</v>
          </cell>
        </row>
        <row r="521">
          <cell r="M521">
            <v>19.999999999999901</v>
          </cell>
          <cell r="AC521">
            <v>720000</v>
          </cell>
          <cell r="AF521">
            <v>25271175.0875386</v>
          </cell>
          <cell r="AG521">
            <v>7019.7708576496198</v>
          </cell>
          <cell r="AH521">
            <v>31873818.341641199</v>
          </cell>
          <cell r="AJ521">
            <v>1</v>
          </cell>
          <cell r="AO521">
            <v>35.415353712934603</v>
          </cell>
        </row>
        <row r="522">
          <cell r="M522">
            <v>20</v>
          </cell>
          <cell r="AC522">
            <v>720000</v>
          </cell>
          <cell r="AF522">
            <v>27035436.358798001</v>
          </cell>
          <cell r="AG522">
            <v>7509.8434329994598</v>
          </cell>
          <cell r="AH522">
            <v>34177082.353803702</v>
          </cell>
          <cell r="AJ522">
            <v>1</v>
          </cell>
          <cell r="AO522">
            <v>37.974535948670798</v>
          </cell>
        </row>
        <row r="523">
          <cell r="M523">
            <v>19.999999999999599</v>
          </cell>
          <cell r="AC523">
            <v>720000</v>
          </cell>
          <cell r="AF523">
            <v>27890257.148667902</v>
          </cell>
          <cell r="AG523">
            <v>7747.2936524077504</v>
          </cell>
          <cell r="AH523">
            <v>35283237.015288897</v>
          </cell>
          <cell r="AJ523">
            <v>1</v>
          </cell>
          <cell r="AO523">
            <v>39.203596683654297</v>
          </cell>
        </row>
        <row r="524">
          <cell r="M524">
            <v>20</v>
          </cell>
          <cell r="AC524">
            <v>720000</v>
          </cell>
          <cell r="AF524">
            <v>27765267.1467163</v>
          </cell>
          <cell r="AG524">
            <v>7712.5742074211903</v>
          </cell>
          <cell r="AH524">
            <v>35122139.5057384</v>
          </cell>
          <cell r="AJ524">
            <v>1</v>
          </cell>
          <cell r="AO524">
            <v>39.024599450820403</v>
          </cell>
        </row>
        <row r="525">
          <cell r="M525">
            <v>20.000000000000099</v>
          </cell>
          <cell r="AC525">
            <v>720000</v>
          </cell>
          <cell r="AF525">
            <v>26676057.741018102</v>
          </cell>
          <cell r="AG525">
            <v>7410.01603917169</v>
          </cell>
          <cell r="AH525">
            <v>33710094.440564498</v>
          </cell>
          <cell r="AJ525">
            <v>1</v>
          </cell>
          <cell r="AO525">
            <v>37.455660489516099</v>
          </cell>
        </row>
        <row r="526">
          <cell r="M526">
            <v>19.999999999999901</v>
          </cell>
          <cell r="AC526">
            <v>720000</v>
          </cell>
          <cell r="AF526">
            <v>24696229.356992502</v>
          </cell>
          <cell r="AG526">
            <v>6860.0637102757</v>
          </cell>
          <cell r="AH526">
            <v>31119371.569854699</v>
          </cell>
          <cell r="AJ526">
            <v>1</v>
          </cell>
          <cell r="AO526">
            <v>34.577079522060799</v>
          </cell>
        </row>
        <row r="527">
          <cell r="M527">
            <v>20</v>
          </cell>
          <cell r="AC527">
            <v>720000</v>
          </cell>
          <cell r="AF527">
            <v>21987357.112908199</v>
          </cell>
          <cell r="AG527">
            <v>6107.5991980300496</v>
          </cell>
          <cell r="AH527">
            <v>27555176.727765799</v>
          </cell>
          <cell r="AJ527">
            <v>1</v>
          </cell>
          <cell r="AO527">
            <v>30.616863030850901</v>
          </cell>
        </row>
        <row r="528">
          <cell r="M528">
            <v>20</v>
          </cell>
          <cell r="AC528">
            <v>720000</v>
          </cell>
          <cell r="AF528">
            <v>18720454.6988573</v>
          </cell>
          <cell r="AG528">
            <v>5200.12630523814</v>
          </cell>
          <cell r="AH528">
            <v>23277692.222524699</v>
          </cell>
          <cell r="AJ528">
            <v>1</v>
          </cell>
          <cell r="AO528">
            <v>25.864102469471899</v>
          </cell>
        </row>
        <row r="529">
          <cell r="M529">
            <v>20.000000000000099</v>
          </cell>
          <cell r="AC529">
            <v>720000</v>
          </cell>
          <cell r="AF529">
            <v>15084513.925168701</v>
          </cell>
          <cell r="AG529">
            <v>4190.1427569913103</v>
          </cell>
          <cell r="AH529">
            <v>18595333.543763999</v>
          </cell>
          <cell r="AJ529">
            <v>1</v>
          </cell>
          <cell r="AO529">
            <v>20.661481715293299</v>
          </cell>
        </row>
        <row r="530">
          <cell r="M530">
            <v>19.999999999999901</v>
          </cell>
          <cell r="AC530">
            <v>720000</v>
          </cell>
          <cell r="AF530">
            <v>11340525.962397801</v>
          </cell>
          <cell r="AG530">
            <v>3150.1461006660502</v>
          </cell>
          <cell r="AH530">
            <v>13885594.994400701</v>
          </cell>
          <cell r="AJ530">
            <v>1</v>
          </cell>
          <cell r="AO530">
            <v>15.4284388826675</v>
          </cell>
        </row>
        <row r="531">
          <cell r="M531">
            <v>20.000000000000099</v>
          </cell>
          <cell r="AC531">
            <v>720000</v>
          </cell>
          <cell r="AF531">
            <v>7776492.0822585998</v>
          </cell>
          <cell r="AG531">
            <v>2160.1366895162801</v>
          </cell>
          <cell r="AH531">
            <v>9497616.3171921</v>
          </cell>
          <cell r="AJ531">
            <v>1</v>
          </cell>
          <cell r="AO531">
            <v>10.5529070191023</v>
          </cell>
        </row>
        <row r="532">
          <cell r="M532">
            <v>20</v>
          </cell>
          <cell r="AC532">
            <v>720000</v>
          </cell>
          <cell r="AF532">
            <v>4635423.8011484202</v>
          </cell>
          <cell r="AG532">
            <v>1287.61772254123</v>
          </cell>
          <cell r="AH532">
            <v>5675029.8429782698</v>
          </cell>
          <cell r="AJ532">
            <v>1</v>
          </cell>
          <cell r="AO532">
            <v>6.3055887144203</v>
          </cell>
        </row>
        <row r="533">
          <cell r="M533">
            <v>20</v>
          </cell>
          <cell r="AC533">
            <v>720000</v>
          </cell>
          <cell r="AF533">
            <v>2088332.4245771</v>
          </cell>
          <cell r="AG533">
            <v>580.09234016030598</v>
          </cell>
          <cell r="AH533">
            <v>2572051.05080294</v>
          </cell>
          <cell r="AJ533">
            <v>1</v>
          </cell>
          <cell r="AO533">
            <v>2.8578345008921602</v>
          </cell>
        </row>
        <row r="534">
          <cell r="M534">
            <v>20.008725295625698</v>
          </cell>
          <cell r="AC534">
            <v>720000</v>
          </cell>
          <cell r="AF534">
            <v>378155.85436616599</v>
          </cell>
          <cell r="AG534">
            <v>105.04329287949</v>
          </cell>
          <cell r="AH534">
            <v>468602.81414527801</v>
          </cell>
          <cell r="AJ534">
            <v>1</v>
          </cell>
          <cell r="AO534">
            <v>0.52066979349475395</v>
          </cell>
        </row>
        <row r="535">
          <cell r="M535">
            <v>20.207550479839501</v>
          </cell>
          <cell r="AC535">
            <v>720000</v>
          </cell>
          <cell r="AF535">
            <v>0</v>
          </cell>
          <cell r="AG535">
            <v>0</v>
          </cell>
          <cell r="AH535">
            <v>0</v>
          </cell>
          <cell r="AJ535">
            <v>1</v>
          </cell>
          <cell r="AO535">
            <v>0</v>
          </cell>
        </row>
        <row r="536">
          <cell r="M536">
            <v>20.4249722208931</v>
          </cell>
          <cell r="AC536">
            <v>720000</v>
          </cell>
          <cell r="AF536">
            <v>0</v>
          </cell>
          <cell r="AG536">
            <v>0</v>
          </cell>
          <cell r="AH536">
            <v>0</v>
          </cell>
          <cell r="AJ536">
            <v>1</v>
          </cell>
          <cell r="AO536">
            <v>0</v>
          </cell>
        </row>
        <row r="537">
          <cell r="M537">
            <v>20.1579644180011</v>
          </cell>
          <cell r="AC537">
            <v>720000</v>
          </cell>
          <cell r="AF537">
            <v>296250.33303972898</v>
          </cell>
          <cell r="AG537">
            <v>82.291759177702403</v>
          </cell>
          <cell r="AH537">
            <v>366549.321962399</v>
          </cell>
          <cell r="AJ537">
            <v>1</v>
          </cell>
          <cell r="AO537">
            <v>0.407277024402665</v>
          </cell>
        </row>
        <row r="538">
          <cell r="M538">
            <v>20.001093445639199</v>
          </cell>
          <cell r="AC538">
            <v>720000</v>
          </cell>
          <cell r="AF538">
            <v>2640644.61777006</v>
          </cell>
          <cell r="AG538">
            <v>733.51239382501706</v>
          </cell>
          <cell r="AH538">
            <v>3247100.7430205499</v>
          </cell>
          <cell r="AJ538">
            <v>1</v>
          </cell>
          <cell r="AO538">
            <v>3.6078897144672801</v>
          </cell>
        </row>
        <row r="539">
          <cell r="M539">
            <v>20.000004117867601</v>
          </cell>
          <cell r="AC539">
            <v>720000</v>
          </cell>
          <cell r="AF539">
            <v>5369228.2091826499</v>
          </cell>
          <cell r="AG539">
            <v>1491.4522803285099</v>
          </cell>
          <cell r="AH539">
            <v>6566662.0376748703</v>
          </cell>
          <cell r="AJ539">
            <v>1</v>
          </cell>
          <cell r="AO539">
            <v>7.2962911529720698</v>
          </cell>
        </row>
        <row r="540">
          <cell r="M540">
            <v>20.000000015507698</v>
          </cell>
          <cell r="AC540">
            <v>720000</v>
          </cell>
          <cell r="AF540">
            <v>8637108.8084563892</v>
          </cell>
          <cell r="AG540">
            <v>2399.1968912378902</v>
          </cell>
          <cell r="AH540">
            <v>10550274.8209613</v>
          </cell>
          <cell r="AJ540">
            <v>1</v>
          </cell>
          <cell r="AO540">
            <v>11.7225275788459</v>
          </cell>
        </row>
        <row r="541">
          <cell r="M541">
            <v>20.0000000000584</v>
          </cell>
          <cell r="AC541">
            <v>720000</v>
          </cell>
          <cell r="AF541">
            <v>12273712.4580289</v>
          </cell>
          <cell r="AG541">
            <v>3409.3645716746901</v>
          </cell>
          <cell r="AH541">
            <v>15048791.4086085</v>
          </cell>
          <cell r="AJ541">
            <v>1</v>
          </cell>
          <cell r="AO541">
            <v>16.7208793428983</v>
          </cell>
        </row>
        <row r="542">
          <cell r="M542">
            <v>20.000000000000199</v>
          </cell>
          <cell r="AC542">
            <v>720000</v>
          </cell>
          <cell r="AF542">
            <v>16018183.885687999</v>
          </cell>
          <cell r="AG542">
            <v>4449.4955238022203</v>
          </cell>
          <cell r="AH542">
            <v>19788011.484604299</v>
          </cell>
          <cell r="AJ542">
            <v>1</v>
          </cell>
          <cell r="AO542">
            <v>21.9866794273381</v>
          </cell>
        </row>
        <row r="543">
          <cell r="M543">
            <v>20</v>
          </cell>
          <cell r="AC543">
            <v>720000</v>
          </cell>
          <cell r="AF543">
            <v>19582570.485466499</v>
          </cell>
          <cell r="AG543">
            <v>5439.6029126295898</v>
          </cell>
          <cell r="AH543">
            <v>24401699.684450898</v>
          </cell>
          <cell r="AJ543">
            <v>1</v>
          </cell>
          <cell r="AO543">
            <v>27.112999649389799</v>
          </cell>
        </row>
        <row r="544">
          <cell r="M544">
            <v>19.999999999999801</v>
          </cell>
          <cell r="AC544">
            <v>720000</v>
          </cell>
          <cell r="AF544">
            <v>22723896.0614696</v>
          </cell>
          <cell r="AG544">
            <v>6312.1933504082199</v>
          </cell>
          <cell r="AH544">
            <v>28524419.194190301</v>
          </cell>
          <cell r="AJ544">
            <v>1</v>
          </cell>
          <cell r="AO544">
            <v>31.693799104655898</v>
          </cell>
        </row>
        <row r="545">
          <cell r="M545">
            <v>19.999999999999901</v>
          </cell>
          <cell r="AC545">
            <v>720000</v>
          </cell>
          <cell r="AF545">
            <v>25271175.0875386</v>
          </cell>
          <cell r="AG545">
            <v>7019.7708576496198</v>
          </cell>
          <cell r="AH545">
            <v>31873818.341641199</v>
          </cell>
          <cell r="AJ545">
            <v>1</v>
          </cell>
          <cell r="AO545">
            <v>35.415353712934603</v>
          </cell>
        </row>
        <row r="546">
          <cell r="M546">
            <v>20</v>
          </cell>
          <cell r="AC546">
            <v>720000</v>
          </cell>
          <cell r="AF546">
            <v>27035436.358798001</v>
          </cell>
          <cell r="AG546">
            <v>7509.8434329994598</v>
          </cell>
          <cell r="AH546">
            <v>34177082.353803702</v>
          </cell>
          <cell r="AJ546">
            <v>1</v>
          </cell>
          <cell r="AO546">
            <v>37.974535948670798</v>
          </cell>
        </row>
        <row r="547">
          <cell r="M547">
            <v>19.999999999999599</v>
          </cell>
          <cell r="AC547">
            <v>720000</v>
          </cell>
          <cell r="AF547">
            <v>27890257.148667902</v>
          </cell>
          <cell r="AG547">
            <v>7747.2936524077504</v>
          </cell>
          <cell r="AH547">
            <v>35283237.015288897</v>
          </cell>
          <cell r="AJ547">
            <v>1</v>
          </cell>
          <cell r="AO547">
            <v>39.203596683654297</v>
          </cell>
        </row>
        <row r="548">
          <cell r="M548">
            <v>20</v>
          </cell>
          <cell r="AC548">
            <v>720000</v>
          </cell>
          <cell r="AF548">
            <v>27765267.1467163</v>
          </cell>
          <cell r="AG548">
            <v>7712.5742074211903</v>
          </cell>
          <cell r="AH548">
            <v>35122139.5057384</v>
          </cell>
          <cell r="AJ548">
            <v>1</v>
          </cell>
          <cell r="AO548">
            <v>39.024599450820403</v>
          </cell>
        </row>
        <row r="549">
          <cell r="M549">
            <v>20.000000000000099</v>
          </cell>
          <cell r="AC549">
            <v>720000</v>
          </cell>
          <cell r="AF549">
            <v>26676057.741018102</v>
          </cell>
          <cell r="AG549">
            <v>7410.01603917169</v>
          </cell>
          <cell r="AH549">
            <v>33710094.440564498</v>
          </cell>
          <cell r="AJ549">
            <v>1</v>
          </cell>
          <cell r="AO549">
            <v>37.455660489516099</v>
          </cell>
        </row>
        <row r="550">
          <cell r="M550">
            <v>19.999999999999901</v>
          </cell>
          <cell r="AC550">
            <v>720000</v>
          </cell>
          <cell r="AF550">
            <v>24696229.356992502</v>
          </cell>
          <cell r="AG550">
            <v>6860.0637102757</v>
          </cell>
          <cell r="AH550">
            <v>31119371.569854699</v>
          </cell>
          <cell r="AJ550">
            <v>1</v>
          </cell>
          <cell r="AO550">
            <v>34.577079522060799</v>
          </cell>
        </row>
        <row r="551">
          <cell r="M551">
            <v>20</v>
          </cell>
          <cell r="AC551">
            <v>720000</v>
          </cell>
          <cell r="AF551">
            <v>21987357.112908199</v>
          </cell>
          <cell r="AG551">
            <v>6107.5991980300496</v>
          </cell>
          <cell r="AH551">
            <v>27555176.727765799</v>
          </cell>
          <cell r="AJ551">
            <v>1</v>
          </cell>
          <cell r="AO551">
            <v>30.616863030850901</v>
          </cell>
        </row>
        <row r="552">
          <cell r="M552">
            <v>20</v>
          </cell>
          <cell r="AC552">
            <v>720000</v>
          </cell>
          <cell r="AF552">
            <v>18720454.6988573</v>
          </cell>
          <cell r="AG552">
            <v>5200.12630523814</v>
          </cell>
          <cell r="AH552">
            <v>23277692.222524699</v>
          </cell>
          <cell r="AJ552">
            <v>1</v>
          </cell>
          <cell r="AO552">
            <v>25.864102469471899</v>
          </cell>
        </row>
        <row r="553">
          <cell r="M553">
            <v>20.000000000000099</v>
          </cell>
          <cell r="AC553">
            <v>720000</v>
          </cell>
          <cell r="AF553">
            <v>15084513.925168701</v>
          </cell>
          <cell r="AG553">
            <v>4190.1427569913103</v>
          </cell>
          <cell r="AH553">
            <v>18595333.543763999</v>
          </cell>
          <cell r="AJ553">
            <v>1</v>
          </cell>
          <cell r="AO553">
            <v>20.661481715293299</v>
          </cell>
        </row>
        <row r="554">
          <cell r="M554">
            <v>19.999999999999901</v>
          </cell>
          <cell r="AC554">
            <v>720000</v>
          </cell>
          <cell r="AF554">
            <v>11340525.962397801</v>
          </cell>
          <cell r="AG554">
            <v>3150.1461006660502</v>
          </cell>
          <cell r="AH554">
            <v>13885594.994400701</v>
          </cell>
          <cell r="AJ554">
            <v>1</v>
          </cell>
          <cell r="AO554">
            <v>15.4284388826675</v>
          </cell>
        </row>
        <row r="555">
          <cell r="M555">
            <v>20.000000000000099</v>
          </cell>
          <cell r="AC555">
            <v>720000</v>
          </cell>
          <cell r="AF555">
            <v>7776492.0822585998</v>
          </cell>
          <cell r="AG555">
            <v>2160.1366895162801</v>
          </cell>
          <cell r="AH555">
            <v>9497616.3171921</v>
          </cell>
          <cell r="AJ555">
            <v>1</v>
          </cell>
          <cell r="AO555">
            <v>10.5529070191023</v>
          </cell>
        </row>
        <row r="556">
          <cell r="M556">
            <v>20</v>
          </cell>
          <cell r="AC556">
            <v>720000</v>
          </cell>
          <cell r="AF556">
            <v>4635423.8011484202</v>
          </cell>
          <cell r="AG556">
            <v>1287.61772254123</v>
          </cell>
          <cell r="AH556">
            <v>5675029.8429782698</v>
          </cell>
          <cell r="AJ556">
            <v>1</v>
          </cell>
          <cell r="AO556">
            <v>6.3055887144203</v>
          </cell>
        </row>
        <row r="557">
          <cell r="M557">
            <v>20</v>
          </cell>
          <cell r="AC557">
            <v>720000</v>
          </cell>
          <cell r="AF557">
            <v>2088332.4245771</v>
          </cell>
          <cell r="AG557">
            <v>580.09234016030598</v>
          </cell>
          <cell r="AH557">
            <v>2572051.05080294</v>
          </cell>
          <cell r="AJ557">
            <v>1</v>
          </cell>
          <cell r="AO557">
            <v>2.8578345008921602</v>
          </cell>
        </row>
        <row r="558">
          <cell r="M558">
            <v>20.008725295625698</v>
          </cell>
          <cell r="AC558">
            <v>720000</v>
          </cell>
          <cell r="AF558">
            <v>378155.85436616599</v>
          </cell>
          <cell r="AG558">
            <v>105.04329287949</v>
          </cell>
          <cell r="AH558">
            <v>468602.81414527801</v>
          </cell>
          <cell r="AJ558">
            <v>1</v>
          </cell>
          <cell r="AO558">
            <v>0.52066979349475395</v>
          </cell>
        </row>
        <row r="559">
          <cell r="M559">
            <v>20.207550479839501</v>
          </cell>
          <cell r="AC559">
            <v>720000</v>
          </cell>
          <cell r="AF559">
            <v>0</v>
          </cell>
          <cell r="AG559">
            <v>0</v>
          </cell>
          <cell r="AH559">
            <v>0</v>
          </cell>
          <cell r="AJ559">
            <v>1</v>
          </cell>
          <cell r="AO559">
            <v>0</v>
          </cell>
        </row>
        <row r="560">
          <cell r="M560">
            <v>20.4249722208931</v>
          </cell>
          <cell r="AC560">
            <v>720000</v>
          </cell>
          <cell r="AF560">
            <v>0</v>
          </cell>
          <cell r="AG560">
            <v>0</v>
          </cell>
          <cell r="AH560">
            <v>0</v>
          </cell>
          <cell r="AJ560">
            <v>1</v>
          </cell>
          <cell r="AO560">
            <v>0</v>
          </cell>
        </row>
        <row r="561">
          <cell r="M561">
            <v>20.1579644180011</v>
          </cell>
          <cell r="AC561">
            <v>720000</v>
          </cell>
          <cell r="AF561">
            <v>296250.33303972898</v>
          </cell>
          <cell r="AG561">
            <v>82.291759177702403</v>
          </cell>
          <cell r="AH561">
            <v>366549.321962399</v>
          </cell>
          <cell r="AJ561">
            <v>1</v>
          </cell>
          <cell r="AO561">
            <v>0.407277024402665</v>
          </cell>
        </row>
        <row r="562">
          <cell r="M562">
            <v>20.001093445639199</v>
          </cell>
          <cell r="AC562">
            <v>720000</v>
          </cell>
          <cell r="AF562">
            <v>2640644.61777006</v>
          </cell>
          <cell r="AG562">
            <v>733.51239382501706</v>
          </cell>
          <cell r="AH562">
            <v>3247100.7430205499</v>
          </cell>
          <cell r="AJ562">
            <v>1</v>
          </cell>
          <cell r="AO562">
            <v>3.6078897144672801</v>
          </cell>
        </row>
        <row r="563">
          <cell r="M563">
            <v>20.000004117867601</v>
          </cell>
          <cell r="AC563">
            <v>720000</v>
          </cell>
          <cell r="AF563">
            <v>5369228.2091826499</v>
          </cell>
          <cell r="AG563">
            <v>1491.4522803285099</v>
          </cell>
          <cell r="AH563">
            <v>6566662.0376748703</v>
          </cell>
          <cell r="AJ563">
            <v>1</v>
          </cell>
          <cell r="AO563">
            <v>7.2962911529720698</v>
          </cell>
        </row>
        <row r="564">
          <cell r="M564">
            <v>20.000000015507698</v>
          </cell>
          <cell r="AC564">
            <v>720000</v>
          </cell>
          <cell r="AF564">
            <v>8637108.8084563892</v>
          </cell>
          <cell r="AG564">
            <v>2399.1968912378902</v>
          </cell>
          <cell r="AH564">
            <v>10550274.8209613</v>
          </cell>
          <cell r="AJ564">
            <v>1</v>
          </cell>
          <cell r="AO564">
            <v>11.7225275788459</v>
          </cell>
        </row>
        <row r="565">
          <cell r="M565">
            <v>20.0000000000584</v>
          </cell>
          <cell r="AC565">
            <v>720000</v>
          </cell>
          <cell r="AF565">
            <v>12273712.4580289</v>
          </cell>
          <cell r="AG565">
            <v>3409.3645716746901</v>
          </cell>
          <cell r="AH565">
            <v>15048791.4086085</v>
          </cell>
          <cell r="AJ565">
            <v>1</v>
          </cell>
          <cell r="AO565">
            <v>16.7208793428983</v>
          </cell>
        </row>
        <row r="566">
          <cell r="M566">
            <v>20.000000000000199</v>
          </cell>
          <cell r="AC566">
            <v>720000</v>
          </cell>
          <cell r="AF566">
            <v>16018183.885687999</v>
          </cell>
          <cell r="AG566">
            <v>4449.4955238022203</v>
          </cell>
          <cell r="AH566">
            <v>19788011.484604299</v>
          </cell>
          <cell r="AJ566">
            <v>1</v>
          </cell>
          <cell r="AO566">
            <v>21.9866794273381</v>
          </cell>
        </row>
        <row r="567">
          <cell r="M567">
            <v>20</v>
          </cell>
          <cell r="AC567">
            <v>720000</v>
          </cell>
          <cell r="AF567">
            <v>19582570.485466499</v>
          </cell>
          <cell r="AG567">
            <v>5439.6029126295898</v>
          </cell>
          <cell r="AH567">
            <v>24401699.684450898</v>
          </cell>
          <cell r="AJ567">
            <v>1</v>
          </cell>
          <cell r="AO567">
            <v>27.112999649389799</v>
          </cell>
        </row>
        <row r="568">
          <cell r="M568">
            <v>19.999999999999801</v>
          </cell>
          <cell r="AC568">
            <v>720000</v>
          </cell>
          <cell r="AF568">
            <v>22723896.0614696</v>
          </cell>
          <cell r="AG568">
            <v>6312.1933504082199</v>
          </cell>
          <cell r="AH568">
            <v>28524419.194190301</v>
          </cell>
          <cell r="AJ568">
            <v>1</v>
          </cell>
          <cell r="AO568">
            <v>31.693799104655898</v>
          </cell>
        </row>
        <row r="569">
          <cell r="M569">
            <v>19.999999999999901</v>
          </cell>
          <cell r="AC569">
            <v>720000</v>
          </cell>
          <cell r="AF569">
            <v>25271175.0875386</v>
          </cell>
          <cell r="AG569">
            <v>7019.7708576496198</v>
          </cell>
          <cell r="AH569">
            <v>31873818.341641199</v>
          </cell>
          <cell r="AJ569">
            <v>1</v>
          </cell>
          <cell r="AO569">
            <v>35.415353712934603</v>
          </cell>
        </row>
        <row r="570">
          <cell r="M570">
            <v>20</v>
          </cell>
          <cell r="AC570">
            <v>720000</v>
          </cell>
          <cell r="AF570">
            <v>27035436.358798001</v>
          </cell>
          <cell r="AG570">
            <v>7509.8434329994598</v>
          </cell>
          <cell r="AH570">
            <v>34177082.353803702</v>
          </cell>
          <cell r="AJ570">
            <v>1</v>
          </cell>
          <cell r="AO570">
            <v>37.974535948670798</v>
          </cell>
        </row>
        <row r="571">
          <cell r="M571">
            <v>19.999999999999599</v>
          </cell>
          <cell r="AC571">
            <v>720000</v>
          </cell>
          <cell r="AF571">
            <v>27890257.148667902</v>
          </cell>
          <cell r="AG571">
            <v>7747.2936524077504</v>
          </cell>
          <cell r="AH571">
            <v>35283237.015288897</v>
          </cell>
          <cell r="AJ571">
            <v>1</v>
          </cell>
          <cell r="AO571">
            <v>39.203596683654297</v>
          </cell>
        </row>
        <row r="572">
          <cell r="M572">
            <v>20</v>
          </cell>
          <cell r="AC572">
            <v>720000</v>
          </cell>
          <cell r="AF572">
            <v>27765267.1467163</v>
          </cell>
          <cell r="AG572">
            <v>7712.5742074211903</v>
          </cell>
          <cell r="AH572">
            <v>35122139.5057384</v>
          </cell>
          <cell r="AJ572">
            <v>1</v>
          </cell>
          <cell r="AO572">
            <v>39.024599450820403</v>
          </cell>
        </row>
        <row r="573">
          <cell r="M573">
            <v>20.000000000000099</v>
          </cell>
          <cell r="AC573">
            <v>720000</v>
          </cell>
          <cell r="AF573">
            <v>26676057.741018102</v>
          </cell>
          <cell r="AG573">
            <v>7410.01603917169</v>
          </cell>
          <cell r="AH573">
            <v>33710094.440564498</v>
          </cell>
          <cell r="AJ573">
            <v>1</v>
          </cell>
          <cell r="AO573">
            <v>37.455660489516099</v>
          </cell>
        </row>
        <row r="574">
          <cell r="M574">
            <v>19.999999999999901</v>
          </cell>
          <cell r="AC574">
            <v>720000</v>
          </cell>
          <cell r="AF574">
            <v>24696229.356992502</v>
          </cell>
          <cell r="AG574">
            <v>6860.0637102757</v>
          </cell>
          <cell r="AH574">
            <v>31119371.569854699</v>
          </cell>
          <cell r="AJ574">
            <v>1</v>
          </cell>
          <cell r="AO574">
            <v>34.577079522060799</v>
          </cell>
        </row>
        <row r="575">
          <cell r="M575">
            <v>20</v>
          </cell>
          <cell r="AC575">
            <v>720000</v>
          </cell>
          <cell r="AF575">
            <v>21987357.112908199</v>
          </cell>
          <cell r="AG575">
            <v>6107.5991980300496</v>
          </cell>
          <cell r="AH575">
            <v>27555176.727765799</v>
          </cell>
          <cell r="AJ575">
            <v>1</v>
          </cell>
          <cell r="AO575">
            <v>30.616863030850901</v>
          </cell>
        </row>
        <row r="576">
          <cell r="M576">
            <v>20</v>
          </cell>
          <cell r="AC576">
            <v>720000</v>
          </cell>
          <cell r="AF576">
            <v>18720454.6988573</v>
          </cell>
          <cell r="AG576">
            <v>5200.12630523814</v>
          </cell>
          <cell r="AH576">
            <v>23277692.222524699</v>
          </cell>
          <cell r="AJ576">
            <v>1</v>
          </cell>
          <cell r="AO576">
            <v>25.864102469471899</v>
          </cell>
        </row>
        <row r="577">
          <cell r="M577">
            <v>20.000000000000099</v>
          </cell>
          <cell r="AC577">
            <v>720000</v>
          </cell>
          <cell r="AF577">
            <v>15084513.925168701</v>
          </cell>
          <cell r="AG577">
            <v>4190.1427569913103</v>
          </cell>
          <cell r="AH577">
            <v>18595333.543763999</v>
          </cell>
          <cell r="AJ577">
            <v>1</v>
          </cell>
          <cell r="AO577">
            <v>20.661481715293299</v>
          </cell>
        </row>
        <row r="578">
          <cell r="M578">
            <v>19.999999999999901</v>
          </cell>
          <cell r="AC578">
            <v>720000</v>
          </cell>
          <cell r="AF578">
            <v>11340525.962397801</v>
          </cell>
          <cell r="AG578">
            <v>3150.1461006660502</v>
          </cell>
          <cell r="AH578">
            <v>13885594.994400701</v>
          </cell>
          <cell r="AJ578">
            <v>1</v>
          </cell>
          <cell r="AO578">
            <v>15.4284388826675</v>
          </cell>
        </row>
        <row r="579">
          <cell r="M579">
            <v>20.000000000000099</v>
          </cell>
          <cell r="AC579">
            <v>720000</v>
          </cell>
          <cell r="AF579">
            <v>7776492.0822585998</v>
          </cell>
          <cell r="AG579">
            <v>2160.1366895162801</v>
          </cell>
          <cell r="AH579">
            <v>9497616.3171921</v>
          </cell>
          <cell r="AJ579">
            <v>1</v>
          </cell>
          <cell r="AO579">
            <v>10.5529070191023</v>
          </cell>
        </row>
        <row r="580">
          <cell r="M580">
            <v>20</v>
          </cell>
          <cell r="AC580">
            <v>720000</v>
          </cell>
          <cell r="AF580">
            <v>4635423.8011484202</v>
          </cell>
          <cell r="AG580">
            <v>1287.61772254123</v>
          </cell>
          <cell r="AH580">
            <v>5675029.8429782698</v>
          </cell>
          <cell r="AJ580">
            <v>1</v>
          </cell>
          <cell r="AO580">
            <v>6.3055887144203</v>
          </cell>
        </row>
        <row r="581">
          <cell r="M581">
            <v>20</v>
          </cell>
          <cell r="AC581">
            <v>720000</v>
          </cell>
          <cell r="AF581">
            <v>2088332.4245771</v>
          </cell>
          <cell r="AG581">
            <v>580.09234016030598</v>
          </cell>
          <cell r="AH581">
            <v>2572051.05080294</v>
          </cell>
          <cell r="AJ581">
            <v>1</v>
          </cell>
          <cell r="AO581">
            <v>2.8578345008921602</v>
          </cell>
        </row>
        <row r="582">
          <cell r="M582">
            <v>20.008725295625698</v>
          </cell>
          <cell r="AC582">
            <v>720000</v>
          </cell>
          <cell r="AF582">
            <v>378155.85436616599</v>
          </cell>
          <cell r="AG582">
            <v>105.04329287949</v>
          </cell>
          <cell r="AH582">
            <v>468602.81414527801</v>
          </cell>
          <cell r="AJ582">
            <v>1</v>
          </cell>
          <cell r="AO582">
            <v>0.52066979349475395</v>
          </cell>
        </row>
        <row r="583">
          <cell r="M583">
            <v>20.207550479839501</v>
          </cell>
          <cell r="AC583">
            <v>720000</v>
          </cell>
          <cell r="AF583">
            <v>0</v>
          </cell>
          <cell r="AG583">
            <v>0</v>
          </cell>
          <cell r="AH583">
            <v>0</v>
          </cell>
          <cell r="AJ583">
            <v>1</v>
          </cell>
          <cell r="AO583">
            <v>0</v>
          </cell>
        </row>
        <row r="584">
          <cell r="M584">
            <v>20.4249722208931</v>
          </cell>
          <cell r="AC584">
            <v>720000</v>
          </cell>
          <cell r="AF584">
            <v>0</v>
          </cell>
          <cell r="AG584">
            <v>0</v>
          </cell>
          <cell r="AH584">
            <v>0</v>
          </cell>
          <cell r="AJ584">
            <v>1</v>
          </cell>
          <cell r="AO584">
            <v>0</v>
          </cell>
        </row>
        <row r="585">
          <cell r="M585">
            <v>20.1579644180011</v>
          </cell>
          <cell r="AC585">
            <v>720000</v>
          </cell>
          <cell r="AF585">
            <v>296250.33303972898</v>
          </cell>
          <cell r="AG585">
            <v>82.291759177702403</v>
          </cell>
          <cell r="AH585">
            <v>366549.321962399</v>
          </cell>
          <cell r="AJ585">
            <v>1</v>
          </cell>
          <cell r="AO585">
            <v>0.407277024402665</v>
          </cell>
        </row>
        <row r="586">
          <cell r="M586">
            <v>20.001093445639199</v>
          </cell>
          <cell r="AC586">
            <v>720000</v>
          </cell>
          <cell r="AF586">
            <v>2640644.61777006</v>
          </cell>
          <cell r="AG586">
            <v>733.51239382501706</v>
          </cell>
          <cell r="AH586">
            <v>3247100.7430205499</v>
          </cell>
          <cell r="AJ586">
            <v>1</v>
          </cell>
          <cell r="AO586">
            <v>3.6078897144672801</v>
          </cell>
        </row>
        <row r="587">
          <cell r="M587">
            <v>20.000004117867601</v>
          </cell>
          <cell r="AC587">
            <v>720000</v>
          </cell>
          <cell r="AF587">
            <v>5369228.2091826499</v>
          </cell>
          <cell r="AG587">
            <v>1491.4522803285099</v>
          </cell>
          <cell r="AH587">
            <v>6566662.0376748703</v>
          </cell>
          <cell r="AJ587">
            <v>1</v>
          </cell>
          <cell r="AO587">
            <v>7.2962911529720698</v>
          </cell>
        </row>
        <row r="588">
          <cell r="M588">
            <v>20.000000015507698</v>
          </cell>
          <cell r="AC588">
            <v>720000</v>
          </cell>
          <cell r="AF588">
            <v>8637108.8084563892</v>
          </cell>
          <cell r="AG588">
            <v>2399.1968912378902</v>
          </cell>
          <cell r="AH588">
            <v>10550274.8209613</v>
          </cell>
          <cell r="AJ588">
            <v>1</v>
          </cell>
          <cell r="AO588">
            <v>11.7225275788459</v>
          </cell>
        </row>
        <row r="589">
          <cell r="M589">
            <v>20.0000000000584</v>
          </cell>
          <cell r="AC589">
            <v>720000</v>
          </cell>
          <cell r="AF589">
            <v>12273712.4580289</v>
          </cell>
          <cell r="AG589">
            <v>3409.3645716746901</v>
          </cell>
          <cell r="AH589">
            <v>15048791.4086085</v>
          </cell>
          <cell r="AJ589">
            <v>1</v>
          </cell>
          <cell r="AO589">
            <v>16.7208793428983</v>
          </cell>
        </row>
        <row r="590">
          <cell r="M590">
            <v>20.000000000000199</v>
          </cell>
          <cell r="AC590">
            <v>720000</v>
          </cell>
          <cell r="AF590">
            <v>16018183.885687999</v>
          </cell>
          <cell r="AG590">
            <v>4449.4955238022203</v>
          </cell>
          <cell r="AH590">
            <v>19788011.484604299</v>
          </cell>
          <cell r="AJ590">
            <v>1</v>
          </cell>
          <cell r="AO590">
            <v>21.9866794273381</v>
          </cell>
        </row>
        <row r="591">
          <cell r="M591">
            <v>20</v>
          </cell>
          <cell r="AC591">
            <v>720000</v>
          </cell>
          <cell r="AF591">
            <v>19582570.485466499</v>
          </cell>
          <cell r="AG591">
            <v>5439.6029126295898</v>
          </cell>
          <cell r="AH591">
            <v>24401699.684450898</v>
          </cell>
          <cell r="AJ591">
            <v>1</v>
          </cell>
          <cell r="AO591">
            <v>27.112999649389799</v>
          </cell>
        </row>
        <row r="592">
          <cell r="M592">
            <v>19.999999999999801</v>
          </cell>
          <cell r="AC592">
            <v>720000</v>
          </cell>
          <cell r="AF592">
            <v>22723896.0614696</v>
          </cell>
          <cell r="AG592">
            <v>6312.1933504082199</v>
          </cell>
          <cell r="AH592">
            <v>28524419.194190301</v>
          </cell>
          <cell r="AJ592">
            <v>1</v>
          </cell>
          <cell r="AO592">
            <v>31.693799104655898</v>
          </cell>
        </row>
        <row r="593">
          <cell r="M593">
            <v>19.999999999999901</v>
          </cell>
          <cell r="AC593">
            <v>720000</v>
          </cell>
          <cell r="AF593">
            <v>25271175.0875386</v>
          </cell>
          <cell r="AG593">
            <v>7019.7708576496198</v>
          </cell>
          <cell r="AH593">
            <v>31873818.341641199</v>
          </cell>
          <cell r="AJ593">
            <v>1</v>
          </cell>
          <cell r="AO593">
            <v>35.415353712934603</v>
          </cell>
        </row>
        <row r="594">
          <cell r="M594">
            <v>20</v>
          </cell>
          <cell r="AC594">
            <v>720000</v>
          </cell>
          <cell r="AF594">
            <v>27035436.358798001</v>
          </cell>
          <cell r="AG594">
            <v>7509.8434329994598</v>
          </cell>
          <cell r="AH594">
            <v>34177082.353803702</v>
          </cell>
          <cell r="AJ594">
            <v>1</v>
          </cell>
          <cell r="AO594">
            <v>37.974535948670798</v>
          </cell>
        </row>
        <row r="595">
          <cell r="M595">
            <v>19.999999999999599</v>
          </cell>
          <cell r="AC595">
            <v>720000</v>
          </cell>
          <cell r="AF595">
            <v>27890257.148667902</v>
          </cell>
          <cell r="AG595">
            <v>7747.2936524077504</v>
          </cell>
          <cell r="AH595">
            <v>35283237.015288897</v>
          </cell>
          <cell r="AJ595">
            <v>1</v>
          </cell>
          <cell r="AO595">
            <v>39.203596683654297</v>
          </cell>
        </row>
        <row r="596">
          <cell r="M596">
            <v>20</v>
          </cell>
          <cell r="AC596">
            <v>720000</v>
          </cell>
          <cell r="AF596">
            <v>27765267.1467163</v>
          </cell>
          <cell r="AG596">
            <v>7712.5742074211903</v>
          </cell>
          <cell r="AH596">
            <v>35122139.5057384</v>
          </cell>
          <cell r="AJ596">
            <v>1</v>
          </cell>
          <cell r="AO596">
            <v>39.024599450820403</v>
          </cell>
        </row>
        <row r="597">
          <cell r="M597">
            <v>20.000000000000099</v>
          </cell>
          <cell r="AC597">
            <v>720000</v>
          </cell>
          <cell r="AF597">
            <v>26676057.741018102</v>
          </cell>
          <cell r="AG597">
            <v>7410.01603917169</v>
          </cell>
          <cell r="AH597">
            <v>33710094.440564498</v>
          </cell>
          <cell r="AJ597">
            <v>1</v>
          </cell>
          <cell r="AO597">
            <v>37.455660489516099</v>
          </cell>
        </row>
        <row r="598">
          <cell r="M598">
            <v>19.999999999999901</v>
          </cell>
          <cell r="AC598">
            <v>720000</v>
          </cell>
          <cell r="AF598">
            <v>24696229.356992502</v>
          </cell>
          <cell r="AG598">
            <v>6860.0637102757</v>
          </cell>
          <cell r="AH598">
            <v>31119371.569854699</v>
          </cell>
          <cell r="AJ598">
            <v>1</v>
          </cell>
          <cell r="AO598">
            <v>34.577079522060799</v>
          </cell>
        </row>
        <row r="599">
          <cell r="M599">
            <v>20</v>
          </cell>
          <cell r="AC599">
            <v>720000</v>
          </cell>
          <cell r="AF599">
            <v>21987357.112908199</v>
          </cell>
          <cell r="AG599">
            <v>6107.5991980300496</v>
          </cell>
          <cell r="AH599">
            <v>27555176.727765799</v>
          </cell>
          <cell r="AJ599">
            <v>1</v>
          </cell>
          <cell r="AO599">
            <v>30.616863030850901</v>
          </cell>
        </row>
        <row r="600">
          <cell r="M600">
            <v>20</v>
          </cell>
          <cell r="AC600">
            <v>720000</v>
          </cell>
          <cell r="AF600">
            <v>18720454.6988573</v>
          </cell>
          <cell r="AG600">
            <v>5200.12630523814</v>
          </cell>
          <cell r="AH600">
            <v>23277692.222524699</v>
          </cell>
          <cell r="AJ600">
            <v>1</v>
          </cell>
          <cell r="AO600">
            <v>25.864102469471899</v>
          </cell>
        </row>
        <row r="601">
          <cell r="M601">
            <v>20.000000000000099</v>
          </cell>
          <cell r="AC601">
            <v>720000</v>
          </cell>
          <cell r="AF601">
            <v>15084513.925168701</v>
          </cell>
          <cell r="AG601">
            <v>4190.1427569913103</v>
          </cell>
          <cell r="AH601">
            <v>18595333.543763999</v>
          </cell>
          <cell r="AJ601">
            <v>1</v>
          </cell>
          <cell r="AO601">
            <v>20.661481715293299</v>
          </cell>
        </row>
        <row r="602">
          <cell r="M602">
            <v>19.999999999999901</v>
          </cell>
          <cell r="AC602">
            <v>720000</v>
          </cell>
          <cell r="AF602">
            <v>11340525.962397801</v>
          </cell>
          <cell r="AG602">
            <v>3150.1461006660502</v>
          </cell>
          <cell r="AH602">
            <v>13885594.994400701</v>
          </cell>
          <cell r="AJ602">
            <v>1</v>
          </cell>
          <cell r="AO602">
            <v>15.4284388826675</v>
          </cell>
        </row>
        <row r="603">
          <cell r="M603">
            <v>20.000000000000099</v>
          </cell>
          <cell r="AC603">
            <v>720000</v>
          </cell>
          <cell r="AF603">
            <v>7776492.0822585998</v>
          </cell>
          <cell r="AG603">
            <v>2160.1366895162801</v>
          </cell>
          <cell r="AH603">
            <v>9497616.3171921</v>
          </cell>
          <cell r="AJ603">
            <v>1</v>
          </cell>
          <cell r="AO603">
            <v>10.5529070191023</v>
          </cell>
        </row>
        <row r="604">
          <cell r="M604">
            <v>20</v>
          </cell>
          <cell r="AC604">
            <v>720000</v>
          </cell>
          <cell r="AF604">
            <v>4635423.8011484202</v>
          </cell>
          <cell r="AG604">
            <v>1287.61772254123</v>
          </cell>
          <cell r="AH604">
            <v>5675029.8429782698</v>
          </cell>
          <cell r="AJ604">
            <v>1</v>
          </cell>
          <cell r="AO604">
            <v>6.3055887144203</v>
          </cell>
        </row>
        <row r="605">
          <cell r="M605">
            <v>20</v>
          </cell>
          <cell r="AC605">
            <v>720000</v>
          </cell>
          <cell r="AF605">
            <v>2088332.4245771</v>
          </cell>
          <cell r="AG605">
            <v>580.09234016030598</v>
          </cell>
          <cell r="AH605">
            <v>2572051.05080294</v>
          </cell>
          <cell r="AJ605">
            <v>1</v>
          </cell>
          <cell r="AO605">
            <v>2.8578345008921602</v>
          </cell>
        </row>
        <row r="606">
          <cell r="M606">
            <v>20.008725295625698</v>
          </cell>
          <cell r="AC606">
            <v>720000</v>
          </cell>
          <cell r="AF606">
            <v>378155.85436616599</v>
          </cell>
          <cell r="AG606">
            <v>105.04329287949</v>
          </cell>
          <cell r="AH606">
            <v>468602.81414527801</v>
          </cell>
          <cell r="AJ606">
            <v>1</v>
          </cell>
          <cell r="AO606">
            <v>0.52066979349475395</v>
          </cell>
        </row>
        <row r="607">
          <cell r="M607">
            <v>20.207550479839501</v>
          </cell>
          <cell r="AC607">
            <v>720000</v>
          </cell>
          <cell r="AF607">
            <v>0</v>
          </cell>
          <cell r="AG607">
            <v>0</v>
          </cell>
          <cell r="AH607">
            <v>0</v>
          </cell>
          <cell r="AJ607">
            <v>1</v>
          </cell>
          <cell r="AO607">
            <v>0</v>
          </cell>
        </row>
        <row r="608">
          <cell r="M608">
            <v>20.4249722208931</v>
          </cell>
          <cell r="AC608">
            <v>720000</v>
          </cell>
          <cell r="AF608">
            <v>0</v>
          </cell>
          <cell r="AG608">
            <v>0</v>
          </cell>
          <cell r="AH608">
            <v>0</v>
          </cell>
          <cell r="AJ608">
            <v>1</v>
          </cell>
          <cell r="AO608">
            <v>0</v>
          </cell>
        </row>
        <row r="609">
          <cell r="M609">
            <v>20.1579644180011</v>
          </cell>
          <cell r="AC609">
            <v>720000</v>
          </cell>
          <cell r="AF609">
            <v>296250.33303972898</v>
          </cell>
          <cell r="AG609">
            <v>82.291759177702403</v>
          </cell>
          <cell r="AH609">
            <v>366549.321962399</v>
          </cell>
          <cell r="AJ609">
            <v>1</v>
          </cell>
          <cell r="AO609">
            <v>0.407277024402665</v>
          </cell>
        </row>
        <row r="610">
          <cell r="M610">
            <v>20.001093445639199</v>
          </cell>
          <cell r="AC610">
            <v>720000</v>
          </cell>
          <cell r="AF610">
            <v>2640644.61777006</v>
          </cell>
          <cell r="AG610">
            <v>733.51239382501706</v>
          </cell>
          <cell r="AH610">
            <v>3247100.7430205499</v>
          </cell>
          <cell r="AJ610">
            <v>1</v>
          </cell>
          <cell r="AO610">
            <v>3.6078897144672801</v>
          </cell>
        </row>
        <row r="611">
          <cell r="M611">
            <v>20.000004117867601</v>
          </cell>
          <cell r="AC611">
            <v>720000</v>
          </cell>
          <cell r="AF611">
            <v>5369228.2091826499</v>
          </cell>
          <cell r="AG611">
            <v>1491.4522803285099</v>
          </cell>
          <cell r="AH611">
            <v>6566662.0376748703</v>
          </cell>
          <cell r="AJ611">
            <v>1</v>
          </cell>
          <cell r="AO611">
            <v>7.2962911529720698</v>
          </cell>
        </row>
        <row r="612">
          <cell r="M612">
            <v>20.000000015507698</v>
          </cell>
          <cell r="AC612">
            <v>720000</v>
          </cell>
          <cell r="AF612">
            <v>8637108.8084563892</v>
          </cell>
          <cell r="AG612">
            <v>2399.1968912378902</v>
          </cell>
          <cell r="AH612">
            <v>10550274.8209613</v>
          </cell>
          <cell r="AJ612">
            <v>1</v>
          </cell>
          <cell r="AO612">
            <v>11.7225275788459</v>
          </cell>
        </row>
        <row r="613">
          <cell r="M613">
            <v>20.0000000000584</v>
          </cell>
          <cell r="AC613">
            <v>720000</v>
          </cell>
          <cell r="AF613">
            <v>12273712.4580289</v>
          </cell>
          <cell r="AG613">
            <v>3409.3645716746901</v>
          </cell>
          <cell r="AH613">
            <v>15048791.4086085</v>
          </cell>
          <cell r="AJ613">
            <v>1</v>
          </cell>
          <cell r="AO613">
            <v>16.7208793428983</v>
          </cell>
        </row>
        <row r="614">
          <cell r="M614">
            <v>20.000000000000199</v>
          </cell>
          <cell r="AC614">
            <v>720000</v>
          </cell>
          <cell r="AF614">
            <v>16018183.885687999</v>
          </cell>
          <cell r="AG614">
            <v>4449.4955238022203</v>
          </cell>
          <cell r="AH614">
            <v>19788011.484604299</v>
          </cell>
          <cell r="AJ614">
            <v>1</v>
          </cell>
          <cell r="AO614">
            <v>21.9866794273381</v>
          </cell>
        </row>
        <row r="615">
          <cell r="M615">
            <v>20</v>
          </cell>
          <cell r="AC615">
            <v>720000</v>
          </cell>
          <cell r="AF615">
            <v>19582570.485466499</v>
          </cell>
          <cell r="AG615">
            <v>5439.6029126295898</v>
          </cell>
          <cell r="AH615">
            <v>24401699.684450898</v>
          </cell>
          <cell r="AJ615">
            <v>1</v>
          </cell>
          <cell r="AO615">
            <v>27.112999649389799</v>
          </cell>
        </row>
        <row r="616">
          <cell r="M616">
            <v>19.999999999999801</v>
          </cell>
          <cell r="AC616">
            <v>720000</v>
          </cell>
          <cell r="AF616">
            <v>22723896.0614696</v>
          </cell>
          <cell r="AG616">
            <v>6312.1933504082199</v>
          </cell>
          <cell r="AH616">
            <v>28524419.194190301</v>
          </cell>
          <cell r="AJ616">
            <v>1</v>
          </cell>
          <cell r="AO616">
            <v>31.693799104655898</v>
          </cell>
        </row>
        <row r="617">
          <cell r="M617">
            <v>19.999999999999901</v>
          </cell>
          <cell r="AC617">
            <v>720000</v>
          </cell>
          <cell r="AF617">
            <v>25271175.0875386</v>
          </cell>
          <cell r="AG617">
            <v>7019.7708576496198</v>
          </cell>
          <cell r="AH617">
            <v>31873818.341641199</v>
          </cell>
          <cell r="AJ617">
            <v>1</v>
          </cell>
          <cell r="AO617">
            <v>35.415353712934603</v>
          </cell>
        </row>
        <row r="618">
          <cell r="M618">
            <v>20</v>
          </cell>
          <cell r="AC618">
            <v>720000</v>
          </cell>
          <cell r="AF618">
            <v>27035436.358798001</v>
          </cell>
          <cell r="AG618">
            <v>7509.8434329994598</v>
          </cell>
          <cell r="AH618">
            <v>34177082.353803702</v>
          </cell>
          <cell r="AJ618">
            <v>1</v>
          </cell>
          <cell r="AO618">
            <v>37.974535948670798</v>
          </cell>
        </row>
        <row r="619">
          <cell r="M619">
            <v>19.999999999999599</v>
          </cell>
          <cell r="AC619">
            <v>720000</v>
          </cell>
          <cell r="AF619">
            <v>27890257.148667902</v>
          </cell>
          <cell r="AG619">
            <v>7747.2936524077504</v>
          </cell>
          <cell r="AH619">
            <v>35283237.015288897</v>
          </cell>
          <cell r="AJ619">
            <v>1</v>
          </cell>
          <cell r="AO619">
            <v>39.203596683654297</v>
          </cell>
        </row>
        <row r="620">
          <cell r="M620">
            <v>20</v>
          </cell>
          <cell r="AC620">
            <v>720000</v>
          </cell>
          <cell r="AF620">
            <v>27765267.1467163</v>
          </cell>
          <cell r="AG620">
            <v>7712.5742074211903</v>
          </cell>
          <cell r="AH620">
            <v>35122139.5057384</v>
          </cell>
          <cell r="AJ620">
            <v>1</v>
          </cell>
          <cell r="AO620">
            <v>39.024599450820403</v>
          </cell>
        </row>
        <row r="621">
          <cell r="M621">
            <v>20.000000000000099</v>
          </cell>
          <cell r="AC621">
            <v>720000</v>
          </cell>
          <cell r="AF621">
            <v>26676057.741018102</v>
          </cell>
          <cell r="AG621">
            <v>7410.01603917169</v>
          </cell>
          <cell r="AH621">
            <v>33710094.440564498</v>
          </cell>
          <cell r="AJ621">
            <v>1</v>
          </cell>
          <cell r="AO621">
            <v>37.455660489516099</v>
          </cell>
        </row>
        <row r="622">
          <cell r="M622">
            <v>19.999999999999901</v>
          </cell>
          <cell r="AC622">
            <v>720000</v>
          </cell>
          <cell r="AF622">
            <v>24696229.356992502</v>
          </cell>
          <cell r="AG622">
            <v>6860.0637102757</v>
          </cell>
          <cell r="AH622">
            <v>31119371.569854699</v>
          </cell>
          <cell r="AJ622">
            <v>1</v>
          </cell>
          <cell r="AO622">
            <v>34.577079522060799</v>
          </cell>
        </row>
        <row r="623">
          <cell r="M623">
            <v>20</v>
          </cell>
          <cell r="AC623">
            <v>720000</v>
          </cell>
          <cell r="AF623">
            <v>21987357.112908199</v>
          </cell>
          <cell r="AG623">
            <v>6107.5991980300496</v>
          </cell>
          <cell r="AH623">
            <v>27555176.727765799</v>
          </cell>
          <cell r="AJ623">
            <v>1</v>
          </cell>
          <cell r="AO623">
            <v>30.616863030850901</v>
          </cell>
        </row>
        <row r="624">
          <cell r="M624">
            <v>20</v>
          </cell>
          <cell r="AC624">
            <v>720000</v>
          </cell>
          <cell r="AF624">
            <v>18720454.6988573</v>
          </cell>
          <cell r="AG624">
            <v>5200.12630523814</v>
          </cell>
          <cell r="AH624">
            <v>23277692.222524699</v>
          </cell>
          <cell r="AJ624">
            <v>1</v>
          </cell>
          <cell r="AO624">
            <v>25.864102469471899</v>
          </cell>
        </row>
        <row r="625">
          <cell r="M625">
            <v>20.000000000000099</v>
          </cell>
          <cell r="AC625">
            <v>720000</v>
          </cell>
          <cell r="AF625">
            <v>15084513.925168701</v>
          </cell>
          <cell r="AG625">
            <v>4190.1427569913103</v>
          </cell>
          <cell r="AH625">
            <v>18595333.543763999</v>
          </cell>
          <cell r="AJ625">
            <v>1</v>
          </cell>
          <cell r="AO625">
            <v>20.661481715293299</v>
          </cell>
        </row>
        <row r="626">
          <cell r="M626">
            <v>19.999999999999901</v>
          </cell>
          <cell r="AC626">
            <v>720000</v>
          </cell>
          <cell r="AF626">
            <v>11340525.962397801</v>
          </cell>
          <cell r="AG626">
            <v>3150.1461006660502</v>
          </cell>
          <cell r="AH626">
            <v>13885594.994400701</v>
          </cell>
          <cell r="AJ626">
            <v>1</v>
          </cell>
          <cell r="AO626">
            <v>15.4284388826675</v>
          </cell>
        </row>
        <row r="627">
          <cell r="M627">
            <v>20.000000000000099</v>
          </cell>
          <cell r="AC627">
            <v>720000</v>
          </cell>
          <cell r="AF627">
            <v>7776492.0822585998</v>
          </cell>
          <cell r="AG627">
            <v>2160.1366895162801</v>
          </cell>
          <cell r="AH627">
            <v>9497616.3171921</v>
          </cell>
          <cell r="AJ627">
            <v>1</v>
          </cell>
          <cell r="AO627">
            <v>10.5529070191023</v>
          </cell>
        </row>
        <row r="628">
          <cell r="M628">
            <v>20</v>
          </cell>
          <cell r="AC628">
            <v>720000</v>
          </cell>
          <cell r="AF628">
            <v>4635423.8011484202</v>
          </cell>
          <cell r="AG628">
            <v>1287.61772254123</v>
          </cell>
          <cell r="AH628">
            <v>5675029.8429782698</v>
          </cell>
          <cell r="AJ628">
            <v>1</v>
          </cell>
          <cell r="AO628">
            <v>6.3055887144203</v>
          </cell>
        </row>
        <row r="629">
          <cell r="M629">
            <v>20</v>
          </cell>
          <cell r="AC629">
            <v>720000</v>
          </cell>
          <cell r="AF629">
            <v>2088332.4245771</v>
          </cell>
          <cell r="AG629">
            <v>580.09234016030598</v>
          </cell>
          <cell r="AH629">
            <v>2572051.05080294</v>
          </cell>
          <cell r="AJ629">
            <v>1</v>
          </cell>
          <cell r="AO629">
            <v>2.8578345008921602</v>
          </cell>
        </row>
        <row r="630">
          <cell r="M630">
            <v>20.008725295625698</v>
          </cell>
          <cell r="AC630">
            <v>720000</v>
          </cell>
          <cell r="AF630">
            <v>378155.85436616599</v>
          </cell>
          <cell r="AG630">
            <v>105.04329287949</v>
          </cell>
          <cell r="AH630">
            <v>468602.81414527801</v>
          </cell>
          <cell r="AJ630">
            <v>1</v>
          </cell>
          <cell r="AO630">
            <v>0.52066979349475395</v>
          </cell>
        </row>
        <row r="631">
          <cell r="M631">
            <v>20.207550479839501</v>
          </cell>
          <cell r="AC631">
            <v>720000</v>
          </cell>
          <cell r="AF631">
            <v>0</v>
          </cell>
          <cell r="AG631">
            <v>0</v>
          </cell>
          <cell r="AH631">
            <v>0</v>
          </cell>
          <cell r="AJ631">
            <v>1</v>
          </cell>
          <cell r="AO631">
            <v>0</v>
          </cell>
        </row>
        <row r="632">
          <cell r="M632">
            <v>20.4249722208931</v>
          </cell>
          <cell r="AC632">
            <v>720000</v>
          </cell>
          <cell r="AF632">
            <v>0</v>
          </cell>
          <cell r="AG632">
            <v>0</v>
          </cell>
          <cell r="AH632">
            <v>0</v>
          </cell>
          <cell r="AJ632">
            <v>1</v>
          </cell>
          <cell r="AO632">
            <v>0</v>
          </cell>
        </row>
        <row r="633">
          <cell r="M633">
            <v>20.1579644180011</v>
          </cell>
          <cell r="AC633">
            <v>720000</v>
          </cell>
          <cell r="AF633">
            <v>296250.33303972898</v>
          </cell>
          <cell r="AG633">
            <v>82.291759177702403</v>
          </cell>
          <cell r="AH633">
            <v>366549.321962399</v>
          </cell>
          <cell r="AJ633">
            <v>1</v>
          </cell>
          <cell r="AO633">
            <v>0.407277024402665</v>
          </cell>
        </row>
        <row r="634">
          <cell r="M634">
            <v>20.001093445639199</v>
          </cell>
          <cell r="AC634">
            <v>720000</v>
          </cell>
          <cell r="AF634">
            <v>2640644.61777006</v>
          </cell>
          <cell r="AG634">
            <v>733.51239382501706</v>
          </cell>
          <cell r="AH634">
            <v>3247100.7430205499</v>
          </cell>
          <cell r="AJ634">
            <v>1</v>
          </cell>
          <cell r="AO634">
            <v>3.6078897144672801</v>
          </cell>
        </row>
        <row r="635">
          <cell r="M635">
            <v>20.000004117867601</v>
          </cell>
          <cell r="AC635">
            <v>720000</v>
          </cell>
          <cell r="AF635">
            <v>5369228.2091826499</v>
          </cell>
          <cell r="AG635">
            <v>1491.4522803285099</v>
          </cell>
          <cell r="AH635">
            <v>6566662.0376748703</v>
          </cell>
          <cell r="AJ635">
            <v>1</v>
          </cell>
          <cell r="AO635">
            <v>7.2962911529720698</v>
          </cell>
        </row>
        <row r="636">
          <cell r="M636">
            <v>20.000000015507698</v>
          </cell>
          <cell r="AC636">
            <v>720000</v>
          </cell>
          <cell r="AF636">
            <v>8637108.8084563892</v>
          </cell>
          <cell r="AG636">
            <v>2399.1968912378902</v>
          </cell>
          <cell r="AH636">
            <v>10550274.8209613</v>
          </cell>
          <cell r="AJ636">
            <v>1</v>
          </cell>
          <cell r="AO636">
            <v>11.7225275788459</v>
          </cell>
        </row>
        <row r="637">
          <cell r="M637">
            <v>20.0000000000584</v>
          </cell>
          <cell r="AC637">
            <v>720000</v>
          </cell>
          <cell r="AF637">
            <v>12273712.4580289</v>
          </cell>
          <cell r="AG637">
            <v>3409.3645716746901</v>
          </cell>
          <cell r="AH637">
            <v>15048791.4086085</v>
          </cell>
          <cell r="AJ637">
            <v>1</v>
          </cell>
          <cell r="AO637">
            <v>16.7208793428983</v>
          </cell>
        </row>
        <row r="638">
          <cell r="M638">
            <v>20.000000000000199</v>
          </cell>
          <cell r="AC638">
            <v>720000</v>
          </cell>
          <cell r="AF638">
            <v>16018183.885687999</v>
          </cell>
          <cell r="AG638">
            <v>4449.4955238022203</v>
          </cell>
          <cell r="AH638">
            <v>19788011.484604299</v>
          </cell>
          <cell r="AJ638">
            <v>1</v>
          </cell>
          <cell r="AO638">
            <v>21.9866794273381</v>
          </cell>
        </row>
        <row r="639">
          <cell r="M639">
            <v>20</v>
          </cell>
          <cell r="AC639">
            <v>720000</v>
          </cell>
          <cell r="AF639">
            <v>19582570.485466499</v>
          </cell>
          <cell r="AG639">
            <v>5439.6029126295898</v>
          </cell>
          <cell r="AH639">
            <v>24401699.684450898</v>
          </cell>
          <cell r="AJ639">
            <v>1</v>
          </cell>
          <cell r="AO639">
            <v>27.112999649389799</v>
          </cell>
        </row>
        <row r="640">
          <cell r="M640">
            <v>19.999999999999801</v>
          </cell>
          <cell r="AC640">
            <v>720000</v>
          </cell>
          <cell r="AF640">
            <v>22723896.0614696</v>
          </cell>
          <cell r="AG640">
            <v>6312.1933504082199</v>
          </cell>
          <cell r="AH640">
            <v>28524419.194190301</v>
          </cell>
          <cell r="AJ640">
            <v>1</v>
          </cell>
          <cell r="AO640">
            <v>31.693799104655898</v>
          </cell>
        </row>
        <row r="641">
          <cell r="M641">
            <v>19.999999999999901</v>
          </cell>
          <cell r="AC641">
            <v>720000</v>
          </cell>
          <cell r="AF641">
            <v>25271175.0875386</v>
          </cell>
          <cell r="AG641">
            <v>7019.7708576496198</v>
          </cell>
          <cell r="AH641">
            <v>31873818.341641199</v>
          </cell>
          <cell r="AJ641">
            <v>1</v>
          </cell>
          <cell r="AO641">
            <v>35.415353712934603</v>
          </cell>
        </row>
        <row r="642">
          <cell r="M642">
            <v>20</v>
          </cell>
          <cell r="AC642">
            <v>720000</v>
          </cell>
          <cell r="AF642">
            <v>27035436.358798001</v>
          </cell>
          <cell r="AG642">
            <v>7509.8434329994598</v>
          </cell>
          <cell r="AH642">
            <v>34177082.353803702</v>
          </cell>
          <cell r="AJ642">
            <v>1</v>
          </cell>
          <cell r="AO642">
            <v>37.974535948670798</v>
          </cell>
        </row>
        <row r="643">
          <cell r="M643">
            <v>19.999999999999599</v>
          </cell>
          <cell r="AC643">
            <v>720000</v>
          </cell>
          <cell r="AF643">
            <v>27890257.148667902</v>
          </cell>
          <cell r="AG643">
            <v>7747.2936524077504</v>
          </cell>
          <cell r="AH643">
            <v>35283237.015288897</v>
          </cell>
          <cell r="AJ643">
            <v>1</v>
          </cell>
          <cell r="AO643">
            <v>39.203596683654297</v>
          </cell>
        </row>
        <row r="644">
          <cell r="M644">
            <v>20</v>
          </cell>
          <cell r="AC644">
            <v>720000</v>
          </cell>
          <cell r="AF644">
            <v>27765267.1467163</v>
          </cell>
          <cell r="AG644">
            <v>7712.5742074211903</v>
          </cell>
          <cell r="AH644">
            <v>35122139.5057384</v>
          </cell>
          <cell r="AJ644">
            <v>1</v>
          </cell>
          <cell r="AO644">
            <v>39.024599450820403</v>
          </cell>
        </row>
        <row r="645">
          <cell r="M645">
            <v>20.000000000000099</v>
          </cell>
          <cell r="AC645">
            <v>720000</v>
          </cell>
          <cell r="AF645">
            <v>26676057.741018102</v>
          </cell>
          <cell r="AG645">
            <v>7410.01603917169</v>
          </cell>
          <cell r="AH645">
            <v>33710094.440564498</v>
          </cell>
          <cell r="AJ645">
            <v>1</v>
          </cell>
          <cell r="AO645">
            <v>37.455660489516099</v>
          </cell>
        </row>
        <row r="646">
          <cell r="M646">
            <v>19.999999999999901</v>
          </cell>
          <cell r="AC646">
            <v>720000</v>
          </cell>
          <cell r="AF646">
            <v>24696229.356992502</v>
          </cell>
          <cell r="AG646">
            <v>6860.0637102757</v>
          </cell>
          <cell r="AH646">
            <v>31119371.569854699</v>
          </cell>
          <cell r="AJ646">
            <v>1</v>
          </cell>
          <cell r="AO646">
            <v>34.577079522060799</v>
          </cell>
        </row>
        <row r="647">
          <cell r="M647">
            <v>20</v>
          </cell>
          <cell r="AC647">
            <v>720000</v>
          </cell>
          <cell r="AF647">
            <v>21987357.112908199</v>
          </cell>
          <cell r="AG647">
            <v>6107.5991980300496</v>
          </cell>
          <cell r="AH647">
            <v>27555176.727765799</v>
          </cell>
          <cell r="AJ647">
            <v>1</v>
          </cell>
          <cell r="AO647">
            <v>30.616863030850901</v>
          </cell>
        </row>
        <row r="648">
          <cell r="M648">
            <v>20</v>
          </cell>
          <cell r="AC648">
            <v>720000</v>
          </cell>
          <cell r="AF648">
            <v>18720454.6988573</v>
          </cell>
          <cell r="AG648">
            <v>5200.12630523814</v>
          </cell>
          <cell r="AH648">
            <v>23277692.222524699</v>
          </cell>
          <cell r="AJ648">
            <v>1</v>
          </cell>
          <cell r="AO648">
            <v>25.864102469471899</v>
          </cell>
        </row>
        <row r="649">
          <cell r="M649">
            <v>20.000000000000099</v>
          </cell>
          <cell r="AC649">
            <v>720000</v>
          </cell>
          <cell r="AF649">
            <v>15084513.925168701</v>
          </cell>
          <cell r="AG649">
            <v>4190.1427569913103</v>
          </cell>
          <cell r="AH649">
            <v>18595333.543763999</v>
          </cell>
          <cell r="AJ649">
            <v>1</v>
          </cell>
          <cell r="AO649">
            <v>20.661481715293299</v>
          </cell>
        </row>
        <row r="650">
          <cell r="M650">
            <v>19.999999999999901</v>
          </cell>
          <cell r="AC650">
            <v>720000</v>
          </cell>
          <cell r="AF650">
            <v>11340525.962397801</v>
          </cell>
          <cell r="AG650">
            <v>3150.1461006660502</v>
          </cell>
          <cell r="AH650">
            <v>13885594.994400701</v>
          </cell>
          <cell r="AJ650">
            <v>1</v>
          </cell>
          <cell r="AO650">
            <v>15.4284388826675</v>
          </cell>
        </row>
        <row r="651">
          <cell r="M651">
            <v>20.000000000000099</v>
          </cell>
          <cell r="AC651">
            <v>720000</v>
          </cell>
          <cell r="AF651">
            <v>7776492.0822585998</v>
          </cell>
          <cell r="AG651">
            <v>2160.1366895162801</v>
          </cell>
          <cell r="AH651">
            <v>9497616.3171921</v>
          </cell>
          <cell r="AJ651">
            <v>1</v>
          </cell>
          <cell r="AO651">
            <v>10.5529070191023</v>
          </cell>
        </row>
        <row r="652">
          <cell r="M652">
            <v>20</v>
          </cell>
          <cell r="AC652">
            <v>720000</v>
          </cell>
          <cell r="AF652">
            <v>4635423.8011484202</v>
          </cell>
          <cell r="AG652">
            <v>1287.61772254123</v>
          </cell>
          <cell r="AH652">
            <v>5675029.8429782698</v>
          </cell>
          <cell r="AJ652">
            <v>1</v>
          </cell>
          <cell r="AO652">
            <v>6.3055887144203</v>
          </cell>
        </row>
        <row r="653">
          <cell r="M653">
            <v>20</v>
          </cell>
          <cell r="AC653">
            <v>720000</v>
          </cell>
          <cell r="AF653">
            <v>2088332.4245771</v>
          </cell>
          <cell r="AG653">
            <v>580.09234016030598</v>
          </cell>
          <cell r="AH653">
            <v>2572051.05080294</v>
          </cell>
          <cell r="AJ653">
            <v>1</v>
          </cell>
          <cell r="AO653">
            <v>2.8578345008921602</v>
          </cell>
        </row>
        <row r="654">
          <cell r="M654">
            <v>20.008725295625698</v>
          </cell>
          <cell r="AC654">
            <v>720000</v>
          </cell>
          <cell r="AF654">
            <v>378155.85436616599</v>
          </cell>
          <cell r="AG654">
            <v>105.04329287949</v>
          </cell>
          <cell r="AH654">
            <v>468602.81414527801</v>
          </cell>
          <cell r="AJ654">
            <v>1</v>
          </cell>
          <cell r="AO654">
            <v>0.52066979349475395</v>
          </cell>
        </row>
        <row r="655">
          <cell r="M655">
            <v>20.207550479839501</v>
          </cell>
          <cell r="AC655">
            <v>720000</v>
          </cell>
          <cell r="AF655">
            <v>0</v>
          </cell>
          <cell r="AG655">
            <v>0</v>
          </cell>
          <cell r="AH655">
            <v>0</v>
          </cell>
          <cell r="AJ655">
            <v>1</v>
          </cell>
          <cell r="AO655">
            <v>0</v>
          </cell>
        </row>
        <row r="656">
          <cell r="M656">
            <v>20.4249722208931</v>
          </cell>
          <cell r="AC656">
            <v>720000</v>
          </cell>
          <cell r="AF656">
            <v>0</v>
          </cell>
          <cell r="AG656">
            <v>0</v>
          </cell>
          <cell r="AH656">
            <v>0</v>
          </cell>
          <cell r="AJ656">
            <v>1</v>
          </cell>
          <cell r="AO656">
            <v>0</v>
          </cell>
        </row>
        <row r="657">
          <cell r="M657">
            <v>20.1579644180011</v>
          </cell>
          <cell r="AC657">
            <v>720000</v>
          </cell>
          <cell r="AF657">
            <v>296250.33303972898</v>
          </cell>
          <cell r="AG657">
            <v>82.291759177702403</v>
          </cell>
          <cell r="AH657">
            <v>366549.321962399</v>
          </cell>
          <cell r="AJ657">
            <v>1</v>
          </cell>
          <cell r="AO657">
            <v>0.407277024402665</v>
          </cell>
        </row>
        <row r="658">
          <cell r="M658">
            <v>20.001093445639199</v>
          </cell>
          <cell r="AC658">
            <v>720000</v>
          </cell>
          <cell r="AF658">
            <v>2640644.61777006</v>
          </cell>
          <cell r="AG658">
            <v>733.51239382501706</v>
          </cell>
          <cell r="AH658">
            <v>3247100.7430205499</v>
          </cell>
          <cell r="AJ658">
            <v>1</v>
          </cell>
          <cell r="AO658">
            <v>3.6078897144672801</v>
          </cell>
        </row>
        <row r="659">
          <cell r="M659">
            <v>20.000004117867601</v>
          </cell>
          <cell r="AC659">
            <v>720000</v>
          </cell>
          <cell r="AF659">
            <v>5369228.2091826499</v>
          </cell>
          <cell r="AG659">
            <v>1491.4522803285099</v>
          </cell>
          <cell r="AH659">
            <v>6566662.0376748703</v>
          </cell>
          <cell r="AJ659">
            <v>1</v>
          </cell>
          <cell r="AO659">
            <v>7.2962911529720698</v>
          </cell>
        </row>
        <row r="660">
          <cell r="M660">
            <v>20.000000015507698</v>
          </cell>
          <cell r="AC660">
            <v>720000</v>
          </cell>
          <cell r="AF660">
            <v>8637108.8084563892</v>
          </cell>
          <cell r="AG660">
            <v>2399.1968912378902</v>
          </cell>
          <cell r="AH660">
            <v>10550274.8209613</v>
          </cell>
          <cell r="AJ660">
            <v>1</v>
          </cell>
          <cell r="AO660">
            <v>11.7225275788459</v>
          </cell>
        </row>
        <row r="661">
          <cell r="M661">
            <v>20.0000000000584</v>
          </cell>
          <cell r="AC661">
            <v>720000</v>
          </cell>
          <cell r="AF661">
            <v>12273712.4580289</v>
          </cell>
          <cell r="AG661">
            <v>3409.3645716746901</v>
          </cell>
          <cell r="AH661">
            <v>15048791.4086085</v>
          </cell>
          <cell r="AJ661">
            <v>1</v>
          </cell>
          <cell r="AO661">
            <v>16.7208793428983</v>
          </cell>
        </row>
        <row r="662">
          <cell r="M662">
            <v>20.000000000000199</v>
          </cell>
          <cell r="AC662">
            <v>720000</v>
          </cell>
          <cell r="AF662">
            <v>16018183.885687999</v>
          </cell>
          <cell r="AG662">
            <v>4449.4955238022203</v>
          </cell>
          <cell r="AH662">
            <v>19788011.484604299</v>
          </cell>
          <cell r="AJ662">
            <v>1</v>
          </cell>
          <cell r="AO662">
            <v>21.9866794273381</v>
          </cell>
        </row>
        <row r="663">
          <cell r="M663">
            <v>20</v>
          </cell>
          <cell r="AC663">
            <v>720000</v>
          </cell>
          <cell r="AF663">
            <v>19582570.485466499</v>
          </cell>
          <cell r="AG663">
            <v>5439.6029126295898</v>
          </cell>
          <cell r="AH663">
            <v>24401699.684450898</v>
          </cell>
          <cell r="AJ663">
            <v>1</v>
          </cell>
          <cell r="AO663">
            <v>27.112999649389799</v>
          </cell>
        </row>
        <row r="664">
          <cell r="M664">
            <v>19.999999999999801</v>
          </cell>
          <cell r="AC664">
            <v>720000</v>
          </cell>
          <cell r="AF664">
            <v>22723896.0614696</v>
          </cell>
          <cell r="AG664">
            <v>6312.1933504082199</v>
          </cell>
          <cell r="AH664">
            <v>28524419.194190301</v>
          </cell>
          <cell r="AJ664">
            <v>1</v>
          </cell>
          <cell r="AO664">
            <v>31.693799104655898</v>
          </cell>
        </row>
        <row r="665">
          <cell r="M665">
            <v>19.999999999999901</v>
          </cell>
          <cell r="AC665">
            <v>720000</v>
          </cell>
          <cell r="AF665">
            <v>25271175.0875386</v>
          </cell>
          <cell r="AG665">
            <v>7019.7708576496198</v>
          </cell>
          <cell r="AH665">
            <v>31873818.341641199</v>
          </cell>
          <cell r="AJ665">
            <v>1</v>
          </cell>
          <cell r="AO665">
            <v>35.415353712934603</v>
          </cell>
        </row>
        <row r="666">
          <cell r="M666">
            <v>20</v>
          </cell>
          <cell r="AC666">
            <v>720000</v>
          </cell>
          <cell r="AF666">
            <v>27035436.358798001</v>
          </cell>
          <cell r="AG666">
            <v>7509.8434329994598</v>
          </cell>
          <cell r="AH666">
            <v>34177082.353803702</v>
          </cell>
          <cell r="AJ666">
            <v>1</v>
          </cell>
          <cell r="AO666">
            <v>37.974535948670798</v>
          </cell>
        </row>
        <row r="667">
          <cell r="M667">
            <v>19.999999999999599</v>
          </cell>
          <cell r="AC667">
            <v>720000</v>
          </cell>
          <cell r="AF667">
            <v>27890257.148667902</v>
          </cell>
          <cell r="AG667">
            <v>7747.2936524077504</v>
          </cell>
          <cell r="AH667">
            <v>35283237.015288897</v>
          </cell>
          <cell r="AJ667">
            <v>1</v>
          </cell>
          <cell r="AO667">
            <v>39.203596683654297</v>
          </cell>
        </row>
        <row r="668">
          <cell r="M668">
            <v>20</v>
          </cell>
          <cell r="AC668">
            <v>720000</v>
          </cell>
          <cell r="AF668">
            <v>27765267.1467163</v>
          </cell>
          <cell r="AG668">
            <v>7712.5742074211903</v>
          </cell>
          <cell r="AH668">
            <v>35122139.5057384</v>
          </cell>
          <cell r="AJ668">
            <v>1</v>
          </cell>
          <cell r="AO668">
            <v>39.024599450820403</v>
          </cell>
        </row>
        <row r="669">
          <cell r="M669">
            <v>20.000000000000099</v>
          </cell>
          <cell r="AC669">
            <v>720000</v>
          </cell>
          <cell r="AF669">
            <v>26676057.741018102</v>
          </cell>
          <cell r="AG669">
            <v>7410.01603917169</v>
          </cell>
          <cell r="AH669">
            <v>33710094.440564498</v>
          </cell>
          <cell r="AJ669">
            <v>1</v>
          </cell>
          <cell r="AO669">
            <v>37.455660489516099</v>
          </cell>
        </row>
        <row r="670">
          <cell r="M670">
            <v>19.999999999999901</v>
          </cell>
          <cell r="AC670">
            <v>720000</v>
          </cell>
          <cell r="AF670">
            <v>24696229.356992502</v>
          </cell>
          <cell r="AG670">
            <v>6860.0637102757</v>
          </cell>
          <cell r="AH670">
            <v>31119371.569854699</v>
          </cell>
          <cell r="AJ670">
            <v>1</v>
          </cell>
          <cell r="AO670">
            <v>34.577079522060799</v>
          </cell>
        </row>
        <row r="671">
          <cell r="M671">
            <v>20</v>
          </cell>
          <cell r="AC671">
            <v>720000</v>
          </cell>
          <cell r="AF671">
            <v>21987357.112908199</v>
          </cell>
          <cell r="AG671">
            <v>6107.5991980300496</v>
          </cell>
          <cell r="AH671">
            <v>27555176.727765799</v>
          </cell>
          <cell r="AJ671">
            <v>1</v>
          </cell>
          <cell r="AO671">
            <v>30.616863030850901</v>
          </cell>
        </row>
        <row r="672">
          <cell r="M672">
            <v>20</v>
          </cell>
          <cell r="AC672">
            <v>720000</v>
          </cell>
          <cell r="AF672">
            <v>18720454.6988573</v>
          </cell>
          <cell r="AG672">
            <v>5200.12630523814</v>
          </cell>
          <cell r="AH672">
            <v>23277692.222524699</v>
          </cell>
          <cell r="AJ672">
            <v>1</v>
          </cell>
          <cell r="AO672">
            <v>25.864102469471899</v>
          </cell>
        </row>
        <row r="673">
          <cell r="M673">
            <v>20.000000000000099</v>
          </cell>
          <cell r="AC673">
            <v>720000</v>
          </cell>
          <cell r="AF673">
            <v>15084513.925168701</v>
          </cell>
          <cell r="AG673">
            <v>4190.1427569913103</v>
          </cell>
          <cell r="AH673">
            <v>18595333.543763999</v>
          </cell>
          <cell r="AJ673">
            <v>1</v>
          </cell>
          <cell r="AO673">
            <v>20.661481715293299</v>
          </cell>
        </row>
        <row r="674">
          <cell r="M674">
            <v>19.999999999999901</v>
          </cell>
          <cell r="AC674">
            <v>720000</v>
          </cell>
          <cell r="AF674">
            <v>11340525.962397801</v>
          </cell>
          <cell r="AG674">
            <v>3150.1461006660502</v>
          </cell>
          <cell r="AH674">
            <v>13885594.994400701</v>
          </cell>
          <cell r="AJ674">
            <v>1</v>
          </cell>
          <cell r="AO674">
            <v>15.4284388826675</v>
          </cell>
        </row>
        <row r="675">
          <cell r="M675">
            <v>20.000000000000099</v>
          </cell>
          <cell r="AC675">
            <v>720000</v>
          </cell>
          <cell r="AF675">
            <v>7776492.0822585998</v>
          </cell>
          <cell r="AG675">
            <v>2160.1366895162801</v>
          </cell>
          <cell r="AH675">
            <v>9497616.3171921</v>
          </cell>
          <cell r="AJ675">
            <v>1</v>
          </cell>
          <cell r="AO675">
            <v>10.5529070191023</v>
          </cell>
        </row>
        <row r="676">
          <cell r="M676">
            <v>20</v>
          </cell>
          <cell r="AC676">
            <v>720000</v>
          </cell>
          <cell r="AF676">
            <v>4635423.8011484202</v>
          </cell>
          <cell r="AG676">
            <v>1287.61772254123</v>
          </cell>
          <cell r="AH676">
            <v>5675029.8429782698</v>
          </cell>
          <cell r="AJ676">
            <v>1</v>
          </cell>
          <cell r="AO676">
            <v>6.3055887144203</v>
          </cell>
        </row>
        <row r="677">
          <cell r="M677">
            <v>20</v>
          </cell>
          <cell r="AC677">
            <v>720000</v>
          </cell>
          <cell r="AF677">
            <v>2088332.4245771</v>
          </cell>
          <cell r="AG677">
            <v>580.09234016030598</v>
          </cell>
          <cell r="AH677">
            <v>2572051.05080294</v>
          </cell>
          <cell r="AJ677">
            <v>1</v>
          </cell>
          <cell r="AO677">
            <v>2.8578345008921602</v>
          </cell>
        </row>
        <row r="678">
          <cell r="M678">
            <v>20.008725295625698</v>
          </cell>
          <cell r="AC678">
            <v>720000</v>
          </cell>
          <cell r="AF678">
            <v>378155.85436616599</v>
          </cell>
          <cell r="AG678">
            <v>105.04329287949</v>
          </cell>
          <cell r="AH678">
            <v>468602.81414527801</v>
          </cell>
          <cell r="AJ678">
            <v>1</v>
          </cell>
          <cell r="AO678">
            <v>0.52066979349475395</v>
          </cell>
        </row>
        <row r="679">
          <cell r="M679">
            <v>20.207550479839501</v>
          </cell>
          <cell r="AC679">
            <v>720000</v>
          </cell>
          <cell r="AF679">
            <v>0</v>
          </cell>
          <cell r="AG679">
            <v>0</v>
          </cell>
          <cell r="AH679">
            <v>0</v>
          </cell>
          <cell r="AJ679">
            <v>1</v>
          </cell>
          <cell r="AO679">
            <v>0</v>
          </cell>
        </row>
        <row r="680">
          <cell r="M680">
            <v>20.4249722208931</v>
          </cell>
          <cell r="AC680">
            <v>720000</v>
          </cell>
          <cell r="AF680">
            <v>0</v>
          </cell>
          <cell r="AG680">
            <v>0</v>
          </cell>
          <cell r="AH680">
            <v>0</v>
          </cell>
          <cell r="AJ680">
            <v>1</v>
          </cell>
          <cell r="AO680">
            <v>0</v>
          </cell>
        </row>
        <row r="681">
          <cell r="M681">
            <v>20.1579644180011</v>
          </cell>
          <cell r="AC681">
            <v>720000</v>
          </cell>
          <cell r="AF681">
            <v>296250.33303972898</v>
          </cell>
          <cell r="AG681">
            <v>82.291759177702403</v>
          </cell>
          <cell r="AH681">
            <v>366549.321962399</v>
          </cell>
          <cell r="AJ681">
            <v>1</v>
          </cell>
          <cell r="AO681">
            <v>0.407277024402665</v>
          </cell>
        </row>
        <row r="682">
          <cell r="M682">
            <v>20.001093445639199</v>
          </cell>
          <cell r="AC682">
            <v>720000</v>
          </cell>
          <cell r="AF682">
            <v>2640644.61777006</v>
          </cell>
          <cell r="AG682">
            <v>733.51239382501706</v>
          </cell>
          <cell r="AH682">
            <v>3247100.7430205499</v>
          </cell>
          <cell r="AJ682">
            <v>1</v>
          </cell>
          <cell r="AO682">
            <v>3.6078897144672801</v>
          </cell>
        </row>
        <row r="683">
          <cell r="M683">
            <v>20.000004117867601</v>
          </cell>
          <cell r="AC683">
            <v>720000</v>
          </cell>
          <cell r="AF683">
            <v>5369228.2091826499</v>
          </cell>
          <cell r="AG683">
            <v>1491.4522803285099</v>
          </cell>
          <cell r="AH683">
            <v>6566662.0376748703</v>
          </cell>
          <cell r="AJ683">
            <v>1</v>
          </cell>
          <cell r="AO683">
            <v>7.2962911529720698</v>
          </cell>
        </row>
        <row r="684">
          <cell r="M684">
            <v>20.000000015507698</v>
          </cell>
          <cell r="AC684">
            <v>720000</v>
          </cell>
          <cell r="AF684">
            <v>8637108.8084563892</v>
          </cell>
          <cell r="AG684">
            <v>2399.1968912378902</v>
          </cell>
          <cell r="AH684">
            <v>10550274.8209613</v>
          </cell>
          <cell r="AJ684">
            <v>1</v>
          </cell>
          <cell r="AO684">
            <v>11.7225275788459</v>
          </cell>
        </row>
        <row r="685">
          <cell r="M685">
            <v>20.0000000000584</v>
          </cell>
          <cell r="AC685">
            <v>720000</v>
          </cell>
          <cell r="AF685">
            <v>12273712.4580289</v>
          </cell>
          <cell r="AG685">
            <v>3409.3645716746901</v>
          </cell>
          <cell r="AH685">
            <v>15048791.4086085</v>
          </cell>
          <cell r="AJ685">
            <v>1</v>
          </cell>
          <cell r="AO685">
            <v>16.7208793428983</v>
          </cell>
        </row>
        <row r="686">
          <cell r="M686">
            <v>20.000000000000199</v>
          </cell>
          <cell r="AC686">
            <v>720000</v>
          </cell>
          <cell r="AF686">
            <v>16018183.885687999</v>
          </cell>
          <cell r="AG686">
            <v>4449.4955238022203</v>
          </cell>
          <cell r="AH686">
            <v>19788011.484604299</v>
          </cell>
          <cell r="AJ686">
            <v>1</v>
          </cell>
          <cell r="AO686">
            <v>21.9866794273381</v>
          </cell>
        </row>
        <row r="687">
          <cell r="M687">
            <v>20</v>
          </cell>
          <cell r="AC687">
            <v>720000</v>
          </cell>
          <cell r="AF687">
            <v>19582570.485466499</v>
          </cell>
          <cell r="AG687">
            <v>5439.6029126295898</v>
          </cell>
          <cell r="AH687">
            <v>24401699.684450898</v>
          </cell>
          <cell r="AJ687">
            <v>1</v>
          </cell>
          <cell r="AO687">
            <v>27.112999649389799</v>
          </cell>
        </row>
        <row r="688">
          <cell r="M688">
            <v>19.999999999999801</v>
          </cell>
          <cell r="AC688">
            <v>720000</v>
          </cell>
          <cell r="AF688">
            <v>22723896.0614696</v>
          </cell>
          <cell r="AG688">
            <v>6312.1933504082199</v>
          </cell>
          <cell r="AH688">
            <v>28524419.194190301</v>
          </cell>
          <cell r="AJ688">
            <v>1</v>
          </cell>
          <cell r="AO688">
            <v>31.693799104655898</v>
          </cell>
        </row>
        <row r="689">
          <cell r="M689">
            <v>19.999999999999901</v>
          </cell>
          <cell r="AC689">
            <v>720000</v>
          </cell>
          <cell r="AF689">
            <v>25271175.0875386</v>
          </cell>
          <cell r="AG689">
            <v>7019.7708576496198</v>
          </cell>
          <cell r="AH689">
            <v>31873818.341641199</v>
          </cell>
          <cell r="AJ689">
            <v>1</v>
          </cell>
          <cell r="AO689">
            <v>35.415353712934603</v>
          </cell>
        </row>
        <row r="690">
          <cell r="M690">
            <v>20</v>
          </cell>
          <cell r="AC690">
            <v>720000</v>
          </cell>
          <cell r="AF690">
            <v>27035436.358798001</v>
          </cell>
          <cell r="AG690">
            <v>7509.8434329994598</v>
          </cell>
          <cell r="AH690">
            <v>34177082.353803702</v>
          </cell>
          <cell r="AJ690">
            <v>1</v>
          </cell>
          <cell r="AO690">
            <v>37.974535948670798</v>
          </cell>
        </row>
        <row r="691">
          <cell r="M691">
            <v>19.999999999999599</v>
          </cell>
          <cell r="AC691">
            <v>720000</v>
          </cell>
          <cell r="AF691">
            <v>27890257.148667902</v>
          </cell>
          <cell r="AG691">
            <v>7747.2936524077504</v>
          </cell>
          <cell r="AH691">
            <v>35283237.015288897</v>
          </cell>
          <cell r="AJ691">
            <v>1</v>
          </cell>
          <cell r="AO691">
            <v>39.203596683654297</v>
          </cell>
        </row>
        <row r="692">
          <cell r="M692">
            <v>20</v>
          </cell>
          <cell r="AC692">
            <v>720000</v>
          </cell>
          <cell r="AF692">
            <v>27765267.1467163</v>
          </cell>
          <cell r="AG692">
            <v>7712.5742074211903</v>
          </cell>
          <cell r="AH692">
            <v>35122139.5057384</v>
          </cell>
          <cell r="AJ692">
            <v>1</v>
          </cell>
          <cell r="AO692">
            <v>39.024599450820403</v>
          </cell>
        </row>
        <row r="693">
          <cell r="M693">
            <v>20.000000000000099</v>
          </cell>
          <cell r="AC693">
            <v>720000</v>
          </cell>
          <cell r="AF693">
            <v>26676057.741018102</v>
          </cell>
          <cell r="AG693">
            <v>7410.01603917169</v>
          </cell>
          <cell r="AH693">
            <v>33710094.440564498</v>
          </cell>
          <cell r="AJ693">
            <v>1</v>
          </cell>
          <cell r="AO693">
            <v>37.455660489516099</v>
          </cell>
        </row>
        <row r="694">
          <cell r="M694">
            <v>19.999999999999901</v>
          </cell>
          <cell r="AC694">
            <v>720000</v>
          </cell>
          <cell r="AF694">
            <v>24696229.356992502</v>
          </cell>
          <cell r="AG694">
            <v>6860.0637102757</v>
          </cell>
          <cell r="AH694">
            <v>31119371.569854699</v>
          </cell>
          <cell r="AJ694">
            <v>1</v>
          </cell>
          <cell r="AO694">
            <v>34.577079522060799</v>
          </cell>
        </row>
        <row r="695">
          <cell r="M695">
            <v>20</v>
          </cell>
          <cell r="AC695">
            <v>720000</v>
          </cell>
          <cell r="AF695">
            <v>21987357.112908199</v>
          </cell>
          <cell r="AG695">
            <v>6107.5991980300496</v>
          </cell>
          <cell r="AH695">
            <v>27555176.727765799</v>
          </cell>
          <cell r="AJ695">
            <v>1</v>
          </cell>
          <cell r="AO695">
            <v>30.616863030850901</v>
          </cell>
        </row>
        <row r="696">
          <cell r="M696">
            <v>20</v>
          </cell>
          <cell r="AC696">
            <v>720000</v>
          </cell>
          <cell r="AF696">
            <v>18720454.6988573</v>
          </cell>
          <cell r="AG696">
            <v>5200.12630523814</v>
          </cell>
          <cell r="AH696">
            <v>23277692.222524699</v>
          </cell>
          <cell r="AJ696">
            <v>1</v>
          </cell>
          <cell r="AO696">
            <v>25.864102469471899</v>
          </cell>
        </row>
        <row r="697">
          <cell r="M697">
            <v>20.000000000000099</v>
          </cell>
          <cell r="AC697">
            <v>720000</v>
          </cell>
          <cell r="AF697">
            <v>15084513.925168701</v>
          </cell>
          <cell r="AG697">
            <v>4190.1427569913103</v>
          </cell>
          <cell r="AH697">
            <v>18595333.543763999</v>
          </cell>
          <cell r="AJ697">
            <v>1</v>
          </cell>
          <cell r="AO697">
            <v>20.661481715293299</v>
          </cell>
        </row>
        <row r="698">
          <cell r="M698">
            <v>19.999999999999901</v>
          </cell>
          <cell r="AC698">
            <v>720000</v>
          </cell>
          <cell r="AF698">
            <v>11340525.962397801</v>
          </cell>
          <cell r="AG698">
            <v>3150.1461006660502</v>
          </cell>
          <cell r="AH698">
            <v>13885594.994400701</v>
          </cell>
          <cell r="AJ698">
            <v>1</v>
          </cell>
          <cell r="AO698">
            <v>15.4284388826675</v>
          </cell>
        </row>
        <row r="699">
          <cell r="M699">
            <v>20.000000000000099</v>
          </cell>
          <cell r="AC699">
            <v>720000</v>
          </cell>
          <cell r="AF699">
            <v>7776492.0822585998</v>
          </cell>
          <cell r="AG699">
            <v>2160.1366895162801</v>
          </cell>
          <cell r="AH699">
            <v>9497616.3171921</v>
          </cell>
          <cell r="AJ699">
            <v>1</v>
          </cell>
          <cell r="AO699">
            <v>10.5529070191023</v>
          </cell>
        </row>
        <row r="700">
          <cell r="M700">
            <v>20</v>
          </cell>
          <cell r="AC700">
            <v>720000</v>
          </cell>
          <cell r="AF700">
            <v>4635423.8011484202</v>
          </cell>
          <cell r="AG700">
            <v>1287.61772254123</v>
          </cell>
          <cell r="AH700">
            <v>5675029.8429782698</v>
          </cell>
          <cell r="AJ700">
            <v>1</v>
          </cell>
          <cell r="AO700">
            <v>6.3055887144203</v>
          </cell>
        </row>
        <row r="701">
          <cell r="M701">
            <v>20</v>
          </cell>
          <cell r="AC701">
            <v>720000</v>
          </cell>
          <cell r="AF701">
            <v>2088332.4245771</v>
          </cell>
          <cell r="AG701">
            <v>580.09234016030598</v>
          </cell>
          <cell r="AH701">
            <v>2572051.05080294</v>
          </cell>
          <cell r="AJ701">
            <v>1</v>
          </cell>
          <cell r="AO701">
            <v>2.8578345008921602</v>
          </cell>
        </row>
        <row r="702">
          <cell r="M702">
            <v>20.008725295625698</v>
          </cell>
          <cell r="AC702">
            <v>720000</v>
          </cell>
          <cell r="AF702">
            <v>378155.85436616599</v>
          </cell>
          <cell r="AG702">
            <v>105.04329287949</v>
          </cell>
          <cell r="AH702">
            <v>468602.81414527801</v>
          </cell>
          <cell r="AJ702">
            <v>1</v>
          </cell>
          <cell r="AO702">
            <v>0.52066979349475395</v>
          </cell>
        </row>
        <row r="703">
          <cell r="M703">
            <v>20.207550479839501</v>
          </cell>
          <cell r="AC703">
            <v>720000</v>
          </cell>
          <cell r="AF703">
            <v>0</v>
          </cell>
          <cell r="AG703">
            <v>0</v>
          </cell>
          <cell r="AH703">
            <v>0</v>
          </cell>
          <cell r="AJ703">
            <v>1</v>
          </cell>
          <cell r="AO703">
            <v>0</v>
          </cell>
        </row>
        <row r="704">
          <cell r="M704">
            <v>20.4249722208931</v>
          </cell>
          <cell r="AC704">
            <v>720000</v>
          </cell>
          <cell r="AF704">
            <v>0</v>
          </cell>
          <cell r="AG704">
            <v>0</v>
          </cell>
          <cell r="AH704">
            <v>0</v>
          </cell>
          <cell r="AJ704">
            <v>1</v>
          </cell>
          <cell r="AO704">
            <v>0</v>
          </cell>
        </row>
        <row r="705">
          <cell r="M705">
            <v>20.1579644180011</v>
          </cell>
          <cell r="AC705">
            <v>720000</v>
          </cell>
          <cell r="AF705">
            <v>296250.33303972898</v>
          </cell>
          <cell r="AG705">
            <v>82.291759177702403</v>
          </cell>
          <cell r="AH705">
            <v>366549.321962399</v>
          </cell>
          <cell r="AJ705">
            <v>1</v>
          </cell>
          <cell r="AO705">
            <v>0.407277024402665</v>
          </cell>
        </row>
        <row r="706">
          <cell r="M706">
            <v>20.001093445639199</v>
          </cell>
          <cell r="AC706">
            <v>720000</v>
          </cell>
          <cell r="AF706">
            <v>2640644.61777006</v>
          </cell>
          <cell r="AG706">
            <v>733.51239382501706</v>
          </cell>
          <cell r="AH706">
            <v>3247100.7430205499</v>
          </cell>
          <cell r="AJ706">
            <v>1</v>
          </cell>
          <cell r="AO706">
            <v>3.6078897144672801</v>
          </cell>
        </row>
        <row r="707">
          <cell r="M707">
            <v>20.000004117867601</v>
          </cell>
          <cell r="AC707">
            <v>720000</v>
          </cell>
          <cell r="AF707">
            <v>5369228.2091826499</v>
          </cell>
          <cell r="AG707">
            <v>1491.4522803285099</v>
          </cell>
          <cell r="AH707">
            <v>6566662.0376748703</v>
          </cell>
          <cell r="AJ707">
            <v>1</v>
          </cell>
          <cell r="AO707">
            <v>7.2962911529720698</v>
          </cell>
        </row>
        <row r="708">
          <cell r="M708">
            <v>20.000000015507698</v>
          </cell>
          <cell r="AC708">
            <v>720000</v>
          </cell>
          <cell r="AF708">
            <v>8637108.8084563892</v>
          </cell>
          <cell r="AG708">
            <v>2399.1968912378902</v>
          </cell>
          <cell r="AH708">
            <v>10550274.8209613</v>
          </cell>
          <cell r="AJ708">
            <v>1</v>
          </cell>
          <cell r="AO708">
            <v>11.7225275788459</v>
          </cell>
        </row>
        <row r="709">
          <cell r="M709">
            <v>20.0000000000584</v>
          </cell>
          <cell r="AC709">
            <v>720000</v>
          </cell>
          <cell r="AF709">
            <v>12273712.4580289</v>
          </cell>
          <cell r="AG709">
            <v>3409.3645716746901</v>
          </cell>
          <cell r="AH709">
            <v>15048791.4086085</v>
          </cell>
          <cell r="AJ709">
            <v>1</v>
          </cell>
          <cell r="AO709">
            <v>16.7208793428983</v>
          </cell>
        </row>
        <row r="710">
          <cell r="M710">
            <v>20.000000000000199</v>
          </cell>
          <cell r="AC710">
            <v>720000</v>
          </cell>
          <cell r="AF710">
            <v>16018183.885687999</v>
          </cell>
          <cell r="AG710">
            <v>4449.4955238022203</v>
          </cell>
          <cell r="AH710">
            <v>19788011.484604299</v>
          </cell>
          <cell r="AJ710">
            <v>1</v>
          </cell>
          <cell r="AO710">
            <v>21.9866794273381</v>
          </cell>
        </row>
        <row r="711">
          <cell r="M711">
            <v>20</v>
          </cell>
          <cell r="AC711">
            <v>720000</v>
          </cell>
          <cell r="AF711">
            <v>19582570.485466499</v>
          </cell>
          <cell r="AG711">
            <v>5439.6029126295898</v>
          </cell>
          <cell r="AH711">
            <v>24401699.684450898</v>
          </cell>
          <cell r="AJ711">
            <v>1</v>
          </cell>
          <cell r="AO711">
            <v>27.112999649389799</v>
          </cell>
        </row>
        <row r="712">
          <cell r="M712">
            <v>19.999999999999801</v>
          </cell>
          <cell r="AC712">
            <v>720000</v>
          </cell>
          <cell r="AF712">
            <v>22723896.0614696</v>
          </cell>
          <cell r="AG712">
            <v>6312.1933504082199</v>
          </cell>
          <cell r="AH712">
            <v>28524419.194190301</v>
          </cell>
          <cell r="AJ712">
            <v>1</v>
          </cell>
          <cell r="AO712">
            <v>31.693799104655898</v>
          </cell>
        </row>
        <row r="713">
          <cell r="M713">
            <v>19.999999999999901</v>
          </cell>
          <cell r="AC713">
            <v>720000</v>
          </cell>
          <cell r="AF713">
            <v>25271175.0875386</v>
          </cell>
          <cell r="AG713">
            <v>7019.7708576496198</v>
          </cell>
          <cell r="AH713">
            <v>31873818.341641199</v>
          </cell>
          <cell r="AJ713">
            <v>1</v>
          </cell>
          <cell r="AO713">
            <v>35.415353712934603</v>
          </cell>
        </row>
        <row r="714">
          <cell r="M714">
            <v>20</v>
          </cell>
          <cell r="AC714">
            <v>720000</v>
          </cell>
          <cell r="AF714">
            <v>27035436.358798001</v>
          </cell>
          <cell r="AG714">
            <v>7509.8434329994598</v>
          </cell>
          <cell r="AH714">
            <v>34177082.353803702</v>
          </cell>
          <cell r="AJ714">
            <v>1</v>
          </cell>
          <cell r="AO714">
            <v>37.974535948670798</v>
          </cell>
        </row>
        <row r="715">
          <cell r="M715">
            <v>19.999999999999599</v>
          </cell>
          <cell r="AC715">
            <v>720000</v>
          </cell>
          <cell r="AF715">
            <v>27890257.148667902</v>
          </cell>
          <cell r="AG715">
            <v>7747.2936524077504</v>
          </cell>
          <cell r="AH715">
            <v>35283237.015288897</v>
          </cell>
          <cell r="AJ715">
            <v>1</v>
          </cell>
          <cell r="AO715">
            <v>39.203596683654297</v>
          </cell>
        </row>
        <row r="716">
          <cell r="M716">
            <v>20</v>
          </cell>
          <cell r="AC716">
            <v>720000</v>
          </cell>
          <cell r="AF716">
            <v>27765267.1467163</v>
          </cell>
          <cell r="AG716">
            <v>7712.5742074211903</v>
          </cell>
          <cell r="AH716">
            <v>35122139.5057384</v>
          </cell>
          <cell r="AJ716">
            <v>1</v>
          </cell>
          <cell r="AO716">
            <v>39.024599450820403</v>
          </cell>
        </row>
        <row r="717">
          <cell r="M717">
            <v>20.000000000000099</v>
          </cell>
          <cell r="AC717">
            <v>720000</v>
          </cell>
          <cell r="AF717">
            <v>26676057.741018102</v>
          </cell>
          <cell r="AG717">
            <v>7410.01603917169</v>
          </cell>
          <cell r="AH717">
            <v>33710094.440564498</v>
          </cell>
          <cell r="AJ717">
            <v>1</v>
          </cell>
          <cell r="AO717">
            <v>37.455660489516099</v>
          </cell>
        </row>
        <row r="718">
          <cell r="M718">
            <v>19.999999999999901</v>
          </cell>
          <cell r="AC718">
            <v>720000</v>
          </cell>
          <cell r="AF718">
            <v>24696229.356992502</v>
          </cell>
          <cell r="AG718">
            <v>6860.0637102757</v>
          </cell>
          <cell r="AH718">
            <v>31119371.569854699</v>
          </cell>
          <cell r="AJ718">
            <v>1</v>
          </cell>
          <cell r="AO718">
            <v>34.577079522060799</v>
          </cell>
        </row>
        <row r="719">
          <cell r="M719">
            <v>20</v>
          </cell>
          <cell r="AC719">
            <v>720000</v>
          </cell>
          <cell r="AF719">
            <v>21987357.112908199</v>
          </cell>
          <cell r="AG719">
            <v>6107.5991980300496</v>
          </cell>
          <cell r="AH719">
            <v>27555176.727765799</v>
          </cell>
          <cell r="AJ719">
            <v>1</v>
          </cell>
          <cell r="AO719">
            <v>30.616863030850901</v>
          </cell>
        </row>
        <row r="720">
          <cell r="M720">
            <v>20</v>
          </cell>
          <cell r="AC720">
            <v>720000</v>
          </cell>
          <cell r="AF720">
            <v>18720454.6988573</v>
          </cell>
          <cell r="AG720">
            <v>5200.12630523814</v>
          </cell>
          <cell r="AH720">
            <v>23277692.222524699</v>
          </cell>
          <cell r="AJ720">
            <v>1</v>
          </cell>
          <cell r="AO720">
            <v>25.864102469471899</v>
          </cell>
        </row>
        <row r="721">
          <cell r="M721">
            <v>20.000000000000099</v>
          </cell>
          <cell r="AC721">
            <v>720000</v>
          </cell>
          <cell r="AF721">
            <v>15084513.925168701</v>
          </cell>
          <cell r="AG721">
            <v>4190.1427569913103</v>
          </cell>
          <cell r="AH721">
            <v>18595333.543763999</v>
          </cell>
          <cell r="AJ721">
            <v>1</v>
          </cell>
          <cell r="AO721">
            <v>20.661481715293299</v>
          </cell>
        </row>
        <row r="722">
          <cell r="M722">
            <v>19.999999999999901</v>
          </cell>
          <cell r="AC722">
            <v>720000</v>
          </cell>
          <cell r="AF722">
            <v>11340525.962397801</v>
          </cell>
          <cell r="AG722">
            <v>3150.1461006660502</v>
          </cell>
          <cell r="AH722">
            <v>13885594.994400701</v>
          </cell>
          <cell r="AJ722">
            <v>1</v>
          </cell>
          <cell r="AO722">
            <v>15.4284388826675</v>
          </cell>
        </row>
        <row r="723">
          <cell r="M723">
            <v>20.000000000000099</v>
          </cell>
          <cell r="AC723">
            <v>720000</v>
          </cell>
          <cell r="AF723">
            <v>7776492.0822585998</v>
          </cell>
          <cell r="AG723">
            <v>2160.1366895162801</v>
          </cell>
          <cell r="AH723">
            <v>9497616.3171921</v>
          </cell>
          <cell r="AJ723">
            <v>1</v>
          </cell>
          <cell r="AO723">
            <v>10.5529070191023</v>
          </cell>
        </row>
        <row r="724">
          <cell r="M724">
            <v>20</v>
          </cell>
          <cell r="AC724">
            <v>720000</v>
          </cell>
          <cell r="AF724">
            <v>4635423.8011484202</v>
          </cell>
          <cell r="AG724">
            <v>1287.61772254123</v>
          </cell>
          <cell r="AH724">
            <v>5675029.8429782698</v>
          </cell>
          <cell r="AJ724">
            <v>1</v>
          </cell>
          <cell r="AO724">
            <v>6.3055887144203</v>
          </cell>
        </row>
        <row r="725">
          <cell r="M725">
            <v>20</v>
          </cell>
          <cell r="AC725">
            <v>720000</v>
          </cell>
          <cell r="AF725">
            <v>2088332.4245771</v>
          </cell>
          <cell r="AG725">
            <v>580.09234016030598</v>
          </cell>
          <cell r="AH725">
            <v>2572051.05080294</v>
          </cell>
          <cell r="AJ725">
            <v>1</v>
          </cell>
          <cell r="AO725">
            <v>2.8578345008921602</v>
          </cell>
        </row>
        <row r="726">
          <cell r="M726">
            <v>20.008725295625698</v>
          </cell>
          <cell r="AC726">
            <v>720000</v>
          </cell>
          <cell r="AF726">
            <v>378155.85436616599</v>
          </cell>
          <cell r="AG726">
            <v>105.04329287949</v>
          </cell>
          <cell r="AH726">
            <v>468602.81414527801</v>
          </cell>
          <cell r="AJ726">
            <v>1</v>
          </cell>
          <cell r="AO726">
            <v>0.52066979349475395</v>
          </cell>
        </row>
        <row r="727">
          <cell r="M727">
            <v>20.207550479839501</v>
          </cell>
          <cell r="AC727">
            <v>720000</v>
          </cell>
          <cell r="AF727">
            <v>0</v>
          </cell>
          <cell r="AG727">
            <v>0</v>
          </cell>
          <cell r="AH727">
            <v>0</v>
          </cell>
          <cell r="AJ727">
            <v>1</v>
          </cell>
          <cell r="AO727">
            <v>0</v>
          </cell>
        </row>
        <row r="728">
          <cell r="M728">
            <v>20.4249722208931</v>
          </cell>
          <cell r="AC728">
            <v>720000</v>
          </cell>
          <cell r="AF728">
            <v>0</v>
          </cell>
          <cell r="AG728">
            <v>0</v>
          </cell>
          <cell r="AH728">
            <v>0</v>
          </cell>
          <cell r="AJ728">
            <v>1</v>
          </cell>
          <cell r="AO728">
            <v>0</v>
          </cell>
        </row>
        <row r="729">
          <cell r="M729">
            <v>20.1579644180011</v>
          </cell>
          <cell r="AC729">
            <v>720000</v>
          </cell>
          <cell r="AF729">
            <v>296250.33303972898</v>
          </cell>
          <cell r="AG729">
            <v>82.291759177702403</v>
          </cell>
          <cell r="AH729">
            <v>366549.321962399</v>
          </cell>
          <cell r="AJ729">
            <v>1</v>
          </cell>
          <cell r="AO729">
            <v>0.407277024402665</v>
          </cell>
        </row>
        <row r="730">
          <cell r="M730">
            <v>20.001093445639199</v>
          </cell>
          <cell r="AC730">
            <v>720000</v>
          </cell>
          <cell r="AF730">
            <v>2640644.61777006</v>
          </cell>
          <cell r="AG730">
            <v>733.51239382501706</v>
          </cell>
          <cell r="AH730">
            <v>3247100.7430205499</v>
          </cell>
          <cell r="AJ730">
            <v>1</v>
          </cell>
          <cell r="AO730">
            <v>3.6078897144672801</v>
          </cell>
        </row>
        <row r="731">
          <cell r="M731">
            <v>20.000004117867601</v>
          </cell>
          <cell r="AC731">
            <v>720000</v>
          </cell>
          <cell r="AF731">
            <v>5369228.2091826499</v>
          </cell>
          <cell r="AG731">
            <v>1491.4522803285099</v>
          </cell>
          <cell r="AH731">
            <v>6566662.0376748703</v>
          </cell>
          <cell r="AJ731">
            <v>1</v>
          </cell>
          <cell r="AO731">
            <v>7.2962911529720698</v>
          </cell>
        </row>
        <row r="732">
          <cell r="M732">
            <v>20.000000015507698</v>
          </cell>
          <cell r="AC732">
            <v>720000</v>
          </cell>
          <cell r="AF732">
            <v>8637108.8084563892</v>
          </cell>
          <cell r="AG732">
            <v>2399.1968912378902</v>
          </cell>
          <cell r="AH732">
            <v>10550274.8209613</v>
          </cell>
          <cell r="AJ732">
            <v>1</v>
          </cell>
          <cell r="AO732">
            <v>11.7225275788459</v>
          </cell>
        </row>
        <row r="733">
          <cell r="M733">
            <v>20.0000000000584</v>
          </cell>
          <cell r="AC733">
            <v>720000</v>
          </cell>
          <cell r="AF733">
            <v>12273712.4580289</v>
          </cell>
          <cell r="AG733">
            <v>3409.3645716746901</v>
          </cell>
          <cell r="AH733">
            <v>15048791.4086085</v>
          </cell>
          <cell r="AJ733">
            <v>1</v>
          </cell>
          <cell r="AO733">
            <v>16.7208793428983</v>
          </cell>
        </row>
        <row r="734">
          <cell r="M734">
            <v>20.000000000000199</v>
          </cell>
          <cell r="AC734">
            <v>720000</v>
          </cell>
          <cell r="AF734">
            <v>16018183.885687999</v>
          </cell>
          <cell r="AG734">
            <v>4449.4955238022203</v>
          </cell>
          <cell r="AH734">
            <v>19788011.484604299</v>
          </cell>
          <cell r="AJ734">
            <v>1</v>
          </cell>
          <cell r="AO734">
            <v>21.9866794273381</v>
          </cell>
        </row>
        <row r="735">
          <cell r="M735">
            <v>20</v>
          </cell>
          <cell r="AC735">
            <v>720000</v>
          </cell>
          <cell r="AF735">
            <v>19582570.485466499</v>
          </cell>
          <cell r="AG735">
            <v>5439.6029126295898</v>
          </cell>
          <cell r="AH735">
            <v>24401699.684450898</v>
          </cell>
          <cell r="AJ735">
            <v>1</v>
          </cell>
          <cell r="AO735">
            <v>27.112999649389799</v>
          </cell>
        </row>
        <row r="736">
          <cell r="M736">
            <v>19.999999999999801</v>
          </cell>
          <cell r="AC736">
            <v>720000</v>
          </cell>
          <cell r="AF736">
            <v>22723896.0614696</v>
          </cell>
          <cell r="AG736">
            <v>6312.1933504082199</v>
          </cell>
          <cell r="AH736">
            <v>28524419.194190301</v>
          </cell>
          <cell r="AJ736">
            <v>1</v>
          </cell>
          <cell r="AO736">
            <v>31.693799104655898</v>
          </cell>
        </row>
        <row r="737">
          <cell r="M737">
            <v>19.999999999999901</v>
          </cell>
          <cell r="AC737">
            <v>720000</v>
          </cell>
          <cell r="AF737">
            <v>25271175.0875386</v>
          </cell>
          <cell r="AG737">
            <v>7019.7708576496198</v>
          </cell>
          <cell r="AH737">
            <v>31873818.341641199</v>
          </cell>
          <cell r="AJ737">
            <v>1</v>
          </cell>
          <cell r="AO737">
            <v>35.415353712934603</v>
          </cell>
        </row>
        <row r="738">
          <cell r="M738">
            <v>20</v>
          </cell>
          <cell r="AC738">
            <v>720000</v>
          </cell>
          <cell r="AF738">
            <v>27035436.358798001</v>
          </cell>
          <cell r="AG738">
            <v>7509.8434329994598</v>
          </cell>
          <cell r="AH738">
            <v>34177082.353803702</v>
          </cell>
          <cell r="AJ738">
            <v>1</v>
          </cell>
          <cell r="AO738">
            <v>37.974535948670798</v>
          </cell>
        </row>
        <row r="739">
          <cell r="M739">
            <v>19.999999999999599</v>
          </cell>
          <cell r="AC739">
            <v>720000</v>
          </cell>
          <cell r="AF739">
            <v>27890257.148667902</v>
          </cell>
          <cell r="AG739">
            <v>7747.2936524077504</v>
          </cell>
          <cell r="AH739">
            <v>35283237.015288897</v>
          </cell>
          <cell r="AJ739">
            <v>1</v>
          </cell>
          <cell r="AO739">
            <v>39.203596683654297</v>
          </cell>
        </row>
        <row r="740">
          <cell r="M740">
            <v>20</v>
          </cell>
          <cell r="AC740">
            <v>720000</v>
          </cell>
          <cell r="AF740">
            <v>27765267.1467163</v>
          </cell>
          <cell r="AG740">
            <v>7712.5742074211903</v>
          </cell>
          <cell r="AH740">
            <v>35122139.5057384</v>
          </cell>
          <cell r="AJ740">
            <v>1</v>
          </cell>
          <cell r="AO740">
            <v>39.024599450820403</v>
          </cell>
        </row>
        <row r="741">
          <cell r="M741">
            <v>20.000000000000099</v>
          </cell>
          <cell r="AC741">
            <v>720000</v>
          </cell>
          <cell r="AF741">
            <v>26676057.741018102</v>
          </cell>
          <cell r="AG741">
            <v>7410.01603917169</v>
          </cell>
          <cell r="AH741">
            <v>33710094.440564498</v>
          </cell>
          <cell r="AJ741">
            <v>1</v>
          </cell>
          <cell r="AO741">
            <v>37.455660489516099</v>
          </cell>
        </row>
        <row r="742">
          <cell r="M742">
            <v>19.999999999999901</v>
          </cell>
          <cell r="AC742">
            <v>720000</v>
          </cell>
          <cell r="AF742">
            <v>24696229.356992502</v>
          </cell>
          <cell r="AG742">
            <v>6860.0637102757</v>
          </cell>
          <cell r="AH742">
            <v>31119371.569854699</v>
          </cell>
          <cell r="AJ742">
            <v>1</v>
          </cell>
          <cell r="AO742">
            <v>34.577079522060799</v>
          </cell>
        </row>
        <row r="743">
          <cell r="M743">
            <v>20</v>
          </cell>
          <cell r="AC743">
            <v>720000</v>
          </cell>
          <cell r="AF743">
            <v>21987357.112908199</v>
          </cell>
          <cell r="AG743">
            <v>6107.5991980300496</v>
          </cell>
          <cell r="AH743">
            <v>27555176.727765799</v>
          </cell>
          <cell r="AJ743">
            <v>1</v>
          </cell>
          <cell r="AO743">
            <v>30.616863030850901</v>
          </cell>
        </row>
        <row r="744">
          <cell r="M744">
            <v>20</v>
          </cell>
          <cell r="AC744">
            <v>720000</v>
          </cell>
          <cell r="AF744">
            <v>18720454.6988573</v>
          </cell>
          <cell r="AG744">
            <v>5200.12630523814</v>
          </cell>
          <cell r="AH744">
            <v>23277692.222524699</v>
          </cell>
          <cell r="AJ744">
            <v>1</v>
          </cell>
          <cell r="AO744">
            <v>25.864102469471899</v>
          </cell>
        </row>
        <row r="745">
          <cell r="M745">
            <v>20.000000000000099</v>
          </cell>
          <cell r="AC745">
            <v>720000</v>
          </cell>
          <cell r="AF745">
            <v>15084513.925168701</v>
          </cell>
          <cell r="AG745">
            <v>4190.1427569913103</v>
          </cell>
          <cell r="AH745">
            <v>18595333.543763999</v>
          </cell>
          <cell r="AJ745">
            <v>1</v>
          </cell>
          <cell r="AO745">
            <v>20.661481715293299</v>
          </cell>
        </row>
        <row r="746">
          <cell r="M746">
            <v>19.999999999999901</v>
          </cell>
          <cell r="AC746">
            <v>720000</v>
          </cell>
          <cell r="AF746">
            <v>11340525.962397801</v>
          </cell>
          <cell r="AG746">
            <v>3150.1461006660502</v>
          </cell>
          <cell r="AH746">
            <v>13885594.994400701</v>
          </cell>
          <cell r="AJ746">
            <v>1</v>
          </cell>
          <cell r="AO746">
            <v>15.4284388826675</v>
          </cell>
        </row>
        <row r="747">
          <cell r="M747">
            <v>20.000000000000099</v>
          </cell>
          <cell r="AC747">
            <v>720000</v>
          </cell>
          <cell r="AF747">
            <v>7776492.0822585998</v>
          </cell>
          <cell r="AG747">
            <v>2160.1366895162801</v>
          </cell>
          <cell r="AH747">
            <v>9497616.3171921</v>
          </cell>
          <cell r="AJ747">
            <v>1</v>
          </cell>
          <cell r="AO747">
            <v>10.5529070191023</v>
          </cell>
        </row>
        <row r="748">
          <cell r="M748">
            <v>20</v>
          </cell>
          <cell r="AC748">
            <v>720000</v>
          </cell>
          <cell r="AF748">
            <v>4635423.8011484202</v>
          </cell>
          <cell r="AG748">
            <v>1287.61772254123</v>
          </cell>
          <cell r="AH748">
            <v>5675029.8429782698</v>
          </cell>
          <cell r="AJ748">
            <v>1</v>
          </cell>
          <cell r="AO748">
            <v>6.3055887144203</v>
          </cell>
        </row>
        <row r="749">
          <cell r="M749">
            <v>20</v>
          </cell>
          <cell r="AC749">
            <v>720000</v>
          </cell>
          <cell r="AF749">
            <v>2088332.4245771</v>
          </cell>
          <cell r="AG749">
            <v>580.09234016030598</v>
          </cell>
          <cell r="AH749">
            <v>2572051.05080294</v>
          </cell>
          <cell r="AJ749">
            <v>1</v>
          </cell>
          <cell r="AO749">
            <v>2.8578345008921602</v>
          </cell>
        </row>
        <row r="750">
          <cell r="M750">
            <v>20.008725295625698</v>
          </cell>
          <cell r="AC750">
            <v>720000</v>
          </cell>
          <cell r="AF750">
            <v>378155.85436616599</v>
          </cell>
          <cell r="AG750">
            <v>105.04329287949</v>
          </cell>
          <cell r="AH750">
            <v>468602.81414527801</v>
          </cell>
          <cell r="AJ750">
            <v>1</v>
          </cell>
          <cell r="AO750">
            <v>0.52066979349475395</v>
          </cell>
        </row>
        <row r="751">
          <cell r="M751">
            <v>20.207550479839501</v>
          </cell>
          <cell r="AC751">
            <v>720000</v>
          </cell>
          <cell r="AF751">
            <v>0</v>
          </cell>
          <cell r="AG751">
            <v>0</v>
          </cell>
          <cell r="AH751">
            <v>0</v>
          </cell>
          <cell r="AJ751">
            <v>1</v>
          </cell>
          <cell r="AO751">
            <v>0</v>
          </cell>
        </row>
        <row r="752">
          <cell r="M752">
            <v>20.4249722208931</v>
          </cell>
          <cell r="AC752">
            <v>720000</v>
          </cell>
          <cell r="AF752">
            <v>0</v>
          </cell>
          <cell r="AG752">
            <v>0</v>
          </cell>
          <cell r="AH752">
            <v>0</v>
          </cell>
          <cell r="AJ752">
            <v>1</v>
          </cell>
          <cell r="AO752">
            <v>0</v>
          </cell>
        </row>
        <row r="753">
          <cell r="M753">
            <v>20.1579644180011</v>
          </cell>
          <cell r="AC753">
            <v>720000</v>
          </cell>
          <cell r="AF753">
            <v>296250.33303972898</v>
          </cell>
          <cell r="AG753">
            <v>82.291759177702403</v>
          </cell>
          <cell r="AH753">
            <v>366549.321962399</v>
          </cell>
          <cell r="AJ753">
            <v>1</v>
          </cell>
          <cell r="AO753">
            <v>0.407277024402665</v>
          </cell>
        </row>
        <row r="754">
          <cell r="M754">
            <v>20.001093445639199</v>
          </cell>
          <cell r="AC754">
            <v>720000</v>
          </cell>
          <cell r="AF754">
            <v>2640644.61777006</v>
          </cell>
          <cell r="AG754">
            <v>733.51239382501706</v>
          </cell>
          <cell r="AH754">
            <v>3247100.7430205499</v>
          </cell>
          <cell r="AJ754">
            <v>1</v>
          </cell>
          <cell r="AO754">
            <v>3.6078897144672801</v>
          </cell>
        </row>
        <row r="755">
          <cell r="M755">
            <v>20.000004117867601</v>
          </cell>
          <cell r="AC755">
            <v>720000</v>
          </cell>
          <cell r="AF755">
            <v>5369228.2091826499</v>
          </cell>
          <cell r="AG755">
            <v>1491.4522803285099</v>
          </cell>
          <cell r="AH755">
            <v>6566662.0376748703</v>
          </cell>
          <cell r="AJ755">
            <v>1</v>
          </cell>
          <cell r="AO755">
            <v>7.2962911529720698</v>
          </cell>
        </row>
        <row r="756">
          <cell r="M756">
            <v>20.000000015507698</v>
          </cell>
          <cell r="AC756">
            <v>720000</v>
          </cell>
          <cell r="AF756">
            <v>8637108.8084563892</v>
          </cell>
          <cell r="AG756">
            <v>2399.1968912378902</v>
          </cell>
          <cell r="AH756">
            <v>10550274.8209613</v>
          </cell>
          <cell r="AJ756">
            <v>1</v>
          </cell>
          <cell r="AO756">
            <v>11.7225275788459</v>
          </cell>
        </row>
        <row r="757">
          <cell r="M757">
            <v>20.0000000000584</v>
          </cell>
          <cell r="AC757">
            <v>720000</v>
          </cell>
          <cell r="AF757">
            <v>12273712.4580289</v>
          </cell>
          <cell r="AG757">
            <v>3409.3645716746901</v>
          </cell>
          <cell r="AH757">
            <v>15048791.4086085</v>
          </cell>
          <cell r="AJ757">
            <v>1</v>
          </cell>
          <cell r="AO757">
            <v>16.7208793428983</v>
          </cell>
        </row>
        <row r="758">
          <cell r="M758">
            <v>20.000000000000199</v>
          </cell>
          <cell r="AC758">
            <v>720000</v>
          </cell>
          <cell r="AF758">
            <v>16018183.885687999</v>
          </cell>
          <cell r="AG758">
            <v>4449.4955238022203</v>
          </cell>
          <cell r="AH758">
            <v>19788011.484604299</v>
          </cell>
          <cell r="AJ758">
            <v>1</v>
          </cell>
          <cell r="AO758">
            <v>21.9866794273381</v>
          </cell>
        </row>
        <row r="759">
          <cell r="M759">
            <v>20</v>
          </cell>
          <cell r="AC759">
            <v>720000</v>
          </cell>
          <cell r="AF759">
            <v>19582570.485466499</v>
          </cell>
          <cell r="AG759">
            <v>5439.6029126295898</v>
          </cell>
          <cell r="AH759">
            <v>24401699.684450898</v>
          </cell>
          <cell r="AJ759">
            <v>1</v>
          </cell>
          <cell r="AO759">
            <v>27.112999649389799</v>
          </cell>
        </row>
        <row r="760">
          <cell r="M760">
            <v>19.999999999999801</v>
          </cell>
          <cell r="AC760">
            <v>720000</v>
          </cell>
          <cell r="AF760">
            <v>22723896.0614696</v>
          </cell>
          <cell r="AG760">
            <v>6312.1933504082199</v>
          </cell>
          <cell r="AH760">
            <v>28524419.194190301</v>
          </cell>
          <cell r="AJ760">
            <v>1</v>
          </cell>
          <cell r="AO760">
            <v>31.693799104655898</v>
          </cell>
        </row>
        <row r="761">
          <cell r="M761">
            <v>19.999999999999901</v>
          </cell>
          <cell r="AC761">
            <v>720000</v>
          </cell>
          <cell r="AF761">
            <v>25271175.0875386</v>
          </cell>
          <cell r="AG761">
            <v>7019.7708576496198</v>
          </cell>
          <cell r="AH761">
            <v>31873818.341641199</v>
          </cell>
          <cell r="AJ761">
            <v>1</v>
          </cell>
          <cell r="AO761">
            <v>35.415353712934603</v>
          </cell>
        </row>
        <row r="762">
          <cell r="M762">
            <v>20</v>
          </cell>
          <cell r="AC762">
            <v>720000</v>
          </cell>
          <cell r="AF762">
            <v>27035436.358798001</v>
          </cell>
          <cell r="AG762">
            <v>7509.8434329994598</v>
          </cell>
          <cell r="AH762">
            <v>34177082.353803702</v>
          </cell>
          <cell r="AJ762">
            <v>1</v>
          </cell>
          <cell r="AO762">
            <v>37.974535948670798</v>
          </cell>
        </row>
        <row r="763">
          <cell r="M763">
            <v>19.999999999999599</v>
          </cell>
          <cell r="AC763">
            <v>720000</v>
          </cell>
          <cell r="AF763">
            <v>27890257.148667902</v>
          </cell>
          <cell r="AG763">
            <v>7747.2936524077504</v>
          </cell>
          <cell r="AH763">
            <v>35283237.015288897</v>
          </cell>
          <cell r="AJ763">
            <v>1</v>
          </cell>
          <cell r="AO763">
            <v>39.203596683654297</v>
          </cell>
        </row>
        <row r="764">
          <cell r="M764">
            <v>20</v>
          </cell>
          <cell r="AC764">
            <v>720000</v>
          </cell>
          <cell r="AF764">
            <v>27765267.1467163</v>
          </cell>
          <cell r="AG764">
            <v>7712.5742074211903</v>
          </cell>
          <cell r="AH764">
            <v>35122139.5057384</v>
          </cell>
          <cell r="AJ764">
            <v>1</v>
          </cell>
          <cell r="AO764">
            <v>39.024599450820403</v>
          </cell>
        </row>
        <row r="765">
          <cell r="M765">
            <v>20.000000000000099</v>
          </cell>
          <cell r="AC765">
            <v>720000</v>
          </cell>
          <cell r="AF765">
            <v>26676057.741018102</v>
          </cell>
          <cell r="AG765">
            <v>7410.01603917169</v>
          </cell>
          <cell r="AH765">
            <v>33710094.440564498</v>
          </cell>
          <cell r="AJ765">
            <v>1</v>
          </cell>
          <cell r="AO765">
            <v>37.455660489516099</v>
          </cell>
        </row>
        <row r="766">
          <cell r="M766">
            <v>19.999999999999901</v>
          </cell>
          <cell r="AC766">
            <v>720000</v>
          </cell>
          <cell r="AF766">
            <v>24696229.356992502</v>
          </cell>
          <cell r="AG766">
            <v>6860.0637102757</v>
          </cell>
          <cell r="AH766">
            <v>31119371.569854699</v>
          </cell>
          <cell r="AJ766">
            <v>1</v>
          </cell>
          <cell r="AO766">
            <v>34.577079522060799</v>
          </cell>
        </row>
        <row r="767">
          <cell r="M767">
            <v>20</v>
          </cell>
          <cell r="AC767">
            <v>720000</v>
          </cell>
          <cell r="AF767">
            <v>21987357.112908199</v>
          </cell>
          <cell r="AG767">
            <v>6107.5991980300496</v>
          </cell>
          <cell r="AH767">
            <v>27555176.727765799</v>
          </cell>
          <cell r="AJ767">
            <v>1</v>
          </cell>
          <cell r="AO767">
            <v>30.616863030850901</v>
          </cell>
        </row>
        <row r="768">
          <cell r="M768">
            <v>20</v>
          </cell>
          <cell r="AC768">
            <v>720000</v>
          </cell>
          <cell r="AF768">
            <v>18720454.6988573</v>
          </cell>
          <cell r="AG768">
            <v>5200.12630523814</v>
          </cell>
          <cell r="AH768">
            <v>23277692.222524699</v>
          </cell>
          <cell r="AJ768">
            <v>1</v>
          </cell>
          <cell r="AO768">
            <v>25.864102469471899</v>
          </cell>
        </row>
        <row r="769">
          <cell r="M769">
            <v>20.000000000000099</v>
          </cell>
          <cell r="AC769">
            <v>720000</v>
          </cell>
          <cell r="AF769">
            <v>15084513.925168701</v>
          </cell>
          <cell r="AG769">
            <v>4190.1427569913103</v>
          </cell>
          <cell r="AH769">
            <v>18595333.543763999</v>
          </cell>
          <cell r="AJ769">
            <v>1</v>
          </cell>
          <cell r="AO769">
            <v>20.661481715293299</v>
          </cell>
        </row>
        <row r="770">
          <cell r="M770">
            <v>19.999999999999901</v>
          </cell>
          <cell r="AC770">
            <v>720000</v>
          </cell>
          <cell r="AF770">
            <v>11340525.962397801</v>
          </cell>
          <cell r="AG770">
            <v>3150.1461006660502</v>
          </cell>
          <cell r="AH770">
            <v>13885594.994400701</v>
          </cell>
          <cell r="AJ770">
            <v>1</v>
          </cell>
          <cell r="AO770">
            <v>15.4284388826675</v>
          </cell>
        </row>
        <row r="771">
          <cell r="M771">
            <v>20.000000000000099</v>
          </cell>
          <cell r="AC771">
            <v>720000</v>
          </cell>
          <cell r="AF771">
            <v>7776492.0822585998</v>
          </cell>
          <cell r="AG771">
            <v>2160.1366895162801</v>
          </cell>
          <cell r="AH771">
            <v>9497616.3171921</v>
          </cell>
          <cell r="AJ771">
            <v>1</v>
          </cell>
          <cell r="AO771">
            <v>10.5529070191023</v>
          </cell>
        </row>
        <row r="772">
          <cell r="M772">
            <v>20</v>
          </cell>
          <cell r="AC772">
            <v>720000</v>
          </cell>
          <cell r="AF772">
            <v>4635423.8011484202</v>
          </cell>
          <cell r="AG772">
            <v>1287.61772254123</v>
          </cell>
          <cell r="AH772">
            <v>5675029.8429782698</v>
          </cell>
          <cell r="AJ772">
            <v>1</v>
          </cell>
          <cell r="AO772">
            <v>6.3055887144203</v>
          </cell>
        </row>
        <row r="773">
          <cell r="M773">
            <v>20</v>
          </cell>
          <cell r="AC773">
            <v>720000</v>
          </cell>
          <cell r="AF773">
            <v>2088332.4245771</v>
          </cell>
          <cell r="AG773">
            <v>580.09234016030598</v>
          </cell>
          <cell r="AH773">
            <v>2572051.05080294</v>
          </cell>
          <cell r="AJ773">
            <v>1</v>
          </cell>
          <cell r="AO773">
            <v>2.8578345008921602</v>
          </cell>
        </row>
        <row r="774">
          <cell r="M774">
            <v>20.008725295625698</v>
          </cell>
          <cell r="AC774">
            <v>720000</v>
          </cell>
          <cell r="AF774">
            <v>378155.85436616599</v>
          </cell>
          <cell r="AG774">
            <v>105.04329287949</v>
          </cell>
          <cell r="AH774">
            <v>468602.81414527801</v>
          </cell>
          <cell r="AJ774">
            <v>1</v>
          </cell>
          <cell r="AO774">
            <v>0.52066979349475395</v>
          </cell>
        </row>
        <row r="775">
          <cell r="M775">
            <v>20.207550479839501</v>
          </cell>
          <cell r="AC775">
            <v>720000</v>
          </cell>
          <cell r="AF775">
            <v>0</v>
          </cell>
          <cell r="AG775">
            <v>0</v>
          </cell>
          <cell r="AH775">
            <v>0</v>
          </cell>
          <cell r="AJ775">
            <v>1</v>
          </cell>
          <cell r="AO775">
            <v>0</v>
          </cell>
        </row>
        <row r="776">
          <cell r="M776">
            <v>20.4249722208931</v>
          </cell>
          <cell r="AC776">
            <v>720000</v>
          </cell>
          <cell r="AF776">
            <v>0</v>
          </cell>
          <cell r="AG776">
            <v>0</v>
          </cell>
          <cell r="AH776">
            <v>0</v>
          </cell>
          <cell r="AJ776">
            <v>1</v>
          </cell>
          <cell r="AO776">
            <v>0</v>
          </cell>
        </row>
        <row r="777">
          <cell r="M777">
            <v>20.1579644180011</v>
          </cell>
          <cell r="AC777">
            <v>720000</v>
          </cell>
          <cell r="AF777">
            <v>296250.33303972898</v>
          </cell>
          <cell r="AG777">
            <v>82.291759177702403</v>
          </cell>
          <cell r="AH777">
            <v>366549.321962399</v>
          </cell>
          <cell r="AJ777">
            <v>1</v>
          </cell>
          <cell r="AO777">
            <v>0.407277024402665</v>
          </cell>
        </row>
        <row r="778">
          <cell r="M778">
            <v>20.001093445639199</v>
          </cell>
          <cell r="AC778">
            <v>720000</v>
          </cell>
          <cell r="AF778">
            <v>2640644.61777006</v>
          </cell>
          <cell r="AG778">
            <v>733.51239382501706</v>
          </cell>
          <cell r="AH778">
            <v>3247100.7430205499</v>
          </cell>
          <cell r="AJ778">
            <v>1</v>
          </cell>
          <cell r="AO778">
            <v>3.6078897144672801</v>
          </cell>
        </row>
        <row r="779">
          <cell r="M779">
            <v>20.000004117867601</v>
          </cell>
          <cell r="AC779">
            <v>720000</v>
          </cell>
          <cell r="AF779">
            <v>5369228.2091826499</v>
          </cell>
          <cell r="AG779">
            <v>1491.4522803285099</v>
          </cell>
          <cell r="AH779">
            <v>6566662.0376748703</v>
          </cell>
          <cell r="AJ779">
            <v>1</v>
          </cell>
          <cell r="AO779">
            <v>7.2962911529720698</v>
          </cell>
        </row>
        <row r="780">
          <cell r="M780">
            <v>20.000000015507698</v>
          </cell>
          <cell r="AC780">
            <v>720000</v>
          </cell>
          <cell r="AF780">
            <v>8637108.8084563892</v>
          </cell>
          <cell r="AG780">
            <v>2399.1968912378902</v>
          </cell>
          <cell r="AH780">
            <v>10550274.8209613</v>
          </cell>
          <cell r="AJ780">
            <v>1</v>
          </cell>
          <cell r="AO780">
            <v>11.7225275788459</v>
          </cell>
        </row>
        <row r="781">
          <cell r="M781">
            <v>20.0000000000584</v>
          </cell>
          <cell r="AC781">
            <v>720000</v>
          </cell>
          <cell r="AF781">
            <v>12273712.4580289</v>
          </cell>
          <cell r="AG781">
            <v>3409.3645716746901</v>
          </cell>
          <cell r="AH781">
            <v>15048791.4086085</v>
          </cell>
          <cell r="AJ781">
            <v>1</v>
          </cell>
          <cell r="AO781">
            <v>16.7208793428983</v>
          </cell>
        </row>
        <row r="782">
          <cell r="M782">
            <v>20.000000000000199</v>
          </cell>
          <cell r="AC782">
            <v>720000</v>
          </cell>
          <cell r="AF782">
            <v>16018183.885687999</v>
          </cell>
          <cell r="AG782">
            <v>4449.4955238022203</v>
          </cell>
          <cell r="AH782">
            <v>19788011.484604299</v>
          </cell>
          <cell r="AJ782">
            <v>1</v>
          </cell>
          <cell r="AO782">
            <v>21.9866794273381</v>
          </cell>
        </row>
        <row r="783">
          <cell r="M783">
            <v>20</v>
          </cell>
          <cell r="AC783">
            <v>720000</v>
          </cell>
          <cell r="AF783">
            <v>19582570.485466499</v>
          </cell>
          <cell r="AG783">
            <v>5439.6029126295898</v>
          </cell>
          <cell r="AH783">
            <v>24401699.684450898</v>
          </cell>
          <cell r="AJ783">
            <v>1</v>
          </cell>
          <cell r="AO783">
            <v>27.112999649389799</v>
          </cell>
        </row>
        <row r="784">
          <cell r="M784">
            <v>19.999999999999801</v>
          </cell>
          <cell r="AC784">
            <v>720000</v>
          </cell>
          <cell r="AF784">
            <v>22723896.0614696</v>
          </cell>
          <cell r="AG784">
            <v>6312.1933504082199</v>
          </cell>
          <cell r="AH784">
            <v>28524419.194190301</v>
          </cell>
          <cell r="AJ784">
            <v>1</v>
          </cell>
          <cell r="AO784">
            <v>31.693799104655898</v>
          </cell>
        </row>
        <row r="785">
          <cell r="M785">
            <v>19.999999999999901</v>
          </cell>
          <cell r="AC785">
            <v>720000</v>
          </cell>
          <cell r="AF785">
            <v>25271175.0875386</v>
          </cell>
          <cell r="AG785">
            <v>7019.7708576496198</v>
          </cell>
          <cell r="AH785">
            <v>31873818.341641199</v>
          </cell>
          <cell r="AJ785">
            <v>1</v>
          </cell>
          <cell r="AO785">
            <v>35.415353712934603</v>
          </cell>
        </row>
        <row r="786">
          <cell r="M786">
            <v>20</v>
          </cell>
          <cell r="AC786">
            <v>720000</v>
          </cell>
          <cell r="AF786">
            <v>27035436.358798001</v>
          </cell>
          <cell r="AG786">
            <v>7509.8434329994598</v>
          </cell>
          <cell r="AH786">
            <v>34177082.353803702</v>
          </cell>
          <cell r="AJ786">
            <v>1</v>
          </cell>
          <cell r="AO786">
            <v>37.974535948670798</v>
          </cell>
        </row>
        <row r="787">
          <cell r="M787">
            <v>19.999999999999599</v>
          </cell>
          <cell r="AC787">
            <v>720000</v>
          </cell>
          <cell r="AF787">
            <v>27890257.148667902</v>
          </cell>
          <cell r="AG787">
            <v>7747.2936524077504</v>
          </cell>
          <cell r="AH787">
            <v>35283237.015288897</v>
          </cell>
          <cell r="AJ787">
            <v>1</v>
          </cell>
          <cell r="AO787">
            <v>39.203596683654297</v>
          </cell>
        </row>
        <row r="788">
          <cell r="M788">
            <v>20</v>
          </cell>
          <cell r="AC788">
            <v>720000</v>
          </cell>
          <cell r="AF788">
            <v>27765267.1467163</v>
          </cell>
          <cell r="AG788">
            <v>7712.5742074211903</v>
          </cell>
          <cell r="AH788">
            <v>35122139.5057384</v>
          </cell>
          <cell r="AJ788">
            <v>1</v>
          </cell>
          <cell r="AO788">
            <v>39.024599450820403</v>
          </cell>
        </row>
        <row r="789">
          <cell r="M789">
            <v>20.000000000000099</v>
          </cell>
          <cell r="AC789">
            <v>720000</v>
          </cell>
          <cell r="AF789">
            <v>26676057.741018102</v>
          </cell>
          <cell r="AG789">
            <v>7410.01603917169</v>
          </cell>
          <cell r="AH789">
            <v>33710094.440564498</v>
          </cell>
          <cell r="AJ789">
            <v>1</v>
          </cell>
          <cell r="AO789">
            <v>37.455660489516099</v>
          </cell>
        </row>
        <row r="790">
          <cell r="M790">
            <v>19.999999999999901</v>
          </cell>
          <cell r="AC790">
            <v>720000</v>
          </cell>
          <cell r="AF790">
            <v>24696229.356992502</v>
          </cell>
          <cell r="AG790">
            <v>6860.0637102757</v>
          </cell>
          <cell r="AH790">
            <v>31119371.569854699</v>
          </cell>
          <cell r="AJ790">
            <v>1</v>
          </cell>
          <cell r="AO790">
            <v>34.577079522060799</v>
          </cell>
        </row>
        <row r="791">
          <cell r="M791">
            <v>20</v>
          </cell>
          <cell r="AC791">
            <v>720000</v>
          </cell>
          <cell r="AF791">
            <v>21987357.112908199</v>
          </cell>
          <cell r="AG791">
            <v>6107.5991980300496</v>
          </cell>
          <cell r="AH791">
            <v>27555176.727765799</v>
          </cell>
          <cell r="AJ791">
            <v>1</v>
          </cell>
          <cell r="AO791">
            <v>30.616863030850901</v>
          </cell>
        </row>
        <row r="792">
          <cell r="M792">
            <v>20</v>
          </cell>
          <cell r="AC792">
            <v>720000</v>
          </cell>
          <cell r="AF792">
            <v>18720454.6988573</v>
          </cell>
          <cell r="AG792">
            <v>5200.12630523814</v>
          </cell>
          <cell r="AH792">
            <v>23277692.222524699</v>
          </cell>
          <cell r="AJ792">
            <v>1</v>
          </cell>
          <cell r="AO792">
            <v>25.864102469471899</v>
          </cell>
        </row>
        <row r="793">
          <cell r="M793">
            <v>20.000000000000099</v>
          </cell>
          <cell r="AC793">
            <v>720000</v>
          </cell>
          <cell r="AF793">
            <v>15084513.925168701</v>
          </cell>
          <cell r="AG793">
            <v>4190.1427569913103</v>
          </cell>
          <cell r="AH793">
            <v>18595333.543763999</v>
          </cell>
          <cell r="AJ793">
            <v>1</v>
          </cell>
          <cell r="AO793">
            <v>20.661481715293299</v>
          </cell>
        </row>
        <row r="794">
          <cell r="M794">
            <v>19.999999999999901</v>
          </cell>
          <cell r="AC794">
            <v>720000</v>
          </cell>
          <cell r="AF794">
            <v>11340525.962397801</v>
          </cell>
          <cell r="AG794">
            <v>3150.1461006660502</v>
          </cell>
          <cell r="AH794">
            <v>13885594.994400701</v>
          </cell>
          <cell r="AJ794">
            <v>1</v>
          </cell>
          <cell r="AO794">
            <v>15.4284388826675</v>
          </cell>
        </row>
        <row r="795">
          <cell r="M795">
            <v>20.000000000000099</v>
          </cell>
          <cell r="AC795">
            <v>720000</v>
          </cell>
          <cell r="AF795">
            <v>7776492.0822585998</v>
          </cell>
          <cell r="AG795">
            <v>2160.1366895162801</v>
          </cell>
          <cell r="AH795">
            <v>9497616.3171921</v>
          </cell>
          <cell r="AJ795">
            <v>1</v>
          </cell>
          <cell r="AO795">
            <v>10.5529070191023</v>
          </cell>
        </row>
        <row r="796">
          <cell r="M796">
            <v>20</v>
          </cell>
          <cell r="AC796">
            <v>720000</v>
          </cell>
          <cell r="AF796">
            <v>4635423.8011484202</v>
          </cell>
          <cell r="AG796">
            <v>1287.61772254123</v>
          </cell>
          <cell r="AH796">
            <v>5675029.8429782698</v>
          </cell>
          <cell r="AJ796">
            <v>1</v>
          </cell>
          <cell r="AO796">
            <v>6.3055887144203</v>
          </cell>
        </row>
        <row r="797">
          <cell r="M797">
            <v>20</v>
          </cell>
          <cell r="AC797">
            <v>720000</v>
          </cell>
          <cell r="AF797">
            <v>2088332.4245771</v>
          </cell>
          <cell r="AG797">
            <v>580.09234016030598</v>
          </cell>
          <cell r="AH797">
            <v>2572051.05080294</v>
          </cell>
          <cell r="AJ797">
            <v>1</v>
          </cell>
          <cell r="AO797">
            <v>2.8578345008921602</v>
          </cell>
        </row>
        <row r="798">
          <cell r="M798">
            <v>20.008725295625698</v>
          </cell>
          <cell r="AC798">
            <v>720000</v>
          </cell>
          <cell r="AF798">
            <v>378155.85436616599</v>
          </cell>
          <cell r="AG798">
            <v>105.04329287949</v>
          </cell>
          <cell r="AH798">
            <v>468602.81414527801</v>
          </cell>
          <cell r="AJ798">
            <v>1</v>
          </cell>
          <cell r="AO798">
            <v>0.52066979349475395</v>
          </cell>
        </row>
        <row r="799">
          <cell r="M799">
            <v>20.207550479839501</v>
          </cell>
          <cell r="AC799">
            <v>720000</v>
          </cell>
          <cell r="AF799">
            <v>0</v>
          </cell>
          <cell r="AG799">
            <v>0</v>
          </cell>
          <cell r="AH799">
            <v>0</v>
          </cell>
          <cell r="AJ799">
            <v>1</v>
          </cell>
          <cell r="AO799">
            <v>0</v>
          </cell>
        </row>
        <row r="800">
          <cell r="M800">
            <v>20.4249722208931</v>
          </cell>
          <cell r="AC800">
            <v>720000</v>
          </cell>
          <cell r="AF800">
            <v>0</v>
          </cell>
          <cell r="AG800">
            <v>0</v>
          </cell>
          <cell r="AH800">
            <v>0</v>
          </cell>
          <cell r="AJ800">
            <v>1</v>
          </cell>
          <cell r="AO800">
            <v>0</v>
          </cell>
        </row>
        <row r="801">
          <cell r="M801">
            <v>20.1579644180011</v>
          </cell>
          <cell r="AC801">
            <v>720000</v>
          </cell>
          <cell r="AF801">
            <v>296250.33303972898</v>
          </cell>
          <cell r="AG801">
            <v>82.291759177702403</v>
          </cell>
          <cell r="AH801">
            <v>366549.321962399</v>
          </cell>
          <cell r="AJ801">
            <v>1</v>
          </cell>
          <cell r="AO801">
            <v>0.407277024402665</v>
          </cell>
        </row>
        <row r="802">
          <cell r="M802">
            <v>20.001093445639199</v>
          </cell>
          <cell r="AC802">
            <v>720000</v>
          </cell>
          <cell r="AF802">
            <v>2640644.61777006</v>
          </cell>
          <cell r="AG802">
            <v>733.51239382501706</v>
          </cell>
          <cell r="AH802">
            <v>3247100.7430205499</v>
          </cell>
          <cell r="AJ802">
            <v>1</v>
          </cell>
          <cell r="AO802">
            <v>3.6078897144672801</v>
          </cell>
        </row>
        <row r="803">
          <cell r="M803">
            <v>20.000004117867601</v>
          </cell>
          <cell r="AC803">
            <v>720000</v>
          </cell>
          <cell r="AF803">
            <v>5369228.2091826499</v>
          </cell>
          <cell r="AG803">
            <v>1491.4522803285099</v>
          </cell>
          <cell r="AH803">
            <v>6566662.0376748703</v>
          </cell>
          <cell r="AJ803">
            <v>1</v>
          </cell>
          <cell r="AO803">
            <v>7.2962911529720698</v>
          </cell>
        </row>
        <row r="804">
          <cell r="M804">
            <v>20.000000015507698</v>
          </cell>
          <cell r="AC804">
            <v>720000</v>
          </cell>
          <cell r="AF804">
            <v>8637108.8084563892</v>
          </cell>
          <cell r="AG804">
            <v>2399.1968912378902</v>
          </cell>
          <cell r="AH804">
            <v>10550274.8209613</v>
          </cell>
          <cell r="AJ804">
            <v>1</v>
          </cell>
          <cell r="AO804">
            <v>11.7225275788459</v>
          </cell>
        </row>
        <row r="805">
          <cell r="M805">
            <v>20.0000000000584</v>
          </cell>
          <cell r="AC805">
            <v>720000</v>
          </cell>
          <cell r="AF805">
            <v>12273712.4580289</v>
          </cell>
          <cell r="AG805">
            <v>3409.3645716746901</v>
          </cell>
          <cell r="AH805">
            <v>15048791.4086085</v>
          </cell>
          <cell r="AJ805">
            <v>1</v>
          </cell>
          <cell r="AO805">
            <v>16.7208793428983</v>
          </cell>
        </row>
        <row r="806">
          <cell r="M806">
            <v>20.000000000000199</v>
          </cell>
          <cell r="AC806">
            <v>720000</v>
          </cell>
          <cell r="AF806">
            <v>16018183.885687999</v>
          </cell>
          <cell r="AG806">
            <v>4449.4955238022203</v>
          </cell>
          <cell r="AH806">
            <v>19788011.484604299</v>
          </cell>
          <cell r="AJ806">
            <v>1</v>
          </cell>
          <cell r="AO806">
            <v>21.9866794273381</v>
          </cell>
        </row>
        <row r="807">
          <cell r="M807">
            <v>20</v>
          </cell>
          <cell r="AC807">
            <v>720000</v>
          </cell>
          <cell r="AF807">
            <v>19582570.485466499</v>
          </cell>
          <cell r="AG807">
            <v>5439.6029126295898</v>
          </cell>
          <cell r="AH807">
            <v>24401699.684450898</v>
          </cell>
          <cell r="AJ807">
            <v>1</v>
          </cell>
          <cell r="AO807">
            <v>27.112999649389799</v>
          </cell>
        </row>
        <row r="808">
          <cell r="M808">
            <v>19.999999999999801</v>
          </cell>
          <cell r="AC808">
            <v>720000</v>
          </cell>
          <cell r="AF808">
            <v>22723896.0614696</v>
          </cell>
          <cell r="AG808">
            <v>6312.1933504082199</v>
          </cell>
          <cell r="AH808">
            <v>28524419.194190301</v>
          </cell>
          <cell r="AJ808">
            <v>1</v>
          </cell>
          <cell r="AO808">
            <v>31.693799104655898</v>
          </cell>
        </row>
        <row r="809">
          <cell r="M809">
            <v>19.999999999999901</v>
          </cell>
          <cell r="AC809">
            <v>720000</v>
          </cell>
          <cell r="AF809">
            <v>25271175.0875386</v>
          </cell>
          <cell r="AG809">
            <v>7019.7708576496198</v>
          </cell>
          <cell r="AH809">
            <v>31873818.341641199</v>
          </cell>
          <cell r="AJ809">
            <v>1</v>
          </cell>
          <cell r="AO809">
            <v>35.415353712934603</v>
          </cell>
        </row>
        <row r="810">
          <cell r="M810">
            <v>20</v>
          </cell>
          <cell r="AC810">
            <v>720000</v>
          </cell>
          <cell r="AF810">
            <v>27035436.358798001</v>
          </cell>
          <cell r="AG810">
            <v>7509.8434329994598</v>
          </cell>
          <cell r="AH810">
            <v>34177082.353803702</v>
          </cell>
          <cell r="AJ810">
            <v>1</v>
          </cell>
          <cell r="AO810">
            <v>37.974535948670798</v>
          </cell>
        </row>
        <row r="811">
          <cell r="M811">
            <v>19.999999999999599</v>
          </cell>
          <cell r="AC811">
            <v>720000</v>
          </cell>
          <cell r="AF811">
            <v>27890257.148667902</v>
          </cell>
          <cell r="AG811">
            <v>7747.2936524077504</v>
          </cell>
          <cell r="AH811">
            <v>35283237.015288897</v>
          </cell>
          <cell r="AJ811">
            <v>1</v>
          </cell>
          <cell r="AO811">
            <v>39.203596683654297</v>
          </cell>
        </row>
        <row r="812">
          <cell r="M812">
            <v>20</v>
          </cell>
          <cell r="AC812">
            <v>720000</v>
          </cell>
          <cell r="AF812">
            <v>27765267.1467163</v>
          </cell>
          <cell r="AG812">
            <v>7712.5742074211903</v>
          </cell>
          <cell r="AH812">
            <v>35122139.5057384</v>
          </cell>
          <cell r="AJ812">
            <v>1</v>
          </cell>
          <cell r="AO812">
            <v>39.024599450820403</v>
          </cell>
        </row>
        <row r="813">
          <cell r="M813">
            <v>20.000000000000099</v>
          </cell>
          <cell r="AC813">
            <v>720000</v>
          </cell>
          <cell r="AF813">
            <v>26676057.741018102</v>
          </cell>
          <cell r="AG813">
            <v>7410.01603917169</v>
          </cell>
          <cell r="AH813">
            <v>33710094.440564498</v>
          </cell>
          <cell r="AJ813">
            <v>1</v>
          </cell>
          <cell r="AO813">
            <v>37.455660489516099</v>
          </cell>
        </row>
        <row r="814">
          <cell r="M814">
            <v>19.999999999999901</v>
          </cell>
          <cell r="AC814">
            <v>720000</v>
          </cell>
          <cell r="AF814">
            <v>24696229.356992502</v>
          </cell>
          <cell r="AG814">
            <v>6860.0637102757</v>
          </cell>
          <cell r="AH814">
            <v>31119371.569854699</v>
          </cell>
          <cell r="AJ814">
            <v>1</v>
          </cell>
          <cell r="AO814">
            <v>34.577079522060799</v>
          </cell>
        </row>
        <row r="815">
          <cell r="M815">
            <v>20</v>
          </cell>
          <cell r="AC815">
            <v>720000</v>
          </cell>
          <cell r="AF815">
            <v>21987357.112908199</v>
          </cell>
          <cell r="AG815">
            <v>6107.5991980300496</v>
          </cell>
          <cell r="AH815">
            <v>27555176.727765799</v>
          </cell>
          <cell r="AJ815">
            <v>1</v>
          </cell>
          <cell r="AO815">
            <v>30.616863030850901</v>
          </cell>
        </row>
        <row r="816">
          <cell r="M816">
            <v>20</v>
          </cell>
          <cell r="AC816">
            <v>720000</v>
          </cell>
          <cell r="AF816">
            <v>18720454.6988573</v>
          </cell>
          <cell r="AG816">
            <v>5200.12630523814</v>
          </cell>
          <cell r="AH816">
            <v>23277692.222524699</v>
          </cell>
          <cell r="AJ816">
            <v>1</v>
          </cell>
          <cell r="AO816">
            <v>25.864102469471899</v>
          </cell>
        </row>
        <row r="817">
          <cell r="M817">
            <v>20.000000000000099</v>
          </cell>
          <cell r="AC817">
            <v>720000</v>
          </cell>
          <cell r="AF817">
            <v>15084513.925168701</v>
          </cell>
          <cell r="AG817">
            <v>4190.1427569913103</v>
          </cell>
          <cell r="AH817">
            <v>18595333.543763999</v>
          </cell>
          <cell r="AJ817">
            <v>1</v>
          </cell>
          <cell r="AO817">
            <v>20.661481715293299</v>
          </cell>
        </row>
        <row r="818">
          <cell r="M818">
            <v>19.999999999999901</v>
          </cell>
          <cell r="AC818">
            <v>720000</v>
          </cell>
          <cell r="AF818">
            <v>11340525.962397801</v>
          </cell>
          <cell r="AG818">
            <v>3150.1461006660502</v>
          </cell>
          <cell r="AH818">
            <v>13885594.994400701</v>
          </cell>
          <cell r="AJ818">
            <v>1</v>
          </cell>
          <cell r="AO818">
            <v>15.4284388826675</v>
          </cell>
        </row>
        <row r="819">
          <cell r="M819">
            <v>20.000000000000099</v>
          </cell>
          <cell r="AC819">
            <v>720000</v>
          </cell>
          <cell r="AF819">
            <v>7776492.0822585998</v>
          </cell>
          <cell r="AG819">
            <v>2160.1366895162801</v>
          </cell>
          <cell r="AH819">
            <v>9497616.3171921</v>
          </cell>
          <cell r="AJ819">
            <v>1</v>
          </cell>
          <cell r="AO819">
            <v>10.5529070191023</v>
          </cell>
        </row>
        <row r="820">
          <cell r="M820">
            <v>20</v>
          </cell>
          <cell r="AC820">
            <v>720000</v>
          </cell>
          <cell r="AF820">
            <v>4635423.8011484202</v>
          </cell>
          <cell r="AG820">
            <v>1287.61772254123</v>
          </cell>
          <cell r="AH820">
            <v>5675029.8429782698</v>
          </cell>
          <cell r="AJ820">
            <v>1</v>
          </cell>
          <cell r="AO820">
            <v>6.3055887144203</v>
          </cell>
        </row>
        <row r="821">
          <cell r="M821">
            <v>20</v>
          </cell>
          <cell r="AC821">
            <v>720000</v>
          </cell>
          <cell r="AF821">
            <v>2088332.4245771</v>
          </cell>
          <cell r="AG821">
            <v>580.09234016030598</v>
          </cell>
          <cell r="AH821">
            <v>2572051.05080294</v>
          </cell>
          <cell r="AJ821">
            <v>1</v>
          </cell>
          <cell r="AO821">
            <v>2.8578345008921602</v>
          </cell>
        </row>
        <row r="822">
          <cell r="M822">
            <v>20.008725295625698</v>
          </cell>
          <cell r="AC822">
            <v>720000</v>
          </cell>
          <cell r="AF822">
            <v>378155.85436616599</v>
          </cell>
          <cell r="AG822">
            <v>105.04329287949</v>
          </cell>
          <cell r="AH822">
            <v>468602.81414527801</v>
          </cell>
          <cell r="AJ822">
            <v>1</v>
          </cell>
          <cell r="AO822">
            <v>0.52066979349475395</v>
          </cell>
        </row>
        <row r="823">
          <cell r="M823">
            <v>20.207550479839501</v>
          </cell>
          <cell r="AC823">
            <v>720000</v>
          </cell>
          <cell r="AF823">
            <v>0</v>
          </cell>
          <cell r="AG823">
            <v>0</v>
          </cell>
          <cell r="AH823">
            <v>0</v>
          </cell>
          <cell r="AJ823">
            <v>1</v>
          </cell>
          <cell r="AO823">
            <v>0</v>
          </cell>
        </row>
        <row r="824">
          <cell r="M824">
            <v>20.4249722208931</v>
          </cell>
          <cell r="AC824">
            <v>720000</v>
          </cell>
          <cell r="AF824">
            <v>0</v>
          </cell>
          <cell r="AG824">
            <v>0</v>
          </cell>
          <cell r="AH824">
            <v>0</v>
          </cell>
          <cell r="AJ824">
            <v>1</v>
          </cell>
          <cell r="AO824">
            <v>0</v>
          </cell>
        </row>
        <row r="825">
          <cell r="M825">
            <v>20.1579644180011</v>
          </cell>
          <cell r="AC825">
            <v>720000</v>
          </cell>
          <cell r="AF825">
            <v>296250.33303972898</v>
          </cell>
          <cell r="AG825">
            <v>82.291759177702403</v>
          </cell>
          <cell r="AH825">
            <v>366549.321962399</v>
          </cell>
          <cell r="AJ825">
            <v>1</v>
          </cell>
          <cell r="AO825">
            <v>0.407277024402665</v>
          </cell>
        </row>
        <row r="826">
          <cell r="M826">
            <v>20.001093445639199</v>
          </cell>
          <cell r="AC826">
            <v>720000</v>
          </cell>
          <cell r="AF826">
            <v>2640644.61777006</v>
          </cell>
          <cell r="AG826">
            <v>733.51239382501706</v>
          </cell>
          <cell r="AH826">
            <v>3247100.7430205499</v>
          </cell>
          <cell r="AJ826">
            <v>1</v>
          </cell>
          <cell r="AO826">
            <v>3.6078897144672801</v>
          </cell>
        </row>
        <row r="827">
          <cell r="M827">
            <v>20.000004117867601</v>
          </cell>
          <cell r="AC827">
            <v>720000</v>
          </cell>
          <cell r="AF827">
            <v>5369228.2091826499</v>
          </cell>
          <cell r="AG827">
            <v>1491.4522803285099</v>
          </cell>
          <cell r="AH827">
            <v>6566662.0376748703</v>
          </cell>
          <cell r="AJ827">
            <v>1</v>
          </cell>
          <cell r="AO827">
            <v>7.2962911529720698</v>
          </cell>
        </row>
        <row r="828">
          <cell r="M828">
            <v>20.000000015507698</v>
          </cell>
          <cell r="AC828">
            <v>720000</v>
          </cell>
          <cell r="AF828">
            <v>8637108.8084563892</v>
          </cell>
          <cell r="AG828">
            <v>2399.1968912378902</v>
          </cell>
          <cell r="AH828">
            <v>10550274.8209613</v>
          </cell>
          <cell r="AJ828">
            <v>1</v>
          </cell>
          <cell r="AO828">
            <v>11.7225275788459</v>
          </cell>
        </row>
        <row r="829">
          <cell r="M829">
            <v>20.0000000000584</v>
          </cell>
          <cell r="AC829">
            <v>720000</v>
          </cell>
          <cell r="AF829">
            <v>12273712.4580289</v>
          </cell>
          <cell r="AG829">
            <v>3409.3645716746901</v>
          </cell>
          <cell r="AH829">
            <v>15048791.4086085</v>
          </cell>
          <cell r="AJ829">
            <v>1</v>
          </cell>
          <cell r="AO829">
            <v>16.7208793428983</v>
          </cell>
        </row>
        <row r="830">
          <cell r="M830">
            <v>20.000000000000199</v>
          </cell>
          <cell r="AC830">
            <v>720000</v>
          </cell>
          <cell r="AF830">
            <v>16018183.885687999</v>
          </cell>
          <cell r="AG830">
            <v>4449.4955238022203</v>
          </cell>
          <cell r="AH830">
            <v>19788011.484604299</v>
          </cell>
          <cell r="AJ830">
            <v>1</v>
          </cell>
          <cell r="AO830">
            <v>21.9866794273381</v>
          </cell>
        </row>
        <row r="831">
          <cell r="M831">
            <v>20</v>
          </cell>
          <cell r="AC831">
            <v>720000</v>
          </cell>
          <cell r="AF831">
            <v>19582570.485466499</v>
          </cell>
          <cell r="AG831">
            <v>5439.6029126295898</v>
          </cell>
          <cell r="AH831">
            <v>24401699.684450898</v>
          </cell>
          <cell r="AJ831">
            <v>1</v>
          </cell>
          <cell r="AO831">
            <v>27.112999649389799</v>
          </cell>
        </row>
        <row r="832">
          <cell r="M832">
            <v>19.999999999999801</v>
          </cell>
          <cell r="AC832">
            <v>720000</v>
          </cell>
          <cell r="AF832">
            <v>22723896.0614696</v>
          </cell>
          <cell r="AG832">
            <v>6312.1933504082199</v>
          </cell>
          <cell r="AH832">
            <v>28524419.194190301</v>
          </cell>
          <cell r="AJ832">
            <v>1</v>
          </cell>
          <cell r="AO832">
            <v>31.693799104655898</v>
          </cell>
        </row>
        <row r="833">
          <cell r="M833">
            <v>19.999999999999901</v>
          </cell>
          <cell r="AC833">
            <v>720000</v>
          </cell>
          <cell r="AF833">
            <v>25271175.0875386</v>
          </cell>
          <cell r="AG833">
            <v>7019.7708576496198</v>
          </cell>
          <cell r="AH833">
            <v>31873818.341641199</v>
          </cell>
          <cell r="AJ833">
            <v>1</v>
          </cell>
          <cell r="AO833">
            <v>35.415353712934603</v>
          </cell>
        </row>
        <row r="834">
          <cell r="M834">
            <v>20</v>
          </cell>
          <cell r="AC834">
            <v>720000</v>
          </cell>
          <cell r="AF834">
            <v>27035436.358798001</v>
          </cell>
          <cell r="AG834">
            <v>7509.8434329994598</v>
          </cell>
          <cell r="AH834">
            <v>34177082.353803702</v>
          </cell>
          <cell r="AJ834">
            <v>1</v>
          </cell>
          <cell r="AO834">
            <v>37.974535948670798</v>
          </cell>
        </row>
        <row r="835">
          <cell r="M835">
            <v>19.999999999999599</v>
          </cell>
          <cell r="AC835">
            <v>720000</v>
          </cell>
          <cell r="AF835">
            <v>27890257.148667902</v>
          </cell>
          <cell r="AG835">
            <v>7747.2936524077504</v>
          </cell>
          <cell r="AH835">
            <v>35283237.015288897</v>
          </cell>
          <cell r="AJ835">
            <v>1</v>
          </cell>
          <cell r="AO835">
            <v>39.203596683654297</v>
          </cell>
        </row>
        <row r="836">
          <cell r="M836">
            <v>20</v>
          </cell>
          <cell r="AC836">
            <v>720000</v>
          </cell>
          <cell r="AF836">
            <v>27765267.1467163</v>
          </cell>
          <cell r="AG836">
            <v>7712.5742074211903</v>
          </cell>
          <cell r="AH836">
            <v>35122139.5057384</v>
          </cell>
          <cell r="AJ836">
            <v>1</v>
          </cell>
          <cell r="AO836">
            <v>39.024599450820403</v>
          </cell>
        </row>
        <row r="837">
          <cell r="M837">
            <v>20.000000000000099</v>
          </cell>
          <cell r="AC837">
            <v>720000</v>
          </cell>
          <cell r="AF837">
            <v>26676057.741018102</v>
          </cell>
          <cell r="AG837">
            <v>7410.01603917169</v>
          </cell>
          <cell r="AH837">
            <v>33710094.440564498</v>
          </cell>
          <cell r="AJ837">
            <v>1</v>
          </cell>
          <cell r="AO837">
            <v>37.455660489516099</v>
          </cell>
        </row>
        <row r="838">
          <cell r="M838">
            <v>19.999999999999901</v>
          </cell>
          <cell r="AC838">
            <v>720000</v>
          </cell>
          <cell r="AF838">
            <v>24696229.356992502</v>
          </cell>
          <cell r="AG838">
            <v>6860.0637102757</v>
          </cell>
          <cell r="AH838">
            <v>31119371.569854699</v>
          </cell>
          <cell r="AJ838">
            <v>1</v>
          </cell>
          <cell r="AO838">
            <v>34.577079522060799</v>
          </cell>
        </row>
        <row r="839">
          <cell r="M839">
            <v>20</v>
          </cell>
          <cell r="AC839">
            <v>720000</v>
          </cell>
          <cell r="AF839">
            <v>21987357.112908199</v>
          </cell>
          <cell r="AG839">
            <v>6107.5991980300496</v>
          </cell>
          <cell r="AH839">
            <v>27555176.727765799</v>
          </cell>
          <cell r="AJ839">
            <v>1</v>
          </cell>
          <cell r="AO839">
            <v>30.616863030850901</v>
          </cell>
        </row>
        <row r="840">
          <cell r="M840">
            <v>20</v>
          </cell>
          <cell r="AC840">
            <v>720000</v>
          </cell>
          <cell r="AF840">
            <v>18720454.6988573</v>
          </cell>
          <cell r="AG840">
            <v>5200.12630523814</v>
          </cell>
          <cell r="AH840">
            <v>23277692.222524699</v>
          </cell>
          <cell r="AJ840">
            <v>1</v>
          </cell>
          <cell r="AO840">
            <v>25.864102469471899</v>
          </cell>
        </row>
        <row r="841">
          <cell r="M841">
            <v>20.000000000000099</v>
          </cell>
          <cell r="AC841">
            <v>720000</v>
          </cell>
          <cell r="AF841">
            <v>15084513.925168701</v>
          </cell>
          <cell r="AG841">
            <v>4190.1427569913103</v>
          </cell>
          <cell r="AH841">
            <v>18595333.543763999</v>
          </cell>
          <cell r="AJ841">
            <v>1</v>
          </cell>
          <cell r="AO841">
            <v>20.661481715293299</v>
          </cell>
        </row>
        <row r="842">
          <cell r="M842">
            <v>19.999999999999901</v>
          </cell>
          <cell r="AC842">
            <v>720000</v>
          </cell>
          <cell r="AF842">
            <v>11340525.962397801</v>
          </cell>
          <cell r="AG842">
            <v>3150.1461006660502</v>
          </cell>
          <cell r="AH842">
            <v>13885594.994400701</v>
          </cell>
          <cell r="AJ842">
            <v>1</v>
          </cell>
          <cell r="AO842">
            <v>15.4284388826675</v>
          </cell>
        </row>
        <row r="843">
          <cell r="M843">
            <v>20.000000000000099</v>
          </cell>
          <cell r="AC843">
            <v>720000</v>
          </cell>
          <cell r="AF843">
            <v>7776492.0822585998</v>
          </cell>
          <cell r="AG843">
            <v>2160.1366895162801</v>
          </cell>
          <cell r="AH843">
            <v>9497616.3171921</v>
          </cell>
          <cell r="AJ843">
            <v>1</v>
          </cell>
          <cell r="AO843">
            <v>10.5529070191023</v>
          </cell>
        </row>
        <row r="844">
          <cell r="M844">
            <v>20</v>
          </cell>
          <cell r="AC844">
            <v>720000</v>
          </cell>
          <cell r="AF844">
            <v>4635423.8011484202</v>
          </cell>
          <cell r="AG844">
            <v>1287.61772254123</v>
          </cell>
          <cell r="AH844">
            <v>5675029.8429782698</v>
          </cell>
          <cell r="AJ844">
            <v>1</v>
          </cell>
          <cell r="AO844">
            <v>6.3055887144203</v>
          </cell>
        </row>
        <row r="845">
          <cell r="M845">
            <v>20</v>
          </cell>
          <cell r="AC845">
            <v>720000</v>
          </cell>
          <cell r="AF845">
            <v>2088332.4245771</v>
          </cell>
          <cell r="AG845">
            <v>580.09234016030598</v>
          </cell>
          <cell r="AH845">
            <v>2572051.05080294</v>
          </cell>
          <cell r="AJ845">
            <v>1</v>
          </cell>
          <cell r="AO845">
            <v>2.8578345008921602</v>
          </cell>
        </row>
        <row r="846">
          <cell r="M846">
            <v>20.008725295625698</v>
          </cell>
          <cell r="AC846">
            <v>720000</v>
          </cell>
          <cell r="AF846">
            <v>378155.85436616599</v>
          </cell>
          <cell r="AG846">
            <v>105.04329287949</v>
          </cell>
          <cell r="AH846">
            <v>468602.81414527801</v>
          </cell>
          <cell r="AJ846">
            <v>1</v>
          </cell>
          <cell r="AO846">
            <v>0.52066979349475395</v>
          </cell>
        </row>
        <row r="847">
          <cell r="M847">
            <v>20.207550479839501</v>
          </cell>
          <cell r="AC847">
            <v>720000</v>
          </cell>
          <cell r="AF847">
            <v>0</v>
          </cell>
          <cell r="AG847">
            <v>0</v>
          </cell>
          <cell r="AH847">
            <v>0</v>
          </cell>
          <cell r="AJ847">
            <v>1</v>
          </cell>
          <cell r="AO847">
            <v>0</v>
          </cell>
        </row>
        <row r="848">
          <cell r="M848">
            <v>20.4249722208931</v>
          </cell>
          <cell r="AC848">
            <v>720000</v>
          </cell>
          <cell r="AF848">
            <v>0</v>
          </cell>
          <cell r="AG848">
            <v>0</v>
          </cell>
          <cell r="AH848">
            <v>0</v>
          </cell>
          <cell r="AJ848">
            <v>1</v>
          </cell>
          <cell r="AO848">
            <v>0</v>
          </cell>
        </row>
        <row r="849">
          <cell r="M849">
            <v>20.1579644180011</v>
          </cell>
          <cell r="AC849">
            <v>720000</v>
          </cell>
          <cell r="AF849">
            <v>296250.33303972898</v>
          </cell>
          <cell r="AG849">
            <v>82.291759177702403</v>
          </cell>
          <cell r="AH849">
            <v>366549.321962399</v>
          </cell>
          <cell r="AJ849">
            <v>1</v>
          </cell>
          <cell r="AO849">
            <v>0.407277024402665</v>
          </cell>
        </row>
        <row r="850">
          <cell r="M850">
            <v>20.001093445639199</v>
          </cell>
          <cell r="AC850">
            <v>720000</v>
          </cell>
          <cell r="AF850">
            <v>2640644.61777006</v>
          </cell>
          <cell r="AG850">
            <v>733.51239382501706</v>
          </cell>
          <cell r="AH850">
            <v>3247100.7430205499</v>
          </cell>
          <cell r="AJ850">
            <v>1</v>
          </cell>
          <cell r="AO850">
            <v>3.6078897144672801</v>
          </cell>
        </row>
        <row r="851">
          <cell r="M851">
            <v>20.000004117867601</v>
          </cell>
          <cell r="AC851">
            <v>720000</v>
          </cell>
          <cell r="AF851">
            <v>5369228.2091826499</v>
          </cell>
          <cell r="AG851">
            <v>1491.4522803285099</v>
          </cell>
          <cell r="AH851">
            <v>6566662.0376748703</v>
          </cell>
          <cell r="AJ851">
            <v>1</v>
          </cell>
          <cell r="AO851">
            <v>7.2962911529720698</v>
          </cell>
        </row>
        <row r="852">
          <cell r="M852">
            <v>20.000000015507698</v>
          </cell>
          <cell r="AC852">
            <v>720000</v>
          </cell>
          <cell r="AF852">
            <v>8637108.8084563892</v>
          </cell>
          <cell r="AG852">
            <v>2399.1968912378902</v>
          </cell>
          <cell r="AH852">
            <v>10550274.8209613</v>
          </cell>
          <cell r="AJ852">
            <v>1</v>
          </cell>
          <cell r="AO852">
            <v>11.7225275788459</v>
          </cell>
        </row>
        <row r="853">
          <cell r="M853">
            <v>20.0000000000584</v>
          </cell>
          <cell r="AC853">
            <v>720000</v>
          </cell>
          <cell r="AF853">
            <v>12273712.4580289</v>
          </cell>
          <cell r="AG853">
            <v>3409.3645716746901</v>
          </cell>
          <cell r="AH853">
            <v>15048791.4086085</v>
          </cell>
          <cell r="AJ853">
            <v>1</v>
          </cell>
          <cell r="AO853">
            <v>16.7208793428983</v>
          </cell>
        </row>
        <row r="854">
          <cell r="M854">
            <v>20.000000000000199</v>
          </cell>
          <cell r="AC854">
            <v>720000</v>
          </cell>
          <cell r="AF854">
            <v>16018183.885687999</v>
          </cell>
          <cell r="AG854">
            <v>4449.4955238022203</v>
          </cell>
          <cell r="AH854">
            <v>19788011.484604299</v>
          </cell>
          <cell r="AJ854">
            <v>1</v>
          </cell>
          <cell r="AO854">
            <v>21.9866794273381</v>
          </cell>
        </row>
        <row r="855">
          <cell r="M855">
            <v>20</v>
          </cell>
          <cell r="AC855">
            <v>720000</v>
          </cell>
          <cell r="AF855">
            <v>19582570.485466499</v>
          </cell>
          <cell r="AG855">
            <v>5439.6029126295898</v>
          </cell>
          <cell r="AH855">
            <v>24401699.684450898</v>
          </cell>
          <cell r="AJ855">
            <v>1</v>
          </cell>
          <cell r="AO855">
            <v>27.112999649389799</v>
          </cell>
        </row>
        <row r="856">
          <cell r="M856">
            <v>19.999999999999801</v>
          </cell>
          <cell r="AC856">
            <v>720000</v>
          </cell>
          <cell r="AF856">
            <v>22723896.0614696</v>
          </cell>
          <cell r="AG856">
            <v>6312.1933504082199</v>
          </cell>
          <cell r="AH856">
            <v>28524419.194190301</v>
          </cell>
          <cell r="AJ856">
            <v>1</v>
          </cell>
          <cell r="AO856">
            <v>31.693799104655898</v>
          </cell>
        </row>
        <row r="857">
          <cell r="M857">
            <v>19.999999999999901</v>
          </cell>
          <cell r="AC857">
            <v>720000</v>
          </cell>
          <cell r="AF857">
            <v>25271175.0875386</v>
          </cell>
          <cell r="AG857">
            <v>7019.7708576496198</v>
          </cell>
          <cell r="AH857">
            <v>31873818.341641199</v>
          </cell>
          <cell r="AJ857">
            <v>1</v>
          </cell>
          <cell r="AO857">
            <v>35.415353712934603</v>
          </cell>
        </row>
        <row r="858">
          <cell r="M858">
            <v>20</v>
          </cell>
          <cell r="AC858">
            <v>720000</v>
          </cell>
          <cell r="AF858">
            <v>27035436.358798001</v>
          </cell>
          <cell r="AG858">
            <v>7509.8434329994598</v>
          </cell>
          <cell r="AH858">
            <v>34177082.353803702</v>
          </cell>
          <cell r="AJ858">
            <v>1</v>
          </cell>
          <cell r="AO858">
            <v>37.974535948670798</v>
          </cell>
        </row>
        <row r="859">
          <cell r="M859">
            <v>19.999999999999599</v>
          </cell>
          <cell r="AC859">
            <v>720000</v>
          </cell>
          <cell r="AF859">
            <v>27890257.148667902</v>
          </cell>
          <cell r="AG859">
            <v>7747.2936524077504</v>
          </cell>
          <cell r="AH859">
            <v>35283237.015288897</v>
          </cell>
          <cell r="AJ859">
            <v>1</v>
          </cell>
          <cell r="AO859">
            <v>39.203596683654297</v>
          </cell>
        </row>
        <row r="860">
          <cell r="M860">
            <v>20</v>
          </cell>
          <cell r="AC860">
            <v>720000</v>
          </cell>
          <cell r="AF860">
            <v>27765267.1467163</v>
          </cell>
          <cell r="AG860">
            <v>7712.5742074211903</v>
          </cell>
          <cell r="AH860">
            <v>35122139.5057384</v>
          </cell>
          <cell r="AJ860">
            <v>1</v>
          </cell>
          <cell r="AO860">
            <v>39.024599450820403</v>
          </cell>
        </row>
        <row r="861">
          <cell r="M861">
            <v>20.000000000000099</v>
          </cell>
          <cell r="AC861">
            <v>720000</v>
          </cell>
          <cell r="AF861">
            <v>26676057.741018102</v>
          </cell>
          <cell r="AG861">
            <v>7410.01603917169</v>
          </cell>
          <cell r="AH861">
            <v>33710094.440564498</v>
          </cell>
          <cell r="AJ861">
            <v>1</v>
          </cell>
          <cell r="AO861">
            <v>37.455660489516099</v>
          </cell>
        </row>
        <row r="862">
          <cell r="M862">
            <v>19.999999999999901</v>
          </cell>
          <cell r="AC862">
            <v>720000</v>
          </cell>
          <cell r="AF862">
            <v>24696229.356992502</v>
          </cell>
          <cell r="AG862">
            <v>6860.0637102757</v>
          </cell>
          <cell r="AH862">
            <v>31119371.569854699</v>
          </cell>
          <cell r="AJ862">
            <v>1</v>
          </cell>
          <cell r="AO862">
            <v>34.577079522060799</v>
          </cell>
        </row>
        <row r="863">
          <cell r="M863">
            <v>20</v>
          </cell>
          <cell r="AC863">
            <v>720000</v>
          </cell>
          <cell r="AF863">
            <v>21987357.112908199</v>
          </cell>
          <cell r="AG863">
            <v>6107.5991980300496</v>
          </cell>
          <cell r="AH863">
            <v>27555176.727765799</v>
          </cell>
          <cell r="AJ863">
            <v>1</v>
          </cell>
          <cell r="AO863">
            <v>30.616863030850901</v>
          </cell>
        </row>
        <row r="864">
          <cell r="M864">
            <v>20</v>
          </cell>
          <cell r="AC864">
            <v>720000</v>
          </cell>
          <cell r="AF864">
            <v>18720454.6988573</v>
          </cell>
          <cell r="AG864">
            <v>5200.12630523814</v>
          </cell>
          <cell r="AH864">
            <v>23277692.222524699</v>
          </cell>
          <cell r="AJ864">
            <v>1</v>
          </cell>
          <cell r="AO864">
            <v>25.864102469471899</v>
          </cell>
        </row>
        <row r="865">
          <cell r="M865">
            <v>20.000000000000099</v>
          </cell>
          <cell r="AC865">
            <v>720000</v>
          </cell>
          <cell r="AF865">
            <v>15084513.925168701</v>
          </cell>
          <cell r="AG865">
            <v>4190.1427569913103</v>
          </cell>
          <cell r="AH865">
            <v>18595333.543763999</v>
          </cell>
          <cell r="AJ865">
            <v>1</v>
          </cell>
          <cell r="AO865">
            <v>20.661481715293299</v>
          </cell>
        </row>
        <row r="866">
          <cell r="M866">
            <v>19.999999999999901</v>
          </cell>
          <cell r="AC866">
            <v>720000</v>
          </cell>
          <cell r="AF866">
            <v>11340525.962397801</v>
          </cell>
          <cell r="AG866">
            <v>3150.1461006660502</v>
          </cell>
          <cell r="AH866">
            <v>13885594.994400701</v>
          </cell>
          <cell r="AJ866">
            <v>1</v>
          </cell>
          <cell r="AO866">
            <v>15.4284388826675</v>
          </cell>
        </row>
        <row r="867">
          <cell r="M867">
            <v>20.000000000000099</v>
          </cell>
          <cell r="AC867">
            <v>720000</v>
          </cell>
          <cell r="AF867">
            <v>7776492.0822585998</v>
          </cell>
          <cell r="AG867">
            <v>2160.1366895162801</v>
          </cell>
          <cell r="AH867">
            <v>9497616.3171921</v>
          </cell>
          <cell r="AJ867">
            <v>1</v>
          </cell>
          <cell r="AO867">
            <v>10.5529070191023</v>
          </cell>
        </row>
        <row r="868">
          <cell r="M868">
            <v>20</v>
          </cell>
          <cell r="AC868">
            <v>720000</v>
          </cell>
          <cell r="AF868">
            <v>4635423.8011484202</v>
          </cell>
          <cell r="AG868">
            <v>1287.61772254123</v>
          </cell>
          <cell r="AH868">
            <v>5675029.8429782698</v>
          </cell>
          <cell r="AJ868">
            <v>1</v>
          </cell>
          <cell r="AO868">
            <v>6.3055887144203</v>
          </cell>
        </row>
        <row r="869">
          <cell r="M869">
            <v>20</v>
          </cell>
          <cell r="AC869">
            <v>720000</v>
          </cell>
          <cell r="AF869">
            <v>2088332.4245771</v>
          </cell>
          <cell r="AG869">
            <v>580.09234016030598</v>
          </cell>
          <cell r="AH869">
            <v>2572051.05080294</v>
          </cell>
          <cell r="AJ869">
            <v>1</v>
          </cell>
          <cell r="AO869">
            <v>2.8578345008921602</v>
          </cell>
        </row>
        <row r="870">
          <cell r="M870">
            <v>20.008725295625698</v>
          </cell>
          <cell r="AC870">
            <v>720000</v>
          </cell>
          <cell r="AF870">
            <v>378155.85436616599</v>
          </cell>
          <cell r="AG870">
            <v>105.04329287949</v>
          </cell>
          <cell r="AH870">
            <v>468602.81414527801</v>
          </cell>
          <cell r="AJ870">
            <v>1</v>
          </cell>
          <cell r="AO870">
            <v>0.52066979349475395</v>
          </cell>
        </row>
        <row r="871">
          <cell r="M871">
            <v>20.207550479839501</v>
          </cell>
          <cell r="AC871">
            <v>720000</v>
          </cell>
          <cell r="AF871">
            <v>0</v>
          </cell>
          <cell r="AG871">
            <v>0</v>
          </cell>
          <cell r="AH871">
            <v>0</v>
          </cell>
          <cell r="AJ871">
            <v>1</v>
          </cell>
          <cell r="AO871">
            <v>0</v>
          </cell>
        </row>
        <row r="872">
          <cell r="M872">
            <v>20.4249722208931</v>
          </cell>
          <cell r="AC872">
            <v>720000</v>
          </cell>
          <cell r="AF872">
            <v>0</v>
          </cell>
          <cell r="AG872">
            <v>0</v>
          </cell>
          <cell r="AH872">
            <v>0</v>
          </cell>
          <cell r="AJ872">
            <v>1</v>
          </cell>
          <cell r="AO872">
            <v>0</v>
          </cell>
        </row>
        <row r="873">
          <cell r="M873">
            <v>20.1579644180011</v>
          </cell>
          <cell r="AC873">
            <v>720000</v>
          </cell>
          <cell r="AF873">
            <v>296250.33303972898</v>
          </cell>
          <cell r="AG873">
            <v>82.291759177702403</v>
          </cell>
          <cell r="AH873">
            <v>366549.321962399</v>
          </cell>
          <cell r="AJ873">
            <v>1</v>
          </cell>
          <cell r="AO873">
            <v>0.407277024402665</v>
          </cell>
        </row>
        <row r="874">
          <cell r="M874">
            <v>20.001093445639199</v>
          </cell>
          <cell r="AC874">
            <v>720000</v>
          </cell>
          <cell r="AF874">
            <v>2640644.61777006</v>
          </cell>
          <cell r="AG874">
            <v>733.51239382501706</v>
          </cell>
          <cell r="AH874">
            <v>3247100.7430205499</v>
          </cell>
          <cell r="AJ874">
            <v>1</v>
          </cell>
          <cell r="AO874">
            <v>3.6078897144672801</v>
          </cell>
        </row>
        <row r="875">
          <cell r="M875">
            <v>20.000004117867601</v>
          </cell>
          <cell r="AC875">
            <v>720000</v>
          </cell>
          <cell r="AF875">
            <v>5369228.2091826499</v>
          </cell>
          <cell r="AG875">
            <v>1491.4522803285099</v>
          </cell>
          <cell r="AH875">
            <v>6566662.0376748703</v>
          </cell>
          <cell r="AJ875">
            <v>1</v>
          </cell>
          <cell r="AO875">
            <v>7.2962911529720698</v>
          </cell>
        </row>
        <row r="876">
          <cell r="M876">
            <v>20.000000015507698</v>
          </cell>
          <cell r="AC876">
            <v>720000</v>
          </cell>
          <cell r="AF876">
            <v>8637108.8084563892</v>
          </cell>
          <cell r="AG876">
            <v>2399.1968912378902</v>
          </cell>
          <cell r="AH876">
            <v>10550274.8209613</v>
          </cell>
          <cell r="AJ876">
            <v>1</v>
          </cell>
          <cell r="AO876">
            <v>11.7225275788459</v>
          </cell>
        </row>
        <row r="877">
          <cell r="M877">
            <v>20.0000000000584</v>
          </cell>
          <cell r="AC877">
            <v>720000</v>
          </cell>
          <cell r="AF877">
            <v>12273712.4580289</v>
          </cell>
          <cell r="AG877">
            <v>3409.3645716746901</v>
          </cell>
          <cell r="AH877">
            <v>15048791.4086085</v>
          </cell>
          <cell r="AJ877">
            <v>1</v>
          </cell>
          <cell r="AO877">
            <v>16.7208793428983</v>
          </cell>
        </row>
        <row r="878">
          <cell r="M878">
            <v>20.000000000000199</v>
          </cell>
          <cell r="AC878">
            <v>720000</v>
          </cell>
          <cell r="AF878">
            <v>16018183.885687999</v>
          </cell>
          <cell r="AG878">
            <v>4449.4955238022203</v>
          </cell>
          <cell r="AH878">
            <v>19788011.484604299</v>
          </cell>
          <cell r="AJ878">
            <v>1</v>
          </cell>
          <cell r="AO878">
            <v>21.9866794273381</v>
          </cell>
        </row>
        <row r="879">
          <cell r="M879">
            <v>20</v>
          </cell>
          <cell r="AC879">
            <v>720000</v>
          </cell>
          <cell r="AF879">
            <v>19582570.485466499</v>
          </cell>
          <cell r="AG879">
            <v>5439.6029126295898</v>
          </cell>
          <cell r="AH879">
            <v>24401699.684450898</v>
          </cell>
          <cell r="AJ879">
            <v>1</v>
          </cell>
          <cell r="AO879">
            <v>27.112999649389799</v>
          </cell>
        </row>
        <row r="880">
          <cell r="M880">
            <v>19.999999999999801</v>
          </cell>
          <cell r="AC880">
            <v>720000</v>
          </cell>
          <cell r="AF880">
            <v>22723896.0614696</v>
          </cell>
          <cell r="AG880">
            <v>6312.1933504082199</v>
          </cell>
          <cell r="AH880">
            <v>28524419.194190301</v>
          </cell>
          <cell r="AJ880">
            <v>1</v>
          </cell>
          <cell r="AO880">
            <v>31.693799104655898</v>
          </cell>
        </row>
        <row r="881">
          <cell r="M881">
            <v>19.999999999999901</v>
          </cell>
          <cell r="AC881">
            <v>720000</v>
          </cell>
          <cell r="AF881">
            <v>25271175.0875386</v>
          </cell>
          <cell r="AG881">
            <v>7019.7708576496198</v>
          </cell>
          <cell r="AH881">
            <v>31873818.341641199</v>
          </cell>
          <cell r="AJ881">
            <v>1</v>
          </cell>
          <cell r="AO881">
            <v>35.415353712934603</v>
          </cell>
        </row>
        <row r="882">
          <cell r="M882">
            <v>20</v>
          </cell>
          <cell r="AC882">
            <v>720000</v>
          </cell>
          <cell r="AF882">
            <v>27035436.358798001</v>
          </cell>
          <cell r="AG882">
            <v>7509.8434329994598</v>
          </cell>
          <cell r="AH882">
            <v>34177082.353803702</v>
          </cell>
          <cell r="AJ882">
            <v>1</v>
          </cell>
          <cell r="AO882">
            <v>37.974535948670798</v>
          </cell>
        </row>
        <row r="883">
          <cell r="M883">
            <v>19.999999999999599</v>
          </cell>
          <cell r="AC883">
            <v>720000</v>
          </cell>
          <cell r="AF883">
            <v>27890257.148667902</v>
          </cell>
          <cell r="AG883">
            <v>7747.2936524077504</v>
          </cell>
          <cell r="AH883">
            <v>35283237.015288897</v>
          </cell>
          <cell r="AJ883">
            <v>1</v>
          </cell>
          <cell r="AO883">
            <v>39.203596683654297</v>
          </cell>
        </row>
        <row r="884">
          <cell r="M884">
            <v>20</v>
          </cell>
          <cell r="AC884">
            <v>720000</v>
          </cell>
          <cell r="AF884">
            <v>27765267.1467163</v>
          </cell>
          <cell r="AG884">
            <v>7712.5742074211903</v>
          </cell>
          <cell r="AH884">
            <v>35122139.5057384</v>
          </cell>
          <cell r="AJ884">
            <v>1</v>
          </cell>
          <cell r="AO884">
            <v>39.024599450820403</v>
          </cell>
        </row>
        <row r="885">
          <cell r="M885">
            <v>20.000000000000099</v>
          </cell>
          <cell r="AC885">
            <v>720000</v>
          </cell>
          <cell r="AF885">
            <v>26676057.741018102</v>
          </cell>
          <cell r="AG885">
            <v>7410.01603917169</v>
          </cell>
          <cell r="AH885">
            <v>33710094.440564498</v>
          </cell>
          <cell r="AJ885">
            <v>1</v>
          </cell>
          <cell r="AO885">
            <v>37.455660489516099</v>
          </cell>
        </row>
        <row r="886">
          <cell r="M886">
            <v>19.999999999999901</v>
          </cell>
          <cell r="AC886">
            <v>720000</v>
          </cell>
          <cell r="AF886">
            <v>24696229.356992502</v>
          </cell>
          <cell r="AG886">
            <v>6860.0637102757</v>
          </cell>
          <cell r="AH886">
            <v>31119371.569854699</v>
          </cell>
          <cell r="AJ886">
            <v>1</v>
          </cell>
          <cell r="AO886">
            <v>34.577079522060799</v>
          </cell>
        </row>
        <row r="887">
          <cell r="M887">
            <v>20</v>
          </cell>
          <cell r="AC887">
            <v>720000</v>
          </cell>
          <cell r="AF887">
            <v>21987357.112908199</v>
          </cell>
          <cell r="AG887">
            <v>6107.5991980300496</v>
          </cell>
          <cell r="AH887">
            <v>27555176.727765799</v>
          </cell>
          <cell r="AJ887">
            <v>1</v>
          </cell>
          <cell r="AO887">
            <v>30.616863030850901</v>
          </cell>
        </row>
        <row r="888">
          <cell r="M888">
            <v>20</v>
          </cell>
          <cell r="AC888">
            <v>720000</v>
          </cell>
          <cell r="AF888">
            <v>18720454.6988573</v>
          </cell>
          <cell r="AG888">
            <v>5200.12630523814</v>
          </cell>
          <cell r="AH888">
            <v>23277692.222524699</v>
          </cell>
          <cell r="AJ888">
            <v>1</v>
          </cell>
          <cell r="AO888">
            <v>25.864102469471899</v>
          </cell>
        </row>
        <row r="889">
          <cell r="M889">
            <v>20.000000000000099</v>
          </cell>
          <cell r="AC889">
            <v>720000</v>
          </cell>
          <cell r="AF889">
            <v>15084513.925168701</v>
          </cell>
          <cell r="AG889">
            <v>4190.1427569913103</v>
          </cell>
          <cell r="AH889">
            <v>18595333.543763999</v>
          </cell>
          <cell r="AJ889">
            <v>1</v>
          </cell>
          <cell r="AO889">
            <v>20.661481715293299</v>
          </cell>
        </row>
        <row r="890">
          <cell r="M890">
            <v>19.999999999999901</v>
          </cell>
          <cell r="AC890">
            <v>720000</v>
          </cell>
          <cell r="AF890">
            <v>11340525.962397801</v>
          </cell>
          <cell r="AG890">
            <v>3150.1461006660502</v>
          </cell>
          <cell r="AH890">
            <v>13885594.994400701</v>
          </cell>
          <cell r="AJ890">
            <v>1</v>
          </cell>
          <cell r="AO890">
            <v>15.4284388826675</v>
          </cell>
        </row>
        <row r="891">
          <cell r="M891">
            <v>20.000000000000099</v>
          </cell>
          <cell r="AC891">
            <v>720000</v>
          </cell>
          <cell r="AF891">
            <v>7776492.0822585998</v>
          </cell>
          <cell r="AG891">
            <v>2160.1366895162801</v>
          </cell>
          <cell r="AH891">
            <v>9497616.3171921</v>
          </cell>
          <cell r="AJ891">
            <v>1</v>
          </cell>
          <cell r="AO891">
            <v>10.5529070191023</v>
          </cell>
        </row>
        <row r="892">
          <cell r="M892">
            <v>20</v>
          </cell>
          <cell r="AC892">
            <v>720000</v>
          </cell>
          <cell r="AF892">
            <v>4635423.8011484202</v>
          </cell>
          <cell r="AG892">
            <v>1287.61772254123</v>
          </cell>
          <cell r="AH892">
            <v>5675029.8429782698</v>
          </cell>
          <cell r="AJ892">
            <v>1</v>
          </cell>
          <cell r="AO892">
            <v>6.3055887144203</v>
          </cell>
        </row>
        <row r="893">
          <cell r="M893">
            <v>20</v>
          </cell>
          <cell r="AC893">
            <v>720000</v>
          </cell>
          <cell r="AF893">
            <v>2088332.4245771</v>
          </cell>
          <cell r="AG893">
            <v>580.09234016030598</v>
          </cell>
          <cell r="AH893">
            <v>2572051.05080294</v>
          </cell>
          <cell r="AJ893">
            <v>1</v>
          </cell>
          <cell r="AO893">
            <v>2.8578345008921602</v>
          </cell>
        </row>
        <row r="894">
          <cell r="M894">
            <v>20.008725295625698</v>
          </cell>
          <cell r="AC894">
            <v>720000</v>
          </cell>
          <cell r="AF894">
            <v>378155.85436616599</v>
          </cell>
          <cell r="AG894">
            <v>105.04329287949</v>
          </cell>
          <cell r="AH894">
            <v>468602.81414527801</v>
          </cell>
          <cell r="AJ894">
            <v>1</v>
          </cell>
          <cell r="AO894">
            <v>0.52066979349475395</v>
          </cell>
        </row>
        <row r="895">
          <cell r="M895">
            <v>20.207550479839501</v>
          </cell>
          <cell r="AC895">
            <v>720000</v>
          </cell>
          <cell r="AF895">
            <v>0</v>
          </cell>
          <cell r="AG895">
            <v>0</v>
          </cell>
          <cell r="AH895">
            <v>0</v>
          </cell>
          <cell r="AJ895">
            <v>1</v>
          </cell>
          <cell r="AO895">
            <v>0</v>
          </cell>
        </row>
        <row r="896">
          <cell r="M896">
            <v>20.4249722208931</v>
          </cell>
          <cell r="AC896">
            <v>720000</v>
          </cell>
          <cell r="AF896">
            <v>0</v>
          </cell>
          <cell r="AG896">
            <v>0</v>
          </cell>
          <cell r="AH896">
            <v>0</v>
          </cell>
          <cell r="AJ896">
            <v>1</v>
          </cell>
          <cell r="AO896">
            <v>0</v>
          </cell>
        </row>
        <row r="897">
          <cell r="M897">
            <v>20.1579644180011</v>
          </cell>
          <cell r="AC897">
            <v>720000</v>
          </cell>
          <cell r="AF897">
            <v>296250.33303972898</v>
          </cell>
          <cell r="AG897">
            <v>82.291759177702403</v>
          </cell>
          <cell r="AH897">
            <v>366549.321962399</v>
          </cell>
          <cell r="AJ897">
            <v>1</v>
          </cell>
          <cell r="AO897">
            <v>0.407277024402665</v>
          </cell>
        </row>
        <row r="898">
          <cell r="M898">
            <v>20.001093445639199</v>
          </cell>
          <cell r="AC898">
            <v>720000</v>
          </cell>
          <cell r="AF898">
            <v>2640644.61777006</v>
          </cell>
          <cell r="AG898">
            <v>733.51239382501706</v>
          </cell>
          <cell r="AH898">
            <v>3247100.7430205499</v>
          </cell>
          <cell r="AJ898">
            <v>1</v>
          </cell>
          <cell r="AO898">
            <v>3.6078897144672801</v>
          </cell>
        </row>
        <row r="899">
          <cell r="M899">
            <v>20.000004117867601</v>
          </cell>
          <cell r="AC899">
            <v>720000</v>
          </cell>
          <cell r="AF899">
            <v>5369228.2091826499</v>
          </cell>
          <cell r="AG899">
            <v>1491.4522803285099</v>
          </cell>
          <cell r="AH899">
            <v>6566662.0376748703</v>
          </cell>
          <cell r="AJ899">
            <v>1</v>
          </cell>
          <cell r="AO899">
            <v>7.2962911529720698</v>
          </cell>
        </row>
        <row r="900">
          <cell r="M900">
            <v>20.000000015507698</v>
          </cell>
          <cell r="AC900">
            <v>720000</v>
          </cell>
          <cell r="AF900">
            <v>8637108.8084563892</v>
          </cell>
          <cell r="AG900">
            <v>2399.1968912378902</v>
          </cell>
          <cell r="AH900">
            <v>10550274.8209613</v>
          </cell>
          <cell r="AJ900">
            <v>1</v>
          </cell>
          <cell r="AO900">
            <v>11.7225275788459</v>
          </cell>
        </row>
        <row r="901">
          <cell r="M901">
            <v>20.0000000000584</v>
          </cell>
          <cell r="AC901">
            <v>720000</v>
          </cell>
          <cell r="AF901">
            <v>12273712.4580289</v>
          </cell>
          <cell r="AG901">
            <v>3409.3645716746901</v>
          </cell>
          <cell r="AH901">
            <v>15048791.4086085</v>
          </cell>
          <cell r="AJ901">
            <v>1</v>
          </cell>
          <cell r="AO901">
            <v>16.7208793428983</v>
          </cell>
        </row>
        <row r="902">
          <cell r="M902">
            <v>20.000000000000199</v>
          </cell>
          <cell r="AC902">
            <v>720000</v>
          </cell>
          <cell r="AF902">
            <v>16018183.885687999</v>
          </cell>
          <cell r="AG902">
            <v>4449.4955238022203</v>
          </cell>
          <cell r="AH902">
            <v>19788011.484604299</v>
          </cell>
          <cell r="AJ902">
            <v>1</v>
          </cell>
          <cell r="AO902">
            <v>21.9866794273381</v>
          </cell>
        </row>
        <row r="903">
          <cell r="M903">
            <v>20</v>
          </cell>
          <cell r="AC903">
            <v>720000</v>
          </cell>
          <cell r="AF903">
            <v>19582570.485466499</v>
          </cell>
          <cell r="AG903">
            <v>5439.6029126295898</v>
          </cell>
          <cell r="AH903">
            <v>24401699.684450898</v>
          </cell>
          <cell r="AJ903">
            <v>1</v>
          </cell>
          <cell r="AO903">
            <v>27.112999649389799</v>
          </cell>
        </row>
        <row r="904">
          <cell r="M904">
            <v>19.999999999999801</v>
          </cell>
          <cell r="AC904">
            <v>720000</v>
          </cell>
          <cell r="AF904">
            <v>22723896.0614696</v>
          </cell>
          <cell r="AG904">
            <v>6312.1933504082199</v>
          </cell>
          <cell r="AH904">
            <v>28524419.194190301</v>
          </cell>
          <cell r="AJ904">
            <v>1</v>
          </cell>
          <cell r="AO904">
            <v>31.693799104655898</v>
          </cell>
        </row>
        <row r="905">
          <cell r="M905">
            <v>19.999999999999901</v>
          </cell>
          <cell r="AC905">
            <v>720000</v>
          </cell>
          <cell r="AF905">
            <v>25271175.0875386</v>
          </cell>
          <cell r="AG905">
            <v>7019.7708576496198</v>
          </cell>
          <cell r="AH905">
            <v>31873818.341641199</v>
          </cell>
          <cell r="AJ905">
            <v>1</v>
          </cell>
          <cell r="AO905">
            <v>35.415353712934603</v>
          </cell>
        </row>
        <row r="906">
          <cell r="M906">
            <v>20</v>
          </cell>
          <cell r="AC906">
            <v>720000</v>
          </cell>
          <cell r="AF906">
            <v>27035436.358798001</v>
          </cell>
          <cell r="AG906">
            <v>7509.8434329994598</v>
          </cell>
          <cell r="AH906">
            <v>34177082.353803702</v>
          </cell>
          <cell r="AJ906">
            <v>1</v>
          </cell>
          <cell r="AO906">
            <v>37.974535948670798</v>
          </cell>
        </row>
        <row r="907">
          <cell r="M907">
            <v>19.999999999999599</v>
          </cell>
          <cell r="AC907">
            <v>720000</v>
          </cell>
          <cell r="AF907">
            <v>27890257.148667902</v>
          </cell>
          <cell r="AG907">
            <v>7747.2936524077504</v>
          </cell>
          <cell r="AH907">
            <v>35283237.015288897</v>
          </cell>
          <cell r="AJ907">
            <v>1</v>
          </cell>
          <cell r="AO907">
            <v>39.203596683654297</v>
          </cell>
        </row>
        <row r="908">
          <cell r="M908">
            <v>20</v>
          </cell>
          <cell r="AC908">
            <v>720000</v>
          </cell>
          <cell r="AF908">
            <v>27765267.1467163</v>
          </cell>
          <cell r="AG908">
            <v>7712.5742074211903</v>
          </cell>
          <cell r="AH908">
            <v>35122139.5057384</v>
          </cell>
          <cell r="AJ908">
            <v>1</v>
          </cell>
          <cell r="AO908">
            <v>39.024599450820403</v>
          </cell>
        </row>
        <row r="909">
          <cell r="M909">
            <v>20.000000000000099</v>
          </cell>
          <cell r="AC909">
            <v>720000</v>
          </cell>
          <cell r="AF909">
            <v>26676057.741018102</v>
          </cell>
          <cell r="AG909">
            <v>7410.01603917169</v>
          </cell>
          <cell r="AH909">
            <v>33710094.440564498</v>
          </cell>
          <cell r="AJ909">
            <v>1</v>
          </cell>
          <cell r="AO909">
            <v>37.455660489516099</v>
          </cell>
        </row>
        <row r="910">
          <cell r="M910">
            <v>19.999999999999901</v>
          </cell>
          <cell r="AC910">
            <v>720000</v>
          </cell>
          <cell r="AF910">
            <v>24696229.356992502</v>
          </cell>
          <cell r="AG910">
            <v>6860.0637102757</v>
          </cell>
          <cell r="AH910">
            <v>31119371.569854699</v>
          </cell>
          <cell r="AJ910">
            <v>1</v>
          </cell>
          <cell r="AO910">
            <v>34.577079522060799</v>
          </cell>
        </row>
        <row r="911">
          <cell r="M911">
            <v>20</v>
          </cell>
          <cell r="AC911">
            <v>720000</v>
          </cell>
          <cell r="AF911">
            <v>21987357.112908199</v>
          </cell>
          <cell r="AG911">
            <v>6107.5991980300496</v>
          </cell>
          <cell r="AH911">
            <v>27555176.727765799</v>
          </cell>
          <cell r="AJ911">
            <v>1</v>
          </cell>
          <cell r="AO911">
            <v>30.616863030850901</v>
          </cell>
        </row>
        <row r="912">
          <cell r="M912">
            <v>20</v>
          </cell>
          <cell r="AC912">
            <v>720000</v>
          </cell>
          <cell r="AF912">
            <v>18720454.6988573</v>
          </cell>
          <cell r="AG912">
            <v>5200.12630523814</v>
          </cell>
          <cell r="AH912">
            <v>23277692.222524699</v>
          </cell>
          <cell r="AJ912">
            <v>1</v>
          </cell>
          <cell r="AO912">
            <v>25.864102469471899</v>
          </cell>
        </row>
        <row r="913">
          <cell r="M913">
            <v>20.000000000000099</v>
          </cell>
          <cell r="AC913">
            <v>720000</v>
          </cell>
          <cell r="AF913">
            <v>15084513.925168701</v>
          </cell>
          <cell r="AG913">
            <v>4190.1427569913103</v>
          </cell>
          <cell r="AH913">
            <v>18595333.543763999</v>
          </cell>
          <cell r="AJ913">
            <v>1</v>
          </cell>
          <cell r="AO913">
            <v>20.661481715293299</v>
          </cell>
        </row>
        <row r="914">
          <cell r="M914">
            <v>19.999999999999901</v>
          </cell>
          <cell r="AC914">
            <v>720000</v>
          </cell>
          <cell r="AF914">
            <v>11340525.962397801</v>
          </cell>
          <cell r="AG914">
            <v>3150.1461006660502</v>
          </cell>
          <cell r="AH914">
            <v>13885594.994400701</v>
          </cell>
          <cell r="AJ914">
            <v>1</v>
          </cell>
          <cell r="AO914">
            <v>15.4284388826675</v>
          </cell>
        </row>
        <row r="915">
          <cell r="M915">
            <v>20.000000000000099</v>
          </cell>
          <cell r="AC915">
            <v>720000</v>
          </cell>
          <cell r="AF915">
            <v>7776492.0822585998</v>
          </cell>
          <cell r="AG915">
            <v>2160.1366895162801</v>
          </cell>
          <cell r="AH915">
            <v>9497616.3171921</v>
          </cell>
          <cell r="AJ915">
            <v>1</v>
          </cell>
          <cell r="AO915">
            <v>10.5529070191023</v>
          </cell>
        </row>
        <row r="916">
          <cell r="M916">
            <v>20</v>
          </cell>
          <cell r="AC916">
            <v>720000</v>
          </cell>
          <cell r="AF916">
            <v>4635423.8011484202</v>
          </cell>
          <cell r="AG916">
            <v>1287.61772254123</v>
          </cell>
          <cell r="AH916">
            <v>5675029.8429782698</v>
          </cell>
          <cell r="AJ916">
            <v>1</v>
          </cell>
          <cell r="AO916">
            <v>6.3055887144203</v>
          </cell>
        </row>
        <row r="917">
          <cell r="M917">
            <v>20</v>
          </cell>
          <cell r="AC917">
            <v>720000</v>
          </cell>
          <cell r="AF917">
            <v>2088332.4245771</v>
          </cell>
          <cell r="AG917">
            <v>580.09234016030598</v>
          </cell>
          <cell r="AH917">
            <v>2572051.05080294</v>
          </cell>
          <cell r="AJ917">
            <v>1</v>
          </cell>
          <cell r="AO917">
            <v>2.8578345008921602</v>
          </cell>
        </row>
        <row r="918">
          <cell r="M918">
            <v>20.008725295625698</v>
          </cell>
          <cell r="AC918">
            <v>720000</v>
          </cell>
          <cell r="AF918">
            <v>378155.85436616599</v>
          </cell>
          <cell r="AG918">
            <v>105.04329287949</v>
          </cell>
          <cell r="AH918">
            <v>468602.81414527801</v>
          </cell>
          <cell r="AJ918">
            <v>1</v>
          </cell>
          <cell r="AO918">
            <v>0.52066979349475395</v>
          </cell>
        </row>
        <row r="919">
          <cell r="M919">
            <v>20.207550479839501</v>
          </cell>
          <cell r="AC919">
            <v>720000</v>
          </cell>
          <cell r="AF919">
            <v>0</v>
          </cell>
          <cell r="AG919">
            <v>0</v>
          </cell>
          <cell r="AH919">
            <v>0</v>
          </cell>
          <cell r="AJ919">
            <v>1</v>
          </cell>
          <cell r="AO919">
            <v>0</v>
          </cell>
        </row>
        <row r="920">
          <cell r="M920">
            <v>20.4249722208931</v>
          </cell>
          <cell r="AC920">
            <v>720000</v>
          </cell>
          <cell r="AF920">
            <v>0</v>
          </cell>
          <cell r="AG920">
            <v>0</v>
          </cell>
          <cell r="AH920">
            <v>0</v>
          </cell>
          <cell r="AJ920">
            <v>1</v>
          </cell>
          <cell r="AO920">
            <v>0</v>
          </cell>
        </row>
        <row r="921">
          <cell r="M921">
            <v>20.1579644180011</v>
          </cell>
          <cell r="AC921">
            <v>720000</v>
          </cell>
          <cell r="AF921">
            <v>296250.33303972898</v>
          </cell>
          <cell r="AG921">
            <v>82.291759177702403</v>
          </cell>
          <cell r="AH921">
            <v>366549.321962399</v>
          </cell>
          <cell r="AJ921">
            <v>1</v>
          </cell>
          <cell r="AO921">
            <v>0.407277024402665</v>
          </cell>
        </row>
        <row r="922">
          <cell r="M922">
            <v>20.001093445639199</v>
          </cell>
          <cell r="AC922">
            <v>720000</v>
          </cell>
          <cell r="AF922">
            <v>2640644.61777006</v>
          </cell>
          <cell r="AG922">
            <v>733.51239382501706</v>
          </cell>
          <cell r="AH922">
            <v>3247100.7430205499</v>
          </cell>
          <cell r="AJ922">
            <v>1</v>
          </cell>
          <cell r="AO922">
            <v>3.6078897144672801</v>
          </cell>
        </row>
        <row r="923">
          <cell r="M923">
            <v>20.000004117867601</v>
          </cell>
          <cell r="AC923">
            <v>720000</v>
          </cell>
          <cell r="AF923">
            <v>5369228.2091826499</v>
          </cell>
          <cell r="AG923">
            <v>1491.4522803285099</v>
          </cell>
          <cell r="AH923">
            <v>6566662.0376748703</v>
          </cell>
          <cell r="AJ923">
            <v>1</v>
          </cell>
          <cell r="AO923">
            <v>7.2962911529720698</v>
          </cell>
        </row>
        <row r="924">
          <cell r="M924">
            <v>20.000000015507698</v>
          </cell>
          <cell r="AC924">
            <v>720000</v>
          </cell>
          <cell r="AF924">
            <v>8637108.8084563892</v>
          </cell>
          <cell r="AG924">
            <v>2399.1968912378902</v>
          </cell>
          <cell r="AH924">
            <v>10550274.8209613</v>
          </cell>
          <cell r="AJ924">
            <v>1</v>
          </cell>
          <cell r="AO924">
            <v>11.7225275788459</v>
          </cell>
        </row>
        <row r="925">
          <cell r="M925">
            <v>20.0000000000584</v>
          </cell>
          <cell r="AC925">
            <v>720000</v>
          </cell>
          <cell r="AF925">
            <v>12273712.4580289</v>
          </cell>
          <cell r="AG925">
            <v>3409.3645716746901</v>
          </cell>
          <cell r="AH925">
            <v>15048791.4086085</v>
          </cell>
          <cell r="AJ925">
            <v>1</v>
          </cell>
          <cell r="AO925">
            <v>16.7208793428983</v>
          </cell>
        </row>
        <row r="926">
          <cell r="M926">
            <v>20.000000000000199</v>
          </cell>
          <cell r="AC926">
            <v>720000</v>
          </cell>
          <cell r="AF926">
            <v>16018183.885687999</v>
          </cell>
          <cell r="AG926">
            <v>4449.4955238022203</v>
          </cell>
          <cell r="AH926">
            <v>19788011.484604299</v>
          </cell>
          <cell r="AJ926">
            <v>1</v>
          </cell>
          <cell r="AO926">
            <v>21.9866794273381</v>
          </cell>
        </row>
        <row r="927">
          <cell r="M927">
            <v>20</v>
          </cell>
          <cell r="AC927">
            <v>720000</v>
          </cell>
          <cell r="AF927">
            <v>19582570.485466499</v>
          </cell>
          <cell r="AG927">
            <v>5439.6029126295898</v>
          </cell>
          <cell r="AH927">
            <v>24401699.684450898</v>
          </cell>
          <cell r="AJ927">
            <v>1</v>
          </cell>
          <cell r="AO927">
            <v>27.112999649389799</v>
          </cell>
        </row>
        <row r="928">
          <cell r="M928">
            <v>19.999999999999801</v>
          </cell>
          <cell r="AC928">
            <v>720000</v>
          </cell>
          <cell r="AF928">
            <v>22723896.0614696</v>
          </cell>
          <cell r="AG928">
            <v>6312.1933504082199</v>
          </cell>
          <cell r="AH928">
            <v>28524419.194190301</v>
          </cell>
          <cell r="AJ928">
            <v>1</v>
          </cell>
          <cell r="AO928">
            <v>31.693799104655898</v>
          </cell>
        </row>
        <row r="929">
          <cell r="M929">
            <v>19.999999999999901</v>
          </cell>
          <cell r="AC929">
            <v>720000</v>
          </cell>
          <cell r="AF929">
            <v>25271175.0875386</v>
          </cell>
          <cell r="AG929">
            <v>7019.7708576496198</v>
          </cell>
          <cell r="AH929">
            <v>31873818.341641199</v>
          </cell>
          <cell r="AJ929">
            <v>1</v>
          </cell>
          <cell r="AO929">
            <v>35.415353712934603</v>
          </cell>
        </row>
        <row r="930">
          <cell r="M930">
            <v>20</v>
          </cell>
          <cell r="AC930">
            <v>720000</v>
          </cell>
          <cell r="AF930">
            <v>27035436.358798001</v>
          </cell>
          <cell r="AG930">
            <v>7509.8434329994598</v>
          </cell>
          <cell r="AH930">
            <v>34177082.353803702</v>
          </cell>
          <cell r="AJ930">
            <v>1</v>
          </cell>
          <cell r="AO930">
            <v>37.974535948670798</v>
          </cell>
        </row>
        <row r="931">
          <cell r="M931">
            <v>19.999999999999599</v>
          </cell>
          <cell r="AC931">
            <v>720000</v>
          </cell>
          <cell r="AF931">
            <v>27890257.148667902</v>
          </cell>
          <cell r="AG931">
            <v>7747.2936524077504</v>
          </cell>
          <cell r="AH931">
            <v>35283237.015288897</v>
          </cell>
          <cell r="AJ931">
            <v>1</v>
          </cell>
          <cell r="AO931">
            <v>39.203596683654297</v>
          </cell>
        </row>
        <row r="932">
          <cell r="M932">
            <v>20</v>
          </cell>
          <cell r="AC932">
            <v>720000</v>
          </cell>
          <cell r="AF932">
            <v>27765267.1467163</v>
          </cell>
          <cell r="AG932">
            <v>7712.5742074211903</v>
          </cell>
          <cell r="AH932">
            <v>35122139.5057384</v>
          </cell>
          <cell r="AJ932">
            <v>1</v>
          </cell>
          <cell r="AO932">
            <v>39.024599450820403</v>
          </cell>
        </row>
        <row r="933">
          <cell r="M933">
            <v>20.000000000000099</v>
          </cell>
          <cell r="AC933">
            <v>720000</v>
          </cell>
          <cell r="AF933">
            <v>26676057.741018102</v>
          </cell>
          <cell r="AG933">
            <v>7410.01603917169</v>
          </cell>
          <cell r="AH933">
            <v>33710094.440564498</v>
          </cell>
          <cell r="AJ933">
            <v>1</v>
          </cell>
          <cell r="AO933">
            <v>37.455660489516099</v>
          </cell>
        </row>
        <row r="934">
          <cell r="M934">
            <v>19.999999999999901</v>
          </cell>
          <cell r="AC934">
            <v>720000</v>
          </cell>
          <cell r="AF934">
            <v>24696229.356992502</v>
          </cell>
          <cell r="AG934">
            <v>6860.0637102757</v>
          </cell>
          <cell r="AH934">
            <v>31119371.569854699</v>
          </cell>
          <cell r="AJ934">
            <v>1</v>
          </cell>
          <cell r="AO934">
            <v>34.577079522060799</v>
          </cell>
        </row>
        <row r="935">
          <cell r="M935">
            <v>20</v>
          </cell>
          <cell r="AC935">
            <v>720000</v>
          </cell>
          <cell r="AF935">
            <v>21987357.112908199</v>
          </cell>
          <cell r="AG935">
            <v>6107.5991980300496</v>
          </cell>
          <cell r="AH935">
            <v>27555176.727765799</v>
          </cell>
          <cell r="AJ935">
            <v>1</v>
          </cell>
          <cell r="AO935">
            <v>30.616863030850901</v>
          </cell>
        </row>
        <row r="936">
          <cell r="M936">
            <v>20</v>
          </cell>
          <cell r="AC936">
            <v>720000</v>
          </cell>
          <cell r="AF936">
            <v>18720454.6988573</v>
          </cell>
          <cell r="AG936">
            <v>5200.12630523814</v>
          </cell>
          <cell r="AH936">
            <v>23277692.222524699</v>
          </cell>
          <cell r="AJ936">
            <v>1</v>
          </cell>
          <cell r="AO936">
            <v>25.864102469471899</v>
          </cell>
        </row>
        <row r="937">
          <cell r="M937">
            <v>20.000000000000099</v>
          </cell>
          <cell r="AC937">
            <v>720000</v>
          </cell>
          <cell r="AF937">
            <v>15084513.925168701</v>
          </cell>
          <cell r="AG937">
            <v>4190.1427569913103</v>
          </cell>
          <cell r="AH937">
            <v>18595333.543763999</v>
          </cell>
          <cell r="AJ937">
            <v>1</v>
          </cell>
          <cell r="AO937">
            <v>20.661481715293299</v>
          </cell>
        </row>
        <row r="938">
          <cell r="M938">
            <v>19.999999999999901</v>
          </cell>
          <cell r="AC938">
            <v>720000</v>
          </cell>
          <cell r="AF938">
            <v>11340525.962397801</v>
          </cell>
          <cell r="AG938">
            <v>3150.1461006660502</v>
          </cell>
          <cell r="AH938">
            <v>13885594.994400701</v>
          </cell>
          <cell r="AJ938">
            <v>1</v>
          </cell>
          <cell r="AO938">
            <v>15.4284388826675</v>
          </cell>
        </row>
        <row r="939">
          <cell r="M939">
            <v>20.000000000000099</v>
          </cell>
          <cell r="AC939">
            <v>720000</v>
          </cell>
          <cell r="AF939">
            <v>7776492.0822585998</v>
          </cell>
          <cell r="AG939">
            <v>2160.1366895162801</v>
          </cell>
          <cell r="AH939">
            <v>9497616.3171921</v>
          </cell>
          <cell r="AJ939">
            <v>1</v>
          </cell>
          <cell r="AO939">
            <v>10.5529070191023</v>
          </cell>
        </row>
        <row r="940">
          <cell r="M940">
            <v>20</v>
          </cell>
          <cell r="AC940">
            <v>720000</v>
          </cell>
          <cell r="AF940">
            <v>4635423.8011484202</v>
          </cell>
          <cell r="AG940">
            <v>1287.61772254123</v>
          </cell>
          <cell r="AH940">
            <v>5675029.8429782698</v>
          </cell>
          <cell r="AJ940">
            <v>1</v>
          </cell>
          <cell r="AO940">
            <v>6.3055887144203</v>
          </cell>
        </row>
        <row r="941">
          <cell r="M941">
            <v>20</v>
          </cell>
          <cell r="AC941">
            <v>720000</v>
          </cell>
          <cell r="AF941">
            <v>2088332.4245771</v>
          </cell>
          <cell r="AG941">
            <v>580.09234016030598</v>
          </cell>
          <cell r="AH941">
            <v>2572051.05080294</v>
          </cell>
          <cell r="AJ941">
            <v>1</v>
          </cell>
          <cell r="AO941">
            <v>2.8578345008921602</v>
          </cell>
        </row>
        <row r="942">
          <cell r="M942">
            <v>20.008725295625698</v>
          </cell>
          <cell r="AC942">
            <v>720000</v>
          </cell>
          <cell r="AF942">
            <v>378155.85436616599</v>
          </cell>
          <cell r="AG942">
            <v>105.04329287949</v>
          </cell>
          <cell r="AH942">
            <v>468602.81414527801</v>
          </cell>
          <cell r="AJ942">
            <v>1</v>
          </cell>
          <cell r="AO942">
            <v>0.52066979349475395</v>
          </cell>
        </row>
        <row r="943">
          <cell r="M943">
            <v>20.207550479839501</v>
          </cell>
          <cell r="AC943">
            <v>720000</v>
          </cell>
          <cell r="AF943">
            <v>0</v>
          </cell>
          <cell r="AG943">
            <v>0</v>
          </cell>
          <cell r="AH943">
            <v>0</v>
          </cell>
          <cell r="AJ943">
            <v>1</v>
          </cell>
          <cell r="AO943">
            <v>0</v>
          </cell>
        </row>
        <row r="944">
          <cell r="M944">
            <v>20.4249722208931</v>
          </cell>
          <cell r="AC944">
            <v>720000</v>
          </cell>
          <cell r="AF944">
            <v>0</v>
          </cell>
          <cell r="AG944">
            <v>0</v>
          </cell>
          <cell r="AH944">
            <v>0</v>
          </cell>
          <cell r="AJ944">
            <v>1</v>
          </cell>
          <cell r="AO944">
            <v>0</v>
          </cell>
        </row>
        <row r="945">
          <cell r="M945">
            <v>20.1579644180011</v>
          </cell>
          <cell r="AC945">
            <v>720000</v>
          </cell>
          <cell r="AF945">
            <v>296250.33303972898</v>
          </cell>
          <cell r="AG945">
            <v>82.291759177702403</v>
          </cell>
          <cell r="AH945">
            <v>366549.321962399</v>
          </cell>
          <cell r="AJ945">
            <v>1</v>
          </cell>
          <cell r="AO945">
            <v>0.407277024402665</v>
          </cell>
        </row>
        <row r="946">
          <cell r="M946">
            <v>20.001093445639199</v>
          </cell>
          <cell r="AC946">
            <v>720000</v>
          </cell>
          <cell r="AF946">
            <v>2640644.61777006</v>
          </cell>
          <cell r="AG946">
            <v>733.51239382501706</v>
          </cell>
          <cell r="AH946">
            <v>3247100.7430205499</v>
          </cell>
          <cell r="AJ946">
            <v>1</v>
          </cell>
          <cell r="AO946">
            <v>3.6078897144672801</v>
          </cell>
        </row>
        <row r="947">
          <cell r="M947">
            <v>20.000004117867601</v>
          </cell>
          <cell r="AC947">
            <v>720000</v>
          </cell>
          <cell r="AF947">
            <v>5369228.2091826499</v>
          </cell>
          <cell r="AG947">
            <v>1491.4522803285099</v>
          </cell>
          <cell r="AH947">
            <v>6566662.0376748703</v>
          </cell>
          <cell r="AJ947">
            <v>1</v>
          </cell>
          <cell r="AO947">
            <v>7.2962911529720698</v>
          </cell>
        </row>
        <row r="948">
          <cell r="M948">
            <v>20.000000015507698</v>
          </cell>
          <cell r="AC948">
            <v>720000</v>
          </cell>
          <cell r="AF948">
            <v>8637108.8084563892</v>
          </cell>
          <cell r="AG948">
            <v>2399.1968912378902</v>
          </cell>
          <cell r="AH948">
            <v>10550274.8209613</v>
          </cell>
          <cell r="AJ948">
            <v>1</v>
          </cell>
          <cell r="AO948">
            <v>11.7225275788459</v>
          </cell>
        </row>
        <row r="949">
          <cell r="M949">
            <v>20.0000000000584</v>
          </cell>
          <cell r="AC949">
            <v>720000</v>
          </cell>
          <cell r="AF949">
            <v>12273712.4580289</v>
          </cell>
          <cell r="AG949">
            <v>3409.3645716746901</v>
          </cell>
          <cell r="AH949">
            <v>15048791.4086085</v>
          </cell>
          <cell r="AJ949">
            <v>1</v>
          </cell>
          <cell r="AO949">
            <v>16.7208793428983</v>
          </cell>
        </row>
        <row r="950">
          <cell r="M950">
            <v>20.000000000000199</v>
          </cell>
          <cell r="AC950">
            <v>720000</v>
          </cell>
          <cell r="AF950">
            <v>16018183.885687999</v>
          </cell>
          <cell r="AG950">
            <v>4449.4955238022203</v>
          </cell>
          <cell r="AH950">
            <v>19788011.484604299</v>
          </cell>
          <cell r="AJ950">
            <v>1</v>
          </cell>
          <cell r="AO950">
            <v>21.9866794273381</v>
          </cell>
        </row>
        <row r="951">
          <cell r="M951">
            <v>20</v>
          </cell>
          <cell r="AC951">
            <v>720000</v>
          </cell>
          <cell r="AF951">
            <v>19582570.485466499</v>
          </cell>
          <cell r="AG951">
            <v>5439.6029126295898</v>
          </cell>
          <cell r="AH951">
            <v>24401699.684450898</v>
          </cell>
          <cell r="AJ951">
            <v>1</v>
          </cell>
          <cell r="AO951">
            <v>27.112999649389799</v>
          </cell>
        </row>
        <row r="952">
          <cell r="M952">
            <v>19.999999999999801</v>
          </cell>
          <cell r="AC952">
            <v>720000</v>
          </cell>
          <cell r="AF952">
            <v>22723896.0614696</v>
          </cell>
          <cell r="AG952">
            <v>6312.1933504082199</v>
          </cell>
          <cell r="AH952">
            <v>28524419.194190301</v>
          </cell>
          <cell r="AJ952">
            <v>1</v>
          </cell>
          <cell r="AO952">
            <v>31.693799104655898</v>
          </cell>
        </row>
        <row r="953">
          <cell r="M953">
            <v>19.999999999999901</v>
          </cell>
          <cell r="AC953">
            <v>720000</v>
          </cell>
          <cell r="AF953">
            <v>25271175.0875386</v>
          </cell>
          <cell r="AG953">
            <v>7019.7708576496198</v>
          </cell>
          <cell r="AH953">
            <v>31873818.341641199</v>
          </cell>
          <cell r="AJ953">
            <v>1</v>
          </cell>
          <cell r="AO953">
            <v>35.415353712934603</v>
          </cell>
        </row>
        <row r="954">
          <cell r="M954">
            <v>20</v>
          </cell>
          <cell r="AC954">
            <v>720000</v>
          </cell>
          <cell r="AF954">
            <v>27035436.358798001</v>
          </cell>
          <cell r="AG954">
            <v>7509.8434329994598</v>
          </cell>
          <cell r="AH954">
            <v>34177082.353803702</v>
          </cell>
          <cell r="AJ954">
            <v>1</v>
          </cell>
          <cell r="AO954">
            <v>37.974535948670798</v>
          </cell>
        </row>
        <row r="955">
          <cell r="M955">
            <v>19.999999999999599</v>
          </cell>
          <cell r="AC955">
            <v>720000</v>
          </cell>
          <cell r="AF955">
            <v>27890257.148667902</v>
          </cell>
          <cell r="AG955">
            <v>7747.2936524077504</v>
          </cell>
          <cell r="AH955">
            <v>35283237.015288897</v>
          </cell>
          <cell r="AJ955">
            <v>1</v>
          </cell>
          <cell r="AO955">
            <v>39.203596683654297</v>
          </cell>
        </row>
        <row r="956">
          <cell r="M956">
            <v>20</v>
          </cell>
          <cell r="AC956">
            <v>720000</v>
          </cell>
          <cell r="AF956">
            <v>27765267.1467163</v>
          </cell>
          <cell r="AG956">
            <v>7712.5742074211903</v>
          </cell>
          <cell r="AH956">
            <v>35122139.5057384</v>
          </cell>
          <cell r="AJ956">
            <v>1</v>
          </cell>
          <cell r="AO956">
            <v>39.024599450820403</v>
          </cell>
        </row>
        <row r="957">
          <cell r="M957">
            <v>20.000000000000099</v>
          </cell>
          <cell r="AC957">
            <v>720000</v>
          </cell>
          <cell r="AF957">
            <v>26676057.741018102</v>
          </cell>
          <cell r="AG957">
            <v>7410.01603917169</v>
          </cell>
          <cell r="AH957">
            <v>33710094.440564498</v>
          </cell>
          <cell r="AJ957">
            <v>1</v>
          </cell>
          <cell r="AO957">
            <v>37.455660489516099</v>
          </cell>
        </row>
        <row r="958">
          <cell r="M958">
            <v>19.999999999999901</v>
          </cell>
          <cell r="AC958">
            <v>720000</v>
          </cell>
          <cell r="AF958">
            <v>24696229.356992502</v>
          </cell>
          <cell r="AG958">
            <v>6860.0637102757</v>
          </cell>
          <cell r="AH958">
            <v>31119371.569854699</v>
          </cell>
          <cell r="AJ958">
            <v>1</v>
          </cell>
          <cell r="AO958">
            <v>34.577079522060799</v>
          </cell>
        </row>
        <row r="959">
          <cell r="M959">
            <v>20</v>
          </cell>
          <cell r="AC959">
            <v>720000</v>
          </cell>
          <cell r="AF959">
            <v>21987357.112908199</v>
          </cell>
          <cell r="AG959">
            <v>6107.5991980300496</v>
          </cell>
          <cell r="AH959">
            <v>27555176.727765799</v>
          </cell>
          <cell r="AJ959">
            <v>1</v>
          </cell>
          <cell r="AO959">
            <v>30.616863030850901</v>
          </cell>
        </row>
        <row r="960">
          <cell r="M960">
            <v>20</v>
          </cell>
          <cell r="AC960">
            <v>720000</v>
          </cell>
          <cell r="AF960">
            <v>18720454.6988573</v>
          </cell>
          <cell r="AG960">
            <v>5200.12630523814</v>
          </cell>
          <cell r="AH960">
            <v>23277692.222524699</v>
          </cell>
          <cell r="AJ960">
            <v>1</v>
          </cell>
          <cell r="AO960">
            <v>25.864102469471899</v>
          </cell>
        </row>
        <row r="961">
          <cell r="M961">
            <v>20.000000000000099</v>
          </cell>
          <cell r="AC961">
            <v>720000</v>
          </cell>
          <cell r="AF961">
            <v>15084513.925168701</v>
          </cell>
          <cell r="AG961">
            <v>4190.1427569913103</v>
          </cell>
          <cell r="AH961">
            <v>18595333.543763999</v>
          </cell>
          <cell r="AJ961">
            <v>1</v>
          </cell>
          <cell r="AO961">
            <v>20.661481715293299</v>
          </cell>
        </row>
        <row r="962">
          <cell r="M962">
            <v>19.999999999999901</v>
          </cell>
          <cell r="AC962">
            <v>720000</v>
          </cell>
          <cell r="AF962">
            <v>11340525.962397801</v>
          </cell>
          <cell r="AG962">
            <v>3150.1461006660502</v>
          </cell>
          <cell r="AH962">
            <v>13885594.994400701</v>
          </cell>
          <cell r="AJ962">
            <v>1</v>
          </cell>
          <cell r="AO962">
            <v>15.4284388826675</v>
          </cell>
        </row>
        <row r="963">
          <cell r="M963">
            <v>20.000000000000099</v>
          </cell>
          <cell r="AC963">
            <v>720000</v>
          </cell>
          <cell r="AF963">
            <v>7776492.0822585998</v>
          </cell>
          <cell r="AG963">
            <v>2160.1366895162801</v>
          </cell>
          <cell r="AH963">
            <v>9497616.3171921</v>
          </cell>
          <cell r="AJ963">
            <v>1</v>
          </cell>
          <cell r="AO963">
            <v>10.5529070191023</v>
          </cell>
        </row>
        <row r="964">
          <cell r="M964">
            <v>20</v>
          </cell>
          <cell r="AC964">
            <v>720000</v>
          </cell>
          <cell r="AF964">
            <v>4635423.8011484202</v>
          </cell>
          <cell r="AG964">
            <v>1287.61772254123</v>
          </cell>
          <cell r="AH964">
            <v>5675029.8429782698</v>
          </cell>
          <cell r="AJ964">
            <v>1</v>
          </cell>
          <cell r="AO964">
            <v>6.3055887144203</v>
          </cell>
        </row>
        <row r="965">
          <cell r="M965">
            <v>20</v>
          </cell>
          <cell r="AC965">
            <v>720000</v>
          </cell>
          <cell r="AF965">
            <v>2088332.4245771</v>
          </cell>
          <cell r="AG965">
            <v>580.09234016030598</v>
          </cell>
          <cell r="AH965">
            <v>2572051.05080294</v>
          </cell>
          <cell r="AJ965">
            <v>1</v>
          </cell>
          <cell r="AO965">
            <v>2.8578345008921602</v>
          </cell>
        </row>
        <row r="966">
          <cell r="M966">
            <v>20.008725295625698</v>
          </cell>
          <cell r="AC966">
            <v>720000</v>
          </cell>
          <cell r="AF966">
            <v>378155.85436616599</v>
          </cell>
          <cell r="AG966">
            <v>105.04329287949</v>
          </cell>
          <cell r="AH966">
            <v>468602.81414527801</v>
          </cell>
          <cell r="AJ966">
            <v>1</v>
          </cell>
          <cell r="AO966">
            <v>0.52066979349475395</v>
          </cell>
        </row>
        <row r="967">
          <cell r="M967">
            <v>20.207550479839501</v>
          </cell>
          <cell r="AC967">
            <v>720000</v>
          </cell>
          <cell r="AF967">
            <v>0</v>
          </cell>
          <cell r="AG967">
            <v>0</v>
          </cell>
          <cell r="AH967">
            <v>0</v>
          </cell>
          <cell r="AJ967">
            <v>1</v>
          </cell>
          <cell r="AO967">
            <v>0</v>
          </cell>
        </row>
        <row r="968">
          <cell r="M968">
            <v>20.4249722208931</v>
          </cell>
          <cell r="AC968">
            <v>720000</v>
          </cell>
          <cell r="AF968">
            <v>0</v>
          </cell>
          <cell r="AG968">
            <v>0</v>
          </cell>
          <cell r="AH968">
            <v>0</v>
          </cell>
          <cell r="AJ968">
            <v>1</v>
          </cell>
          <cell r="AO968">
            <v>0</v>
          </cell>
        </row>
        <row r="969">
          <cell r="M969">
            <v>20.1579644180011</v>
          </cell>
          <cell r="AC969">
            <v>720000</v>
          </cell>
          <cell r="AF969">
            <v>296250.33303972898</v>
          </cell>
          <cell r="AG969">
            <v>82.291759177702403</v>
          </cell>
          <cell r="AH969">
            <v>366549.321962399</v>
          </cell>
          <cell r="AJ969">
            <v>1</v>
          </cell>
          <cell r="AO969">
            <v>0.407277024402665</v>
          </cell>
        </row>
        <row r="970">
          <cell r="M970">
            <v>20.001093445639199</v>
          </cell>
          <cell r="AC970">
            <v>720000</v>
          </cell>
          <cell r="AF970">
            <v>2640644.61777006</v>
          </cell>
          <cell r="AG970">
            <v>733.51239382501706</v>
          </cell>
          <cell r="AH970">
            <v>3247100.7430205499</v>
          </cell>
          <cell r="AJ970">
            <v>1</v>
          </cell>
          <cell r="AO970">
            <v>3.6078897144672801</v>
          </cell>
        </row>
        <row r="971">
          <cell r="M971">
            <v>20.000004117867601</v>
          </cell>
          <cell r="AC971">
            <v>720000</v>
          </cell>
          <cell r="AF971">
            <v>5369228.2091826499</v>
          </cell>
          <cell r="AG971">
            <v>1491.4522803285099</v>
          </cell>
          <cell r="AH971">
            <v>6566662.0376748703</v>
          </cell>
          <cell r="AJ971">
            <v>1</v>
          </cell>
          <cell r="AO971">
            <v>7.2962911529720698</v>
          </cell>
        </row>
        <row r="972">
          <cell r="M972">
            <v>20.000000015507698</v>
          </cell>
          <cell r="AC972">
            <v>720000</v>
          </cell>
          <cell r="AF972">
            <v>8637108.8084563892</v>
          </cell>
          <cell r="AG972">
            <v>2399.1968912378902</v>
          </cell>
          <cell r="AH972">
            <v>10550274.8209613</v>
          </cell>
          <cell r="AJ972">
            <v>1</v>
          </cell>
          <cell r="AO972">
            <v>11.7225275788459</v>
          </cell>
        </row>
        <row r="973">
          <cell r="M973">
            <v>20.0000000000584</v>
          </cell>
          <cell r="AC973">
            <v>720000</v>
          </cell>
          <cell r="AF973">
            <v>12273712.4580289</v>
          </cell>
          <cell r="AG973">
            <v>3409.3645716746901</v>
          </cell>
          <cell r="AH973">
            <v>15048791.4086085</v>
          </cell>
          <cell r="AJ973">
            <v>1</v>
          </cell>
          <cell r="AO973">
            <v>16.7208793428983</v>
          </cell>
        </row>
        <row r="974">
          <cell r="M974">
            <v>20.000000000000199</v>
          </cell>
          <cell r="AC974">
            <v>720000</v>
          </cell>
          <cell r="AF974">
            <v>16018183.885687999</v>
          </cell>
          <cell r="AG974">
            <v>4449.4955238022203</v>
          </cell>
          <cell r="AH974">
            <v>19788011.484604299</v>
          </cell>
          <cell r="AJ974">
            <v>1</v>
          </cell>
          <cell r="AO974">
            <v>21.9866794273381</v>
          </cell>
        </row>
        <row r="975">
          <cell r="M975">
            <v>20</v>
          </cell>
          <cell r="AC975">
            <v>720000</v>
          </cell>
          <cell r="AF975">
            <v>19582570.485466499</v>
          </cell>
          <cell r="AG975">
            <v>5439.6029126295898</v>
          </cell>
          <cell r="AH975">
            <v>24401699.684450898</v>
          </cell>
          <cell r="AJ975">
            <v>1</v>
          </cell>
          <cell r="AO975">
            <v>27.112999649389799</v>
          </cell>
        </row>
        <row r="976">
          <cell r="M976">
            <v>19.999999999999801</v>
          </cell>
          <cell r="AC976">
            <v>720000</v>
          </cell>
          <cell r="AF976">
            <v>22723896.0614696</v>
          </cell>
          <cell r="AG976">
            <v>6312.1933504082199</v>
          </cell>
          <cell r="AH976">
            <v>28524419.194190301</v>
          </cell>
          <cell r="AJ976">
            <v>1</v>
          </cell>
          <cell r="AO976">
            <v>31.693799104655898</v>
          </cell>
        </row>
        <row r="977">
          <cell r="M977">
            <v>19.999999999999901</v>
          </cell>
          <cell r="AC977">
            <v>720000</v>
          </cell>
          <cell r="AF977">
            <v>25271175.0875386</v>
          </cell>
          <cell r="AG977">
            <v>7019.7708576496198</v>
          </cell>
          <cell r="AH977">
            <v>31873818.341641199</v>
          </cell>
          <cell r="AJ977">
            <v>1</v>
          </cell>
          <cell r="AO977">
            <v>35.415353712934603</v>
          </cell>
        </row>
        <row r="978">
          <cell r="M978">
            <v>20</v>
          </cell>
          <cell r="AC978">
            <v>720000</v>
          </cell>
          <cell r="AF978">
            <v>27035436.358798001</v>
          </cell>
          <cell r="AG978">
            <v>7509.8434329994598</v>
          </cell>
          <cell r="AH978">
            <v>34177082.353803702</v>
          </cell>
          <cell r="AJ978">
            <v>1</v>
          </cell>
          <cell r="AO978">
            <v>37.974535948670798</v>
          </cell>
        </row>
        <row r="979">
          <cell r="M979">
            <v>19.999999999999599</v>
          </cell>
          <cell r="AC979">
            <v>720000</v>
          </cell>
          <cell r="AF979">
            <v>27890257.148667902</v>
          </cell>
          <cell r="AG979">
            <v>7747.2936524077504</v>
          </cell>
          <cell r="AH979">
            <v>35283237.015288897</v>
          </cell>
          <cell r="AJ979">
            <v>1</v>
          </cell>
          <cell r="AO979">
            <v>39.203596683654297</v>
          </cell>
        </row>
        <row r="980">
          <cell r="M980">
            <v>20</v>
          </cell>
          <cell r="AC980">
            <v>720000</v>
          </cell>
          <cell r="AF980">
            <v>27765267.1467163</v>
          </cell>
          <cell r="AG980">
            <v>7712.5742074211903</v>
          </cell>
          <cell r="AH980">
            <v>35122139.5057384</v>
          </cell>
          <cell r="AJ980">
            <v>1</v>
          </cell>
          <cell r="AO980">
            <v>39.024599450820403</v>
          </cell>
        </row>
        <row r="981">
          <cell r="M981">
            <v>20.000000000000099</v>
          </cell>
          <cell r="AC981">
            <v>720000</v>
          </cell>
          <cell r="AF981">
            <v>26676057.741018102</v>
          </cell>
          <cell r="AG981">
            <v>7410.01603917169</v>
          </cell>
          <cell r="AH981">
            <v>33710094.440564498</v>
          </cell>
          <cell r="AJ981">
            <v>1</v>
          </cell>
          <cell r="AO981">
            <v>37.455660489516099</v>
          </cell>
        </row>
        <row r="982">
          <cell r="M982">
            <v>19.999999999999901</v>
          </cell>
          <cell r="AC982">
            <v>720000</v>
          </cell>
          <cell r="AF982">
            <v>24696229.356992502</v>
          </cell>
          <cell r="AG982">
            <v>6860.0637102757</v>
          </cell>
          <cell r="AH982">
            <v>31119371.569854699</v>
          </cell>
          <cell r="AJ982">
            <v>1</v>
          </cell>
          <cell r="AO982">
            <v>34.577079522060799</v>
          </cell>
        </row>
        <row r="983">
          <cell r="M983">
            <v>20</v>
          </cell>
          <cell r="AC983">
            <v>720000</v>
          </cell>
          <cell r="AF983">
            <v>21987357.112908199</v>
          </cell>
          <cell r="AG983">
            <v>6107.5991980300496</v>
          </cell>
          <cell r="AH983">
            <v>27555176.727765799</v>
          </cell>
          <cell r="AJ983">
            <v>1</v>
          </cell>
          <cell r="AO983">
            <v>30.616863030850901</v>
          </cell>
        </row>
        <row r="984">
          <cell r="M984">
            <v>20</v>
          </cell>
          <cell r="AC984">
            <v>720000</v>
          </cell>
          <cell r="AF984">
            <v>18720454.6988573</v>
          </cell>
          <cell r="AG984">
            <v>5200.12630523814</v>
          </cell>
          <cell r="AH984">
            <v>23277692.222524699</v>
          </cell>
          <cell r="AJ984">
            <v>1</v>
          </cell>
          <cell r="AO984">
            <v>25.864102469471899</v>
          </cell>
        </row>
        <row r="985">
          <cell r="M985">
            <v>20.000000000000099</v>
          </cell>
          <cell r="AC985">
            <v>720000</v>
          </cell>
          <cell r="AF985">
            <v>15084513.925168701</v>
          </cell>
          <cell r="AG985">
            <v>4190.1427569913103</v>
          </cell>
          <cell r="AH985">
            <v>18595333.543763999</v>
          </cell>
          <cell r="AJ985">
            <v>1</v>
          </cell>
          <cell r="AO985">
            <v>20.661481715293299</v>
          </cell>
        </row>
        <row r="986">
          <cell r="M986">
            <v>19.999999999999901</v>
          </cell>
          <cell r="AC986">
            <v>720000</v>
          </cell>
          <cell r="AF986">
            <v>11340525.962397801</v>
          </cell>
          <cell r="AG986">
            <v>3150.1461006660502</v>
          </cell>
          <cell r="AH986">
            <v>13885594.994400701</v>
          </cell>
          <cell r="AJ986">
            <v>1</v>
          </cell>
          <cell r="AO986">
            <v>15.4284388826675</v>
          </cell>
        </row>
        <row r="987">
          <cell r="M987">
            <v>20.000000000000099</v>
          </cell>
          <cell r="AC987">
            <v>720000</v>
          </cell>
          <cell r="AF987">
            <v>7776492.0822585998</v>
          </cell>
          <cell r="AG987">
            <v>2160.1366895162801</v>
          </cell>
          <cell r="AH987">
            <v>9497616.3171921</v>
          </cell>
          <cell r="AJ987">
            <v>1</v>
          </cell>
          <cell r="AO987">
            <v>10.5529070191023</v>
          </cell>
        </row>
        <row r="988">
          <cell r="M988">
            <v>20</v>
          </cell>
          <cell r="AC988">
            <v>720000</v>
          </cell>
          <cell r="AF988">
            <v>4635423.8011484202</v>
          </cell>
          <cell r="AG988">
            <v>1287.61772254123</v>
          </cell>
          <cell r="AH988">
            <v>5675029.8429782698</v>
          </cell>
          <cell r="AJ988">
            <v>1</v>
          </cell>
          <cell r="AO988">
            <v>6.3055887144203</v>
          </cell>
        </row>
        <row r="989">
          <cell r="M989">
            <v>20</v>
          </cell>
          <cell r="AC989">
            <v>720000</v>
          </cell>
          <cell r="AF989">
            <v>2088332.4245771</v>
          </cell>
          <cell r="AG989">
            <v>580.09234016030598</v>
          </cell>
          <cell r="AH989">
            <v>2572051.05080294</v>
          </cell>
          <cell r="AJ989">
            <v>1</v>
          </cell>
          <cell r="AO989">
            <v>2.8578345008921602</v>
          </cell>
        </row>
        <row r="990">
          <cell r="M990">
            <v>20.008725295625698</v>
          </cell>
          <cell r="AC990">
            <v>720000</v>
          </cell>
          <cell r="AF990">
            <v>378155.85436616599</v>
          </cell>
          <cell r="AG990">
            <v>105.04329287949</v>
          </cell>
          <cell r="AH990">
            <v>468602.81414527801</v>
          </cell>
          <cell r="AJ990">
            <v>1</v>
          </cell>
          <cell r="AO990">
            <v>0.52066979349475395</v>
          </cell>
        </row>
        <row r="991">
          <cell r="M991">
            <v>20.207550479839501</v>
          </cell>
          <cell r="AC991">
            <v>720000</v>
          </cell>
          <cell r="AF991">
            <v>0</v>
          </cell>
          <cell r="AG991">
            <v>0</v>
          </cell>
          <cell r="AH991">
            <v>0</v>
          </cell>
          <cell r="AJ991">
            <v>1</v>
          </cell>
          <cell r="AO991">
            <v>0</v>
          </cell>
        </row>
        <row r="992">
          <cell r="M992">
            <v>20.4249722208931</v>
          </cell>
          <cell r="AC992">
            <v>720000</v>
          </cell>
          <cell r="AF992">
            <v>0</v>
          </cell>
          <cell r="AG992">
            <v>0</v>
          </cell>
          <cell r="AH992">
            <v>0</v>
          </cell>
          <cell r="AJ992">
            <v>1</v>
          </cell>
          <cell r="AO992">
            <v>0</v>
          </cell>
        </row>
        <row r="993">
          <cell r="M993">
            <v>20.1579644180011</v>
          </cell>
          <cell r="AC993">
            <v>720000</v>
          </cell>
          <cell r="AF993">
            <v>296250.33303972898</v>
          </cell>
          <cell r="AG993">
            <v>82.291759177702403</v>
          </cell>
          <cell r="AH993">
            <v>366549.321962399</v>
          </cell>
          <cell r="AJ993">
            <v>1</v>
          </cell>
          <cell r="AO993">
            <v>0.407277024402665</v>
          </cell>
        </row>
        <row r="994">
          <cell r="M994">
            <v>20.001093445639199</v>
          </cell>
          <cell r="AC994">
            <v>720000</v>
          </cell>
          <cell r="AF994">
            <v>2640644.61777006</v>
          </cell>
          <cell r="AG994">
            <v>733.51239382501706</v>
          </cell>
          <cell r="AH994">
            <v>3247100.7430205499</v>
          </cell>
          <cell r="AJ994">
            <v>1</v>
          </cell>
          <cell r="AO994">
            <v>3.6078897144672801</v>
          </cell>
        </row>
        <row r="995">
          <cell r="M995">
            <v>20.000004117867601</v>
          </cell>
          <cell r="AC995">
            <v>720000</v>
          </cell>
          <cell r="AF995">
            <v>5369228.2091826499</v>
          </cell>
          <cell r="AG995">
            <v>1491.4522803285099</v>
          </cell>
          <cell r="AH995">
            <v>6566662.0376748703</v>
          </cell>
          <cell r="AJ995">
            <v>1</v>
          </cell>
          <cell r="AO995">
            <v>7.2962911529720698</v>
          </cell>
        </row>
        <row r="996">
          <cell r="M996">
            <v>20.000000015507698</v>
          </cell>
          <cell r="AC996">
            <v>720000</v>
          </cell>
          <cell r="AF996">
            <v>8637108.8084563892</v>
          </cell>
          <cell r="AG996">
            <v>2399.1968912378902</v>
          </cell>
          <cell r="AH996">
            <v>10550274.8209613</v>
          </cell>
          <cell r="AJ996">
            <v>1</v>
          </cell>
          <cell r="AO996">
            <v>11.7225275788459</v>
          </cell>
        </row>
        <row r="997">
          <cell r="M997">
            <v>20.0000000000584</v>
          </cell>
          <cell r="AC997">
            <v>720000</v>
          </cell>
          <cell r="AF997">
            <v>12273712.4580289</v>
          </cell>
          <cell r="AG997">
            <v>3409.3645716746901</v>
          </cell>
          <cell r="AH997">
            <v>15048791.4086085</v>
          </cell>
          <cell r="AJ997">
            <v>1</v>
          </cell>
          <cell r="AO997">
            <v>16.7208793428983</v>
          </cell>
        </row>
        <row r="998">
          <cell r="M998">
            <v>20.000000000000199</v>
          </cell>
          <cell r="AC998">
            <v>720000</v>
          </cell>
          <cell r="AF998">
            <v>16018183.885687999</v>
          </cell>
          <cell r="AG998">
            <v>4449.4955238022203</v>
          </cell>
          <cell r="AH998">
            <v>19788011.484604299</v>
          </cell>
          <cell r="AJ998">
            <v>1</v>
          </cell>
          <cell r="AO998">
            <v>21.9866794273381</v>
          </cell>
        </row>
        <row r="999">
          <cell r="M999">
            <v>20</v>
          </cell>
          <cell r="AC999">
            <v>720000</v>
          </cell>
          <cell r="AF999">
            <v>19582570.485466499</v>
          </cell>
          <cell r="AG999">
            <v>5439.6029126295898</v>
          </cell>
          <cell r="AH999">
            <v>24401699.684450898</v>
          </cell>
          <cell r="AJ999">
            <v>1</v>
          </cell>
          <cell r="AO999">
            <v>27.112999649389799</v>
          </cell>
        </row>
        <row r="1000">
          <cell r="M1000">
            <v>19.999999999999801</v>
          </cell>
          <cell r="AC1000">
            <v>720000</v>
          </cell>
          <cell r="AF1000">
            <v>22723896.0614696</v>
          </cell>
          <cell r="AG1000">
            <v>6312.1933504082199</v>
          </cell>
          <cell r="AH1000">
            <v>28524419.194190301</v>
          </cell>
          <cell r="AJ1000">
            <v>1</v>
          </cell>
          <cell r="AO1000">
            <v>31.693799104655898</v>
          </cell>
        </row>
        <row r="1001">
          <cell r="M1001">
            <v>19.999999999999901</v>
          </cell>
          <cell r="AC1001">
            <v>720000</v>
          </cell>
          <cell r="AF1001">
            <v>25271175.0875386</v>
          </cell>
          <cell r="AG1001">
            <v>7019.7708576496198</v>
          </cell>
          <cell r="AH1001">
            <v>31873818.341641199</v>
          </cell>
          <cell r="AJ1001">
            <v>1</v>
          </cell>
          <cell r="AO1001">
            <v>35.415353712934603</v>
          </cell>
        </row>
        <row r="1002">
          <cell r="M1002">
            <v>20</v>
          </cell>
          <cell r="AC1002">
            <v>720000</v>
          </cell>
          <cell r="AF1002">
            <v>27035436.358798001</v>
          </cell>
          <cell r="AG1002">
            <v>7509.8434329994598</v>
          </cell>
          <cell r="AH1002">
            <v>34177082.353803702</v>
          </cell>
          <cell r="AJ1002">
            <v>1</v>
          </cell>
          <cell r="AO1002">
            <v>37.974535948670798</v>
          </cell>
        </row>
        <row r="1003">
          <cell r="M1003">
            <v>19.999999999999599</v>
          </cell>
          <cell r="AC1003">
            <v>720000</v>
          </cell>
          <cell r="AF1003">
            <v>27890257.148667902</v>
          </cell>
          <cell r="AG1003">
            <v>7747.2936524077504</v>
          </cell>
          <cell r="AH1003">
            <v>35283237.015288897</v>
          </cell>
          <cell r="AJ1003">
            <v>1</v>
          </cell>
          <cell r="AO1003">
            <v>39.203596683654297</v>
          </cell>
        </row>
        <row r="1004">
          <cell r="M1004">
            <v>20</v>
          </cell>
          <cell r="AC1004">
            <v>720000</v>
          </cell>
          <cell r="AF1004">
            <v>27765267.1467163</v>
          </cell>
          <cell r="AG1004">
            <v>7712.5742074211903</v>
          </cell>
          <cell r="AH1004">
            <v>35122139.5057384</v>
          </cell>
          <cell r="AJ1004">
            <v>1</v>
          </cell>
          <cell r="AO1004">
            <v>39.024599450820403</v>
          </cell>
        </row>
        <row r="1005">
          <cell r="M1005">
            <v>20.000000000000099</v>
          </cell>
          <cell r="AC1005">
            <v>720000</v>
          </cell>
          <cell r="AF1005">
            <v>26676057.741018102</v>
          </cell>
          <cell r="AG1005">
            <v>7410.01603917169</v>
          </cell>
          <cell r="AH1005">
            <v>33710094.440564498</v>
          </cell>
          <cell r="AJ1005">
            <v>1</v>
          </cell>
          <cell r="AO1005">
            <v>37.455660489516099</v>
          </cell>
        </row>
        <row r="1006">
          <cell r="M1006">
            <v>19.999999999999901</v>
          </cell>
          <cell r="AC1006">
            <v>720000</v>
          </cell>
          <cell r="AF1006">
            <v>24696229.356992502</v>
          </cell>
          <cell r="AG1006">
            <v>6860.0637102757</v>
          </cell>
          <cell r="AH1006">
            <v>31119371.569854699</v>
          </cell>
          <cell r="AJ1006">
            <v>1</v>
          </cell>
          <cell r="AO1006">
            <v>34.577079522060799</v>
          </cell>
        </row>
        <row r="1007">
          <cell r="M1007">
            <v>20</v>
          </cell>
          <cell r="AC1007">
            <v>720000</v>
          </cell>
          <cell r="AF1007">
            <v>21987357.112908199</v>
          </cell>
          <cell r="AG1007">
            <v>6107.5991980300496</v>
          </cell>
          <cell r="AH1007">
            <v>27555176.727765799</v>
          </cell>
          <cell r="AJ1007">
            <v>1</v>
          </cell>
          <cell r="AO1007">
            <v>30.616863030850901</v>
          </cell>
        </row>
        <row r="1008">
          <cell r="M1008">
            <v>20</v>
          </cell>
          <cell r="AC1008">
            <v>720000</v>
          </cell>
          <cell r="AF1008">
            <v>18720454.6988573</v>
          </cell>
          <cell r="AG1008">
            <v>5200.12630523814</v>
          </cell>
          <cell r="AH1008">
            <v>23277692.222524699</v>
          </cell>
          <cell r="AJ1008">
            <v>1</v>
          </cell>
          <cell r="AO1008">
            <v>25.864102469471899</v>
          </cell>
        </row>
        <row r="1009">
          <cell r="M1009">
            <v>20.000000000000099</v>
          </cell>
          <cell r="AC1009">
            <v>720000</v>
          </cell>
          <cell r="AF1009">
            <v>15084513.925168701</v>
          </cell>
          <cell r="AG1009">
            <v>4190.1427569913103</v>
          </cell>
          <cell r="AH1009">
            <v>18595333.543763999</v>
          </cell>
          <cell r="AJ1009">
            <v>1</v>
          </cell>
          <cell r="AO1009">
            <v>20.661481715293299</v>
          </cell>
        </row>
        <row r="1010">
          <cell r="M1010">
            <v>19.999999999999901</v>
          </cell>
          <cell r="AC1010">
            <v>720000</v>
          </cell>
          <cell r="AF1010">
            <v>11340525.962397801</v>
          </cell>
          <cell r="AG1010">
            <v>3150.1461006660502</v>
          </cell>
          <cell r="AH1010">
            <v>13885594.994400701</v>
          </cell>
          <cell r="AJ1010">
            <v>1</v>
          </cell>
          <cell r="AO1010">
            <v>15.4284388826675</v>
          </cell>
        </row>
        <row r="1011">
          <cell r="M1011">
            <v>20.000000000000099</v>
          </cell>
          <cell r="AC1011">
            <v>720000</v>
          </cell>
          <cell r="AF1011">
            <v>7776492.0822585998</v>
          </cell>
          <cell r="AG1011">
            <v>2160.1366895162801</v>
          </cell>
          <cell r="AH1011">
            <v>9497616.3171921</v>
          </cell>
          <cell r="AJ1011">
            <v>1</v>
          </cell>
          <cell r="AO1011">
            <v>10.5529070191023</v>
          </cell>
        </row>
        <row r="1012">
          <cell r="M1012">
            <v>20</v>
          </cell>
          <cell r="AC1012">
            <v>720000</v>
          </cell>
          <cell r="AF1012">
            <v>4635423.8011484202</v>
          </cell>
          <cell r="AG1012">
            <v>1287.61772254123</v>
          </cell>
          <cell r="AH1012">
            <v>5675029.8429782698</v>
          </cell>
          <cell r="AJ1012">
            <v>1</v>
          </cell>
          <cell r="AO1012">
            <v>6.3055887144203</v>
          </cell>
        </row>
        <row r="1013">
          <cell r="M1013">
            <v>20</v>
          </cell>
          <cell r="AC1013">
            <v>720000</v>
          </cell>
          <cell r="AF1013">
            <v>2088332.4245771</v>
          </cell>
          <cell r="AG1013">
            <v>580.09234016030598</v>
          </cell>
          <cell r="AH1013">
            <v>2572051.05080294</v>
          </cell>
          <cell r="AJ1013">
            <v>1</v>
          </cell>
          <cell r="AO1013">
            <v>2.8578345008921602</v>
          </cell>
        </row>
        <row r="1014">
          <cell r="M1014">
            <v>20.008725295625698</v>
          </cell>
          <cell r="AC1014">
            <v>720000</v>
          </cell>
          <cell r="AF1014">
            <v>378155.85436616599</v>
          </cell>
          <cell r="AG1014">
            <v>105.04329287949</v>
          </cell>
          <cell r="AH1014">
            <v>468602.81414527801</v>
          </cell>
          <cell r="AJ1014">
            <v>1</v>
          </cell>
          <cell r="AO1014">
            <v>0.52066979349475395</v>
          </cell>
        </row>
        <row r="1015">
          <cell r="M1015">
            <v>20.207550479839501</v>
          </cell>
          <cell r="AC1015">
            <v>720000</v>
          </cell>
          <cell r="AF1015">
            <v>0</v>
          </cell>
          <cell r="AG1015">
            <v>0</v>
          </cell>
          <cell r="AH1015">
            <v>0</v>
          </cell>
          <cell r="AJ1015">
            <v>1</v>
          </cell>
          <cell r="AO1015">
            <v>0</v>
          </cell>
        </row>
        <row r="1016">
          <cell r="M1016">
            <v>20.4249722208931</v>
          </cell>
          <cell r="AC1016">
            <v>720000</v>
          </cell>
          <cell r="AF1016">
            <v>0</v>
          </cell>
          <cell r="AG1016">
            <v>0</v>
          </cell>
          <cell r="AH1016">
            <v>0</v>
          </cell>
          <cell r="AJ1016">
            <v>1</v>
          </cell>
          <cell r="AO1016">
            <v>0</v>
          </cell>
        </row>
        <row r="1017">
          <cell r="M1017">
            <v>20.1579644180011</v>
          </cell>
          <cell r="AC1017">
            <v>720000</v>
          </cell>
          <cell r="AF1017">
            <v>296250.33303972898</v>
          </cell>
          <cell r="AG1017">
            <v>82.291759177702403</v>
          </cell>
          <cell r="AH1017">
            <v>366549.321962399</v>
          </cell>
          <cell r="AJ1017">
            <v>1</v>
          </cell>
          <cell r="AO1017">
            <v>0.407277024402665</v>
          </cell>
        </row>
        <row r="1018">
          <cell r="M1018">
            <v>20.001093445639199</v>
          </cell>
          <cell r="AC1018">
            <v>720000</v>
          </cell>
          <cell r="AF1018">
            <v>2640644.61777006</v>
          </cell>
          <cell r="AG1018">
            <v>733.51239382501706</v>
          </cell>
          <cell r="AH1018">
            <v>3247100.7430205499</v>
          </cell>
          <cell r="AJ1018">
            <v>1</v>
          </cell>
          <cell r="AO1018">
            <v>3.6078897144672801</v>
          </cell>
        </row>
        <row r="1019">
          <cell r="M1019">
            <v>20.000004117867601</v>
          </cell>
          <cell r="AC1019">
            <v>720000</v>
          </cell>
          <cell r="AF1019">
            <v>5369228.2091826499</v>
          </cell>
          <cell r="AG1019">
            <v>1491.4522803285099</v>
          </cell>
          <cell r="AH1019">
            <v>6566662.0376748703</v>
          </cell>
          <cell r="AJ1019">
            <v>1</v>
          </cell>
          <cell r="AO1019">
            <v>7.2962911529720698</v>
          </cell>
        </row>
        <row r="1020">
          <cell r="M1020">
            <v>20.000000015507698</v>
          </cell>
          <cell r="AC1020">
            <v>720000</v>
          </cell>
          <cell r="AF1020">
            <v>8637108.8084563892</v>
          </cell>
          <cell r="AG1020">
            <v>2399.1968912378902</v>
          </cell>
          <cell r="AH1020">
            <v>10550274.8209613</v>
          </cell>
          <cell r="AJ1020">
            <v>1</v>
          </cell>
          <cell r="AO1020">
            <v>11.7225275788459</v>
          </cell>
        </row>
        <row r="1021">
          <cell r="M1021">
            <v>20.0000000000584</v>
          </cell>
          <cell r="AC1021">
            <v>720000</v>
          </cell>
          <cell r="AF1021">
            <v>12273712.4580289</v>
          </cell>
          <cell r="AG1021">
            <v>3409.3645716746901</v>
          </cell>
          <cell r="AH1021">
            <v>15048791.4086085</v>
          </cell>
          <cell r="AJ1021">
            <v>1</v>
          </cell>
          <cell r="AO1021">
            <v>16.7208793428983</v>
          </cell>
        </row>
        <row r="1022">
          <cell r="M1022">
            <v>20.000000000000199</v>
          </cell>
          <cell r="AC1022">
            <v>720000</v>
          </cell>
          <cell r="AF1022">
            <v>16018183.885687999</v>
          </cell>
          <cell r="AG1022">
            <v>4449.4955238022203</v>
          </cell>
          <cell r="AH1022">
            <v>19788011.484604299</v>
          </cell>
          <cell r="AJ1022">
            <v>1</v>
          </cell>
          <cell r="AO1022">
            <v>21.9866794273381</v>
          </cell>
        </row>
        <row r="1023">
          <cell r="M1023">
            <v>20</v>
          </cell>
          <cell r="AC1023">
            <v>720000</v>
          </cell>
          <cell r="AF1023">
            <v>19582570.485466499</v>
          </cell>
          <cell r="AG1023">
            <v>5439.6029126295898</v>
          </cell>
          <cell r="AH1023">
            <v>24401699.684450898</v>
          </cell>
          <cell r="AJ1023">
            <v>1</v>
          </cell>
          <cell r="AO1023">
            <v>27.112999649389799</v>
          </cell>
        </row>
        <row r="1024">
          <cell r="M1024">
            <v>19.999999999999801</v>
          </cell>
          <cell r="AC1024">
            <v>720000</v>
          </cell>
          <cell r="AF1024">
            <v>22723896.0614696</v>
          </cell>
          <cell r="AG1024">
            <v>6312.1933504082199</v>
          </cell>
          <cell r="AH1024">
            <v>28524419.194190301</v>
          </cell>
          <cell r="AJ1024">
            <v>1</v>
          </cell>
          <cell r="AO1024">
            <v>31.693799104655898</v>
          </cell>
        </row>
        <row r="1025">
          <cell r="M1025">
            <v>19.999999999999901</v>
          </cell>
          <cell r="AC1025">
            <v>720000</v>
          </cell>
          <cell r="AF1025">
            <v>25271175.0875386</v>
          </cell>
          <cell r="AG1025">
            <v>7019.7708576496198</v>
          </cell>
          <cell r="AH1025">
            <v>31873818.341641199</v>
          </cell>
          <cell r="AJ1025">
            <v>1</v>
          </cell>
          <cell r="AO1025">
            <v>35.415353712934603</v>
          </cell>
        </row>
        <row r="1026">
          <cell r="M1026">
            <v>20</v>
          </cell>
          <cell r="AC1026">
            <v>720000</v>
          </cell>
          <cell r="AF1026">
            <v>27035436.358798001</v>
          </cell>
          <cell r="AG1026">
            <v>7509.8434329994598</v>
          </cell>
          <cell r="AH1026">
            <v>34177082.353803702</v>
          </cell>
          <cell r="AJ1026">
            <v>1</v>
          </cell>
          <cell r="AO1026">
            <v>37.974535948670798</v>
          </cell>
        </row>
        <row r="1027">
          <cell r="M1027">
            <v>19.999999999999599</v>
          </cell>
          <cell r="AC1027">
            <v>720000</v>
          </cell>
          <cell r="AF1027">
            <v>27890257.148667902</v>
          </cell>
          <cell r="AG1027">
            <v>7747.2936524077504</v>
          </cell>
          <cell r="AH1027">
            <v>35283237.015288897</v>
          </cell>
          <cell r="AJ1027">
            <v>1</v>
          </cell>
          <cell r="AO1027">
            <v>39.203596683654297</v>
          </cell>
        </row>
        <row r="1028">
          <cell r="M1028">
            <v>20</v>
          </cell>
          <cell r="AC1028">
            <v>720000</v>
          </cell>
          <cell r="AF1028">
            <v>27765267.1467163</v>
          </cell>
          <cell r="AG1028">
            <v>7712.5742074211903</v>
          </cell>
          <cell r="AH1028">
            <v>35122139.5057384</v>
          </cell>
          <cell r="AJ1028">
            <v>1</v>
          </cell>
          <cell r="AO1028">
            <v>39.024599450820403</v>
          </cell>
        </row>
        <row r="1029">
          <cell r="M1029">
            <v>20.000000000000099</v>
          </cell>
          <cell r="AC1029">
            <v>720000</v>
          </cell>
          <cell r="AF1029">
            <v>26676057.741018102</v>
          </cell>
          <cell r="AG1029">
            <v>7410.01603917169</v>
          </cell>
          <cell r="AH1029">
            <v>33710094.440564498</v>
          </cell>
          <cell r="AJ1029">
            <v>1</v>
          </cell>
          <cell r="AO1029">
            <v>37.455660489516099</v>
          </cell>
        </row>
        <row r="1030">
          <cell r="M1030">
            <v>19.999999999999901</v>
          </cell>
          <cell r="AC1030">
            <v>720000</v>
          </cell>
          <cell r="AF1030">
            <v>24696229.356992502</v>
          </cell>
          <cell r="AG1030">
            <v>6860.0637102757</v>
          </cell>
          <cell r="AH1030">
            <v>31119371.569854699</v>
          </cell>
          <cell r="AJ1030">
            <v>1</v>
          </cell>
          <cell r="AO1030">
            <v>34.577079522060799</v>
          </cell>
        </row>
        <row r="1031">
          <cell r="M1031">
            <v>20</v>
          </cell>
          <cell r="AC1031">
            <v>720000</v>
          </cell>
          <cell r="AF1031">
            <v>21987357.112908199</v>
          </cell>
          <cell r="AG1031">
            <v>6107.5991980300496</v>
          </cell>
          <cell r="AH1031">
            <v>27555176.727765799</v>
          </cell>
          <cell r="AJ1031">
            <v>1</v>
          </cell>
          <cell r="AO1031">
            <v>30.616863030850901</v>
          </cell>
        </row>
        <row r="1032">
          <cell r="M1032">
            <v>20</v>
          </cell>
          <cell r="AC1032">
            <v>720000</v>
          </cell>
          <cell r="AF1032">
            <v>18720454.6988573</v>
          </cell>
          <cell r="AG1032">
            <v>5200.12630523814</v>
          </cell>
          <cell r="AH1032">
            <v>23277692.222524699</v>
          </cell>
          <cell r="AJ1032">
            <v>1</v>
          </cell>
          <cell r="AO1032">
            <v>25.864102469471899</v>
          </cell>
        </row>
        <row r="1033">
          <cell r="M1033">
            <v>20.000000000000099</v>
          </cell>
          <cell r="AC1033">
            <v>720000</v>
          </cell>
          <cell r="AF1033">
            <v>15084513.925168701</v>
          </cell>
          <cell r="AG1033">
            <v>4190.1427569913103</v>
          </cell>
          <cell r="AH1033">
            <v>18595333.543763999</v>
          </cell>
          <cell r="AJ1033">
            <v>1</v>
          </cell>
          <cell r="AO1033">
            <v>20.661481715293299</v>
          </cell>
        </row>
        <row r="1034">
          <cell r="M1034">
            <v>19.999999999999901</v>
          </cell>
          <cell r="AC1034">
            <v>720000</v>
          </cell>
          <cell r="AF1034">
            <v>11340525.962397801</v>
          </cell>
          <cell r="AG1034">
            <v>3150.1461006660502</v>
          </cell>
          <cell r="AH1034">
            <v>13885594.994400701</v>
          </cell>
          <cell r="AJ1034">
            <v>1</v>
          </cell>
          <cell r="AO1034">
            <v>15.4284388826675</v>
          </cell>
        </row>
        <row r="1035">
          <cell r="M1035">
            <v>20.000000000000099</v>
          </cell>
          <cell r="AC1035">
            <v>720000</v>
          </cell>
          <cell r="AF1035">
            <v>7776492.0822585998</v>
          </cell>
          <cell r="AG1035">
            <v>2160.1366895162801</v>
          </cell>
          <cell r="AH1035">
            <v>9497616.3171921</v>
          </cell>
          <cell r="AJ1035">
            <v>1</v>
          </cell>
          <cell r="AO1035">
            <v>10.5529070191023</v>
          </cell>
        </row>
        <row r="1036">
          <cell r="M1036">
            <v>20</v>
          </cell>
          <cell r="AC1036">
            <v>720000</v>
          </cell>
          <cell r="AF1036">
            <v>4635423.8011484202</v>
          </cell>
          <cell r="AG1036">
            <v>1287.61772254123</v>
          </cell>
          <cell r="AH1036">
            <v>5675029.8429782698</v>
          </cell>
          <cell r="AJ1036">
            <v>1</v>
          </cell>
          <cell r="AO1036">
            <v>6.3055887144203</v>
          </cell>
        </row>
        <row r="1037">
          <cell r="M1037">
            <v>20</v>
          </cell>
          <cell r="AC1037">
            <v>720000</v>
          </cell>
          <cell r="AF1037">
            <v>2088332.4245771</v>
          </cell>
          <cell r="AG1037">
            <v>580.09234016030598</v>
          </cell>
          <cell r="AH1037">
            <v>2572051.05080294</v>
          </cell>
          <cell r="AJ1037">
            <v>1</v>
          </cell>
          <cell r="AO1037">
            <v>2.8578345008921602</v>
          </cell>
        </row>
        <row r="1038">
          <cell r="M1038">
            <v>20.008725295625698</v>
          </cell>
          <cell r="AC1038">
            <v>720000</v>
          </cell>
          <cell r="AF1038">
            <v>378155.85436616599</v>
          </cell>
          <cell r="AG1038">
            <v>105.04329287949</v>
          </cell>
          <cell r="AH1038">
            <v>468602.81414527801</v>
          </cell>
          <cell r="AJ1038">
            <v>1</v>
          </cell>
          <cell r="AO1038">
            <v>0.52066979349475395</v>
          </cell>
        </row>
        <row r="1039">
          <cell r="M1039">
            <v>20.207550479839501</v>
          </cell>
          <cell r="AC1039">
            <v>720000</v>
          </cell>
          <cell r="AF1039">
            <v>0</v>
          </cell>
          <cell r="AG1039">
            <v>0</v>
          </cell>
          <cell r="AH1039">
            <v>0</v>
          </cell>
          <cell r="AJ1039">
            <v>1</v>
          </cell>
          <cell r="AO1039">
            <v>0</v>
          </cell>
        </row>
        <row r="1040">
          <cell r="M1040">
            <v>20.4249722208931</v>
          </cell>
          <cell r="AC1040">
            <v>720000</v>
          </cell>
          <cell r="AF1040">
            <v>0</v>
          </cell>
          <cell r="AG1040">
            <v>0</v>
          </cell>
          <cell r="AH1040">
            <v>0</v>
          </cell>
          <cell r="AJ1040">
            <v>1</v>
          </cell>
          <cell r="AO1040">
            <v>0</v>
          </cell>
        </row>
        <row r="1041">
          <cell r="M1041">
            <v>20.1579644180011</v>
          </cell>
          <cell r="AC1041">
            <v>720000</v>
          </cell>
          <cell r="AF1041">
            <v>296250.33303972898</v>
          </cell>
          <cell r="AG1041">
            <v>82.291759177702403</v>
          </cell>
          <cell r="AH1041">
            <v>366549.321962399</v>
          </cell>
          <cell r="AJ1041">
            <v>1</v>
          </cell>
          <cell r="AO1041">
            <v>0.407277024402665</v>
          </cell>
        </row>
        <row r="1042">
          <cell r="M1042">
            <v>20.001093445639199</v>
          </cell>
          <cell r="AC1042">
            <v>720000</v>
          </cell>
          <cell r="AF1042">
            <v>2640644.61777006</v>
          </cell>
          <cell r="AG1042">
            <v>733.51239382501706</v>
          </cell>
          <cell r="AH1042">
            <v>3247100.7430205499</v>
          </cell>
          <cell r="AJ1042">
            <v>1</v>
          </cell>
          <cell r="AO1042">
            <v>3.6078897144672801</v>
          </cell>
        </row>
        <row r="1043">
          <cell r="M1043">
            <v>20.000004117867601</v>
          </cell>
          <cell r="AC1043">
            <v>720000</v>
          </cell>
          <cell r="AF1043">
            <v>5369228.2091826499</v>
          </cell>
          <cell r="AG1043">
            <v>1491.4522803285099</v>
          </cell>
          <cell r="AH1043">
            <v>6566662.0376748703</v>
          </cell>
          <cell r="AJ1043">
            <v>1</v>
          </cell>
          <cell r="AO1043">
            <v>7.2962911529720698</v>
          </cell>
        </row>
        <row r="1044">
          <cell r="M1044">
            <v>20.000000015507698</v>
          </cell>
          <cell r="AC1044">
            <v>720000</v>
          </cell>
          <cell r="AF1044">
            <v>8637108.8084563892</v>
          </cell>
          <cell r="AG1044">
            <v>2399.1968912378902</v>
          </cell>
          <cell r="AH1044">
            <v>10550274.8209613</v>
          </cell>
          <cell r="AJ1044">
            <v>1</v>
          </cell>
          <cell r="AO1044">
            <v>11.7225275788459</v>
          </cell>
        </row>
        <row r="1045">
          <cell r="M1045">
            <v>20.0000000000584</v>
          </cell>
          <cell r="AC1045">
            <v>720000</v>
          </cell>
          <cell r="AF1045">
            <v>12273712.4580289</v>
          </cell>
          <cell r="AG1045">
            <v>3409.3645716746901</v>
          </cell>
          <cell r="AH1045">
            <v>15048791.4086085</v>
          </cell>
          <cell r="AJ1045">
            <v>1</v>
          </cell>
          <cell r="AO1045">
            <v>16.7208793428983</v>
          </cell>
        </row>
        <row r="1046">
          <cell r="M1046">
            <v>20.000000000000199</v>
          </cell>
          <cell r="AC1046">
            <v>720000</v>
          </cell>
          <cell r="AF1046">
            <v>16018183.885687999</v>
          </cell>
          <cell r="AG1046">
            <v>4449.4955238022203</v>
          </cell>
          <cell r="AH1046">
            <v>19788011.484604299</v>
          </cell>
          <cell r="AJ1046">
            <v>1</v>
          </cell>
          <cell r="AO1046">
            <v>21.9866794273381</v>
          </cell>
        </row>
        <row r="1047">
          <cell r="M1047">
            <v>20</v>
          </cell>
          <cell r="AC1047">
            <v>720000</v>
          </cell>
          <cell r="AF1047">
            <v>19582570.485466499</v>
          </cell>
          <cell r="AG1047">
            <v>5439.6029126295898</v>
          </cell>
          <cell r="AH1047">
            <v>24401699.684450898</v>
          </cell>
          <cell r="AJ1047">
            <v>1</v>
          </cell>
          <cell r="AO1047">
            <v>27.112999649389799</v>
          </cell>
        </row>
        <row r="1048">
          <cell r="M1048">
            <v>19.999999999999801</v>
          </cell>
          <cell r="AC1048">
            <v>720000</v>
          </cell>
          <cell r="AF1048">
            <v>22723896.0614696</v>
          </cell>
          <cell r="AG1048">
            <v>6312.1933504082199</v>
          </cell>
          <cell r="AH1048">
            <v>28524419.194190301</v>
          </cell>
          <cell r="AJ1048">
            <v>1</v>
          </cell>
          <cell r="AO1048">
            <v>31.693799104655898</v>
          </cell>
        </row>
        <row r="1049">
          <cell r="M1049">
            <v>19.999999999999901</v>
          </cell>
          <cell r="AC1049">
            <v>720000</v>
          </cell>
          <cell r="AF1049">
            <v>25271175.0875386</v>
          </cell>
          <cell r="AG1049">
            <v>7019.7708576496198</v>
          </cell>
          <cell r="AH1049">
            <v>31873818.341641199</v>
          </cell>
          <cell r="AJ1049">
            <v>1</v>
          </cell>
          <cell r="AO1049">
            <v>35.415353712934603</v>
          </cell>
        </row>
        <row r="1050">
          <cell r="M1050">
            <v>20</v>
          </cell>
          <cell r="AC1050">
            <v>720000</v>
          </cell>
          <cell r="AF1050">
            <v>27035436.358798001</v>
          </cell>
          <cell r="AG1050">
            <v>7509.8434329994598</v>
          </cell>
          <cell r="AH1050">
            <v>34177082.353803702</v>
          </cell>
          <cell r="AJ1050">
            <v>1</v>
          </cell>
          <cell r="AO1050">
            <v>37.974535948670798</v>
          </cell>
        </row>
        <row r="1051">
          <cell r="M1051">
            <v>19.999999999999599</v>
          </cell>
          <cell r="AC1051">
            <v>720000</v>
          </cell>
          <cell r="AF1051">
            <v>27890257.148667902</v>
          </cell>
          <cell r="AG1051">
            <v>7747.2936524077504</v>
          </cell>
          <cell r="AH1051">
            <v>35283237.015288897</v>
          </cell>
          <cell r="AJ1051">
            <v>1</v>
          </cell>
          <cell r="AO1051">
            <v>39.203596683654297</v>
          </cell>
        </row>
        <row r="1052">
          <cell r="M1052">
            <v>20</v>
          </cell>
          <cell r="AC1052">
            <v>720000</v>
          </cell>
          <cell r="AF1052">
            <v>27765267.1467163</v>
          </cell>
          <cell r="AG1052">
            <v>7712.5742074211903</v>
          </cell>
          <cell r="AH1052">
            <v>35122139.5057384</v>
          </cell>
          <cell r="AJ1052">
            <v>1</v>
          </cell>
          <cell r="AO1052">
            <v>39.024599450820403</v>
          </cell>
        </row>
        <row r="1053">
          <cell r="M1053">
            <v>20.000000000000099</v>
          </cell>
          <cell r="AC1053">
            <v>720000</v>
          </cell>
          <cell r="AF1053">
            <v>26676057.741018102</v>
          </cell>
          <cell r="AG1053">
            <v>7410.01603917169</v>
          </cell>
          <cell r="AH1053">
            <v>33710094.440564498</v>
          </cell>
          <cell r="AJ1053">
            <v>1</v>
          </cell>
          <cell r="AO1053">
            <v>37.455660489516099</v>
          </cell>
        </row>
        <row r="1054">
          <cell r="M1054">
            <v>19.999999999999901</v>
          </cell>
          <cell r="AC1054">
            <v>720000</v>
          </cell>
          <cell r="AF1054">
            <v>24696229.356992502</v>
          </cell>
          <cell r="AG1054">
            <v>6860.0637102757</v>
          </cell>
          <cell r="AH1054">
            <v>31119371.569854699</v>
          </cell>
          <cell r="AJ1054">
            <v>1</v>
          </cell>
          <cell r="AO1054">
            <v>34.577079522060799</v>
          </cell>
        </row>
        <row r="1055">
          <cell r="M1055">
            <v>20</v>
          </cell>
          <cell r="AC1055">
            <v>720000</v>
          </cell>
          <cell r="AF1055">
            <v>21987357.112908199</v>
          </cell>
          <cell r="AG1055">
            <v>6107.5991980300496</v>
          </cell>
          <cell r="AH1055">
            <v>27555176.727765799</v>
          </cell>
          <cell r="AJ1055">
            <v>1</v>
          </cell>
          <cell r="AO1055">
            <v>30.616863030850901</v>
          </cell>
        </row>
        <row r="1056">
          <cell r="M1056">
            <v>20</v>
          </cell>
          <cell r="AC1056">
            <v>720000</v>
          </cell>
          <cell r="AF1056">
            <v>18720454.6988573</v>
          </cell>
          <cell r="AG1056">
            <v>5200.12630523814</v>
          </cell>
          <cell r="AH1056">
            <v>23277692.222524699</v>
          </cell>
          <cell r="AJ1056">
            <v>1</v>
          </cell>
          <cell r="AO1056">
            <v>25.864102469471899</v>
          </cell>
        </row>
        <row r="1057">
          <cell r="M1057">
            <v>20.000000000000099</v>
          </cell>
          <cell r="AC1057">
            <v>720000</v>
          </cell>
          <cell r="AF1057">
            <v>15084513.925168701</v>
          </cell>
          <cell r="AG1057">
            <v>4190.1427569913103</v>
          </cell>
          <cell r="AH1057">
            <v>18595333.543763999</v>
          </cell>
          <cell r="AJ1057">
            <v>1</v>
          </cell>
          <cell r="AO1057">
            <v>20.661481715293299</v>
          </cell>
        </row>
        <row r="1058">
          <cell r="M1058">
            <v>19.999999999999901</v>
          </cell>
          <cell r="AC1058">
            <v>720000</v>
          </cell>
          <cell r="AF1058">
            <v>11340525.962397801</v>
          </cell>
          <cell r="AG1058">
            <v>3150.1461006660502</v>
          </cell>
          <cell r="AH1058">
            <v>13885594.994400701</v>
          </cell>
          <cell r="AJ1058">
            <v>1</v>
          </cell>
          <cell r="AO1058">
            <v>15.4284388826675</v>
          </cell>
        </row>
        <row r="1059">
          <cell r="M1059">
            <v>20.000000000000099</v>
          </cell>
          <cell r="AC1059">
            <v>720000</v>
          </cell>
          <cell r="AF1059">
            <v>7776492.0822585998</v>
          </cell>
          <cell r="AG1059">
            <v>2160.1366895162801</v>
          </cell>
          <cell r="AH1059">
            <v>9497616.3171921</v>
          </cell>
          <cell r="AJ1059">
            <v>1</v>
          </cell>
          <cell r="AO1059">
            <v>10.5529070191023</v>
          </cell>
        </row>
        <row r="1060">
          <cell r="M1060">
            <v>20</v>
          </cell>
          <cell r="AC1060">
            <v>720000</v>
          </cell>
          <cell r="AF1060">
            <v>4635423.8011484202</v>
          </cell>
          <cell r="AG1060">
            <v>1287.61772254123</v>
          </cell>
          <cell r="AH1060">
            <v>5675029.8429782698</v>
          </cell>
          <cell r="AJ1060">
            <v>1</v>
          </cell>
          <cell r="AO1060">
            <v>6.3055887144203</v>
          </cell>
        </row>
        <row r="1061">
          <cell r="M1061">
            <v>20</v>
          </cell>
          <cell r="AC1061">
            <v>720000</v>
          </cell>
          <cell r="AF1061">
            <v>2088332.4245771</v>
          </cell>
          <cell r="AG1061">
            <v>580.09234016030598</v>
          </cell>
          <cell r="AH1061">
            <v>2572051.05080294</v>
          </cell>
          <cell r="AJ1061">
            <v>1</v>
          </cell>
          <cell r="AO1061">
            <v>2.8578345008921602</v>
          </cell>
        </row>
        <row r="1062">
          <cell r="M1062">
            <v>20.008725295625698</v>
          </cell>
          <cell r="AC1062">
            <v>720000</v>
          </cell>
          <cell r="AF1062">
            <v>378155.85436616599</v>
          </cell>
          <cell r="AG1062">
            <v>105.04329287949</v>
          </cell>
          <cell r="AH1062">
            <v>468602.81414527801</v>
          </cell>
          <cell r="AJ1062">
            <v>1</v>
          </cell>
          <cell r="AO1062">
            <v>0.52066979349475395</v>
          </cell>
        </row>
        <row r="1063">
          <cell r="M1063">
            <v>20.207550479839501</v>
          </cell>
          <cell r="AC1063">
            <v>720000</v>
          </cell>
          <cell r="AF1063">
            <v>0</v>
          </cell>
          <cell r="AG1063">
            <v>0</v>
          </cell>
          <cell r="AH1063">
            <v>0</v>
          </cell>
          <cell r="AJ1063">
            <v>1</v>
          </cell>
          <cell r="AO1063">
            <v>0</v>
          </cell>
        </row>
        <row r="1064">
          <cell r="M1064">
            <v>20.4249722208931</v>
          </cell>
          <cell r="AC1064">
            <v>720000</v>
          </cell>
          <cell r="AF1064">
            <v>0</v>
          </cell>
          <cell r="AG1064">
            <v>0</v>
          </cell>
          <cell r="AH1064">
            <v>0</v>
          </cell>
          <cell r="AJ1064">
            <v>1</v>
          </cell>
          <cell r="AO1064">
            <v>0</v>
          </cell>
        </row>
        <row r="1065">
          <cell r="M1065">
            <v>20.1579644180011</v>
          </cell>
          <cell r="AC1065">
            <v>720000</v>
          </cell>
          <cell r="AF1065">
            <v>296250.33303972898</v>
          </cell>
          <cell r="AG1065">
            <v>82.291759177702403</v>
          </cell>
          <cell r="AH1065">
            <v>366549.321962399</v>
          </cell>
          <cell r="AJ1065">
            <v>1</v>
          </cell>
          <cell r="AO1065">
            <v>0.407277024402665</v>
          </cell>
        </row>
        <row r="1066">
          <cell r="M1066">
            <v>20.001093445639199</v>
          </cell>
          <cell r="AC1066">
            <v>720000</v>
          </cell>
          <cell r="AF1066">
            <v>2640644.61777006</v>
          </cell>
          <cell r="AG1066">
            <v>733.51239382501706</v>
          </cell>
          <cell r="AH1066">
            <v>3247100.7430205499</v>
          </cell>
          <cell r="AJ1066">
            <v>1</v>
          </cell>
          <cell r="AO1066">
            <v>3.6078897144672801</v>
          </cell>
        </row>
        <row r="1067">
          <cell r="M1067">
            <v>20.000004117867601</v>
          </cell>
          <cell r="AC1067">
            <v>720000</v>
          </cell>
          <cell r="AF1067">
            <v>5369228.2091826499</v>
          </cell>
          <cell r="AG1067">
            <v>1491.4522803285099</v>
          </cell>
          <cell r="AH1067">
            <v>6566662.0376748703</v>
          </cell>
          <cell r="AJ1067">
            <v>1</v>
          </cell>
          <cell r="AO1067">
            <v>7.2962911529720698</v>
          </cell>
        </row>
        <row r="1068">
          <cell r="M1068">
            <v>20.000000015507698</v>
          </cell>
          <cell r="AC1068">
            <v>720000</v>
          </cell>
          <cell r="AF1068">
            <v>8637108.8084563892</v>
          </cell>
          <cell r="AG1068">
            <v>2399.1968912378902</v>
          </cell>
          <cell r="AH1068">
            <v>10550274.8209613</v>
          </cell>
          <cell r="AJ1068">
            <v>1</v>
          </cell>
          <cell r="AO1068">
            <v>11.7225275788459</v>
          </cell>
        </row>
        <row r="1069">
          <cell r="M1069">
            <v>20.0000000000584</v>
          </cell>
          <cell r="AC1069">
            <v>720000</v>
          </cell>
          <cell r="AF1069">
            <v>12273712.4580289</v>
          </cell>
          <cell r="AG1069">
            <v>3409.3645716746901</v>
          </cell>
          <cell r="AH1069">
            <v>15048791.4086085</v>
          </cell>
          <cell r="AJ1069">
            <v>1</v>
          </cell>
          <cell r="AO1069">
            <v>16.7208793428983</v>
          </cell>
        </row>
        <row r="1070">
          <cell r="M1070">
            <v>20.000000000000199</v>
          </cell>
          <cell r="AC1070">
            <v>720000</v>
          </cell>
          <cell r="AF1070">
            <v>16018183.885687999</v>
          </cell>
          <cell r="AG1070">
            <v>4449.4955238022203</v>
          </cell>
          <cell r="AH1070">
            <v>19788011.484604299</v>
          </cell>
          <cell r="AJ1070">
            <v>1</v>
          </cell>
          <cell r="AO1070">
            <v>21.9866794273381</v>
          </cell>
        </row>
        <row r="1071">
          <cell r="M1071">
            <v>20</v>
          </cell>
          <cell r="AC1071">
            <v>720000</v>
          </cell>
          <cell r="AF1071">
            <v>19582570.485466499</v>
          </cell>
          <cell r="AG1071">
            <v>5439.6029126295898</v>
          </cell>
          <cell r="AH1071">
            <v>24401699.684450898</v>
          </cell>
          <cell r="AJ1071">
            <v>1</v>
          </cell>
          <cell r="AO1071">
            <v>27.112999649389799</v>
          </cell>
        </row>
        <row r="1072">
          <cell r="M1072">
            <v>19.999999999999801</v>
          </cell>
          <cell r="AC1072">
            <v>720000</v>
          </cell>
          <cell r="AF1072">
            <v>22723896.0614696</v>
          </cell>
          <cell r="AG1072">
            <v>6312.1933504082199</v>
          </cell>
          <cell r="AH1072">
            <v>28524419.194190301</v>
          </cell>
          <cell r="AJ1072">
            <v>1</v>
          </cell>
          <cell r="AO1072">
            <v>31.693799104655898</v>
          </cell>
        </row>
        <row r="1073">
          <cell r="M1073">
            <v>19.999999999999901</v>
          </cell>
          <cell r="AC1073">
            <v>720000</v>
          </cell>
          <cell r="AF1073">
            <v>25271175.0875386</v>
          </cell>
          <cell r="AG1073">
            <v>7019.7708576496198</v>
          </cell>
          <cell r="AH1073">
            <v>31873818.341641199</v>
          </cell>
          <cell r="AJ1073">
            <v>1</v>
          </cell>
          <cell r="AO1073">
            <v>35.415353712934603</v>
          </cell>
        </row>
        <row r="1074">
          <cell r="M1074">
            <v>20</v>
          </cell>
          <cell r="AC1074">
            <v>720000</v>
          </cell>
          <cell r="AF1074">
            <v>27035436.358798001</v>
          </cell>
          <cell r="AG1074">
            <v>7509.8434329994598</v>
          </cell>
          <cell r="AH1074">
            <v>34177082.353803702</v>
          </cell>
          <cell r="AJ1074">
            <v>1</v>
          </cell>
          <cell r="AO1074">
            <v>37.974535948670798</v>
          </cell>
        </row>
        <row r="1075">
          <cell r="M1075">
            <v>19.999999999999599</v>
          </cell>
          <cell r="AC1075">
            <v>720000</v>
          </cell>
          <cell r="AF1075">
            <v>27890257.148667902</v>
          </cell>
          <cell r="AG1075">
            <v>7747.2936524077504</v>
          </cell>
          <cell r="AH1075">
            <v>35283237.015288897</v>
          </cell>
          <cell r="AJ1075">
            <v>1</v>
          </cell>
          <cell r="AO1075">
            <v>39.203596683654297</v>
          </cell>
        </row>
        <row r="1076">
          <cell r="M1076">
            <v>20</v>
          </cell>
          <cell r="AC1076">
            <v>720000</v>
          </cell>
          <cell r="AF1076">
            <v>27765267.1467163</v>
          </cell>
          <cell r="AG1076">
            <v>7712.5742074211903</v>
          </cell>
          <cell r="AH1076">
            <v>35122139.5057384</v>
          </cell>
          <cell r="AJ1076">
            <v>1</v>
          </cell>
          <cell r="AO1076">
            <v>39.024599450820403</v>
          </cell>
        </row>
        <row r="1077">
          <cell r="M1077">
            <v>20.000000000000099</v>
          </cell>
          <cell r="AC1077">
            <v>720000</v>
          </cell>
          <cell r="AF1077">
            <v>26676057.741018102</v>
          </cell>
          <cell r="AG1077">
            <v>7410.01603917169</v>
          </cell>
          <cell r="AH1077">
            <v>33710094.440564498</v>
          </cell>
          <cell r="AJ1077">
            <v>1</v>
          </cell>
          <cell r="AO1077">
            <v>37.455660489516099</v>
          </cell>
        </row>
        <row r="1078">
          <cell r="M1078">
            <v>19.999999999999901</v>
          </cell>
          <cell r="AC1078">
            <v>720000</v>
          </cell>
          <cell r="AF1078">
            <v>24696229.356992502</v>
          </cell>
          <cell r="AG1078">
            <v>6860.0637102757</v>
          </cell>
          <cell r="AH1078">
            <v>31119371.569854699</v>
          </cell>
          <cell r="AJ1078">
            <v>1</v>
          </cell>
          <cell r="AO1078">
            <v>34.577079522060799</v>
          </cell>
        </row>
        <row r="1079">
          <cell r="M1079">
            <v>20</v>
          </cell>
          <cell r="AC1079">
            <v>720000</v>
          </cell>
          <cell r="AF1079">
            <v>21987357.112908199</v>
          </cell>
          <cell r="AG1079">
            <v>6107.5991980300496</v>
          </cell>
          <cell r="AH1079">
            <v>27555176.727765799</v>
          </cell>
          <cell r="AJ1079">
            <v>1</v>
          </cell>
          <cell r="AO1079">
            <v>30.616863030850901</v>
          </cell>
        </row>
        <row r="1080">
          <cell r="M1080">
            <v>20</v>
          </cell>
          <cell r="AC1080">
            <v>720000</v>
          </cell>
          <cell r="AF1080">
            <v>18720454.6988573</v>
          </cell>
          <cell r="AG1080">
            <v>5200.12630523814</v>
          </cell>
          <cell r="AH1080">
            <v>23277692.222524699</v>
          </cell>
          <cell r="AJ1080">
            <v>1</v>
          </cell>
          <cell r="AO1080">
            <v>25.864102469471899</v>
          </cell>
        </row>
        <row r="1081">
          <cell r="M1081">
            <v>20.000000000000099</v>
          </cell>
          <cell r="AC1081">
            <v>720000</v>
          </cell>
          <cell r="AF1081">
            <v>15084513.925168701</v>
          </cell>
          <cell r="AG1081">
            <v>4190.1427569913103</v>
          </cell>
          <cell r="AH1081">
            <v>18595333.543763999</v>
          </cell>
          <cell r="AJ1081">
            <v>1</v>
          </cell>
          <cell r="AO1081">
            <v>20.661481715293299</v>
          </cell>
        </row>
        <row r="1082">
          <cell r="M1082">
            <v>19.999999999999901</v>
          </cell>
          <cell r="AC1082">
            <v>720000</v>
          </cell>
          <cell r="AF1082">
            <v>11340525.962397801</v>
          </cell>
          <cell r="AG1082">
            <v>3150.1461006660502</v>
          </cell>
          <cell r="AH1082">
            <v>13885594.994400701</v>
          </cell>
          <cell r="AJ1082">
            <v>1</v>
          </cell>
          <cell r="AO1082">
            <v>15.4284388826675</v>
          </cell>
        </row>
        <row r="1083">
          <cell r="M1083">
            <v>20.000000000000099</v>
          </cell>
          <cell r="AC1083">
            <v>720000</v>
          </cell>
          <cell r="AF1083">
            <v>7776492.0822585998</v>
          </cell>
          <cell r="AG1083">
            <v>2160.1366895162801</v>
          </cell>
          <cell r="AH1083">
            <v>9497616.3171921</v>
          </cell>
          <cell r="AJ1083">
            <v>1</v>
          </cell>
          <cell r="AO1083">
            <v>10.5529070191023</v>
          </cell>
        </row>
        <row r="1084">
          <cell r="M1084">
            <v>20</v>
          </cell>
          <cell r="AC1084">
            <v>720000</v>
          </cell>
          <cell r="AF1084">
            <v>4635423.8011484202</v>
          </cell>
          <cell r="AG1084">
            <v>1287.61772254123</v>
          </cell>
          <cell r="AH1084">
            <v>5675029.8429782698</v>
          </cell>
          <cell r="AJ1084">
            <v>1</v>
          </cell>
          <cell r="AO1084">
            <v>6.3055887144203</v>
          </cell>
        </row>
        <row r="1085">
          <cell r="M1085">
            <v>20</v>
          </cell>
          <cell r="AC1085">
            <v>720000</v>
          </cell>
          <cell r="AF1085">
            <v>2088332.4245771</v>
          </cell>
          <cell r="AG1085">
            <v>580.09234016030598</v>
          </cell>
          <cell r="AH1085">
            <v>2572051.05080294</v>
          </cell>
          <cell r="AJ1085">
            <v>1</v>
          </cell>
          <cell r="AO1085">
            <v>2.8578345008921602</v>
          </cell>
        </row>
        <row r="1086">
          <cell r="M1086">
            <v>20.008725295625698</v>
          </cell>
          <cell r="AC1086">
            <v>720000</v>
          </cell>
          <cell r="AF1086">
            <v>378155.85436616599</v>
          </cell>
          <cell r="AG1086">
            <v>105.04329287949</v>
          </cell>
          <cell r="AH1086">
            <v>468602.81414527801</v>
          </cell>
          <cell r="AJ1086">
            <v>1</v>
          </cell>
          <cell r="AO1086">
            <v>0.52066979349475395</v>
          </cell>
        </row>
        <row r="1087">
          <cell r="M1087">
            <v>20.207550479839501</v>
          </cell>
          <cell r="AC1087">
            <v>720000</v>
          </cell>
          <cell r="AF1087">
            <v>0</v>
          </cell>
          <cell r="AG1087">
            <v>0</v>
          </cell>
          <cell r="AH1087">
            <v>0</v>
          </cell>
          <cell r="AJ1087">
            <v>1</v>
          </cell>
          <cell r="AO1087">
            <v>0</v>
          </cell>
        </row>
        <row r="1088">
          <cell r="M1088">
            <v>20.4249722208931</v>
          </cell>
          <cell r="AC1088">
            <v>720000</v>
          </cell>
          <cell r="AF1088">
            <v>0</v>
          </cell>
          <cell r="AG1088">
            <v>0</v>
          </cell>
          <cell r="AH1088">
            <v>0</v>
          </cell>
          <cell r="AJ1088">
            <v>1</v>
          </cell>
          <cell r="AO1088">
            <v>0</v>
          </cell>
        </row>
        <row r="1089">
          <cell r="M1089">
            <v>20.1579644180011</v>
          </cell>
          <cell r="AC1089">
            <v>720000</v>
          </cell>
          <cell r="AF1089">
            <v>296250.33303972898</v>
          </cell>
          <cell r="AG1089">
            <v>82.291759177702403</v>
          </cell>
          <cell r="AH1089">
            <v>366549.321962399</v>
          </cell>
          <cell r="AJ1089">
            <v>1</v>
          </cell>
          <cell r="AO1089">
            <v>0.407277024402665</v>
          </cell>
        </row>
        <row r="1090">
          <cell r="M1090">
            <v>20.001093445639199</v>
          </cell>
          <cell r="AC1090">
            <v>720000</v>
          </cell>
          <cell r="AF1090">
            <v>2640644.61777006</v>
          </cell>
          <cell r="AG1090">
            <v>733.51239382501706</v>
          </cell>
          <cell r="AH1090">
            <v>3247100.7430205499</v>
          </cell>
          <cell r="AJ1090">
            <v>1</v>
          </cell>
          <cell r="AO1090">
            <v>3.6078897144672801</v>
          </cell>
        </row>
        <row r="1091">
          <cell r="M1091">
            <v>20.000004117867601</v>
          </cell>
          <cell r="AC1091">
            <v>720000</v>
          </cell>
          <cell r="AF1091">
            <v>5369228.2091826499</v>
          </cell>
          <cell r="AG1091">
            <v>1491.4522803285099</v>
          </cell>
          <cell r="AH1091">
            <v>6566662.0376748703</v>
          </cell>
          <cell r="AJ1091">
            <v>1</v>
          </cell>
          <cell r="AO1091">
            <v>7.2962911529720698</v>
          </cell>
        </row>
        <row r="1092">
          <cell r="M1092">
            <v>20.000000015507698</v>
          </cell>
          <cell r="AC1092">
            <v>720000</v>
          </cell>
          <cell r="AF1092">
            <v>8637108.8084563892</v>
          </cell>
          <cell r="AG1092">
            <v>2399.1968912378902</v>
          </cell>
          <cell r="AH1092">
            <v>10550274.8209613</v>
          </cell>
          <cell r="AJ1092">
            <v>1</v>
          </cell>
          <cell r="AO1092">
            <v>11.7225275788459</v>
          </cell>
        </row>
        <row r="1093">
          <cell r="M1093">
            <v>20.0000000000584</v>
          </cell>
          <cell r="AC1093">
            <v>720000</v>
          </cell>
          <cell r="AF1093">
            <v>12273712.4580289</v>
          </cell>
          <cell r="AG1093">
            <v>3409.3645716746901</v>
          </cell>
          <cell r="AH1093">
            <v>15048791.4086085</v>
          </cell>
          <cell r="AJ1093">
            <v>1</v>
          </cell>
          <cell r="AO1093">
            <v>16.7208793428983</v>
          </cell>
        </row>
        <row r="1094">
          <cell r="M1094">
            <v>20.000000000000199</v>
          </cell>
          <cell r="AC1094">
            <v>720000</v>
          </cell>
          <cell r="AF1094">
            <v>16018183.885687999</v>
          </cell>
          <cell r="AG1094">
            <v>4449.4955238022203</v>
          </cell>
          <cell r="AH1094">
            <v>19788011.484604299</v>
          </cell>
          <cell r="AJ1094">
            <v>1</v>
          </cell>
          <cell r="AO1094">
            <v>21.9866794273381</v>
          </cell>
        </row>
        <row r="1095">
          <cell r="M1095">
            <v>20</v>
          </cell>
          <cell r="AC1095">
            <v>720000</v>
          </cell>
          <cell r="AF1095">
            <v>19582570.485466499</v>
          </cell>
          <cell r="AG1095">
            <v>5439.6029126295898</v>
          </cell>
          <cell r="AH1095">
            <v>24401699.684450898</v>
          </cell>
          <cell r="AJ1095">
            <v>1</v>
          </cell>
          <cell r="AO1095">
            <v>27.112999649389799</v>
          </cell>
        </row>
        <row r="1096">
          <cell r="M1096">
            <v>19.999999999999801</v>
          </cell>
          <cell r="AC1096">
            <v>720000</v>
          </cell>
          <cell r="AF1096">
            <v>22723896.0614696</v>
          </cell>
          <cell r="AG1096">
            <v>6312.1933504082199</v>
          </cell>
          <cell r="AH1096">
            <v>28524419.194190301</v>
          </cell>
          <cell r="AJ1096">
            <v>1</v>
          </cell>
          <cell r="AO1096">
            <v>31.693799104655898</v>
          </cell>
        </row>
        <row r="1097">
          <cell r="M1097">
            <v>19.999999999999901</v>
          </cell>
          <cell r="AC1097">
            <v>720000</v>
          </cell>
          <cell r="AF1097">
            <v>25271175.0875386</v>
          </cell>
          <cell r="AG1097">
            <v>7019.7708576496198</v>
          </cell>
          <cell r="AH1097">
            <v>31873818.341641199</v>
          </cell>
          <cell r="AJ1097">
            <v>1</v>
          </cell>
          <cell r="AO1097">
            <v>35.415353712934603</v>
          </cell>
        </row>
        <row r="1098">
          <cell r="M1098">
            <v>20</v>
          </cell>
          <cell r="AC1098">
            <v>720000</v>
          </cell>
          <cell r="AF1098">
            <v>27035436.358798001</v>
          </cell>
          <cell r="AG1098">
            <v>7509.8434329994598</v>
          </cell>
          <cell r="AH1098">
            <v>34177082.353803702</v>
          </cell>
          <cell r="AJ1098">
            <v>1</v>
          </cell>
          <cell r="AO1098">
            <v>37.974535948670798</v>
          </cell>
        </row>
        <row r="1099">
          <cell r="M1099">
            <v>19.999999999999599</v>
          </cell>
          <cell r="AC1099">
            <v>720000</v>
          </cell>
          <cell r="AF1099">
            <v>27890257.148667902</v>
          </cell>
          <cell r="AG1099">
            <v>7747.2936524077504</v>
          </cell>
          <cell r="AH1099">
            <v>35283237.015288897</v>
          </cell>
          <cell r="AJ1099">
            <v>1</v>
          </cell>
          <cell r="AO1099">
            <v>39.203596683654297</v>
          </cell>
        </row>
        <row r="1100">
          <cell r="M1100">
            <v>20</v>
          </cell>
          <cell r="AC1100">
            <v>720000</v>
          </cell>
          <cell r="AF1100">
            <v>27765267.1467163</v>
          </cell>
          <cell r="AG1100">
            <v>7712.5742074211903</v>
          </cell>
          <cell r="AH1100">
            <v>35122139.5057384</v>
          </cell>
          <cell r="AJ1100">
            <v>1</v>
          </cell>
          <cell r="AO1100">
            <v>39.024599450820403</v>
          </cell>
        </row>
        <row r="1101">
          <cell r="M1101">
            <v>20.000000000000099</v>
          </cell>
          <cell r="AC1101">
            <v>720000</v>
          </cell>
          <cell r="AF1101">
            <v>26676057.741018102</v>
          </cell>
          <cell r="AG1101">
            <v>7410.01603917169</v>
          </cell>
          <cell r="AH1101">
            <v>33710094.440564498</v>
          </cell>
          <cell r="AJ1101">
            <v>1</v>
          </cell>
          <cell r="AO1101">
            <v>37.455660489516099</v>
          </cell>
        </row>
        <row r="1102">
          <cell r="M1102">
            <v>19.999999999999901</v>
          </cell>
          <cell r="AC1102">
            <v>720000</v>
          </cell>
          <cell r="AF1102">
            <v>24696229.356992502</v>
          </cell>
          <cell r="AG1102">
            <v>6860.0637102757</v>
          </cell>
          <cell r="AH1102">
            <v>31119371.569854699</v>
          </cell>
          <cell r="AJ1102">
            <v>1</v>
          </cell>
          <cell r="AO1102">
            <v>34.577079522060799</v>
          </cell>
        </row>
        <row r="1103">
          <cell r="M1103">
            <v>20</v>
          </cell>
          <cell r="AC1103">
            <v>720000</v>
          </cell>
          <cell r="AF1103">
            <v>21987357.112908199</v>
          </cell>
          <cell r="AG1103">
            <v>6107.5991980300496</v>
          </cell>
          <cell r="AH1103">
            <v>27555176.727765799</v>
          </cell>
          <cell r="AJ1103">
            <v>1</v>
          </cell>
          <cell r="AO1103">
            <v>30.616863030850901</v>
          </cell>
        </row>
        <row r="1104">
          <cell r="M1104">
            <v>20</v>
          </cell>
          <cell r="AC1104">
            <v>720000</v>
          </cell>
          <cell r="AF1104">
            <v>18720454.6988573</v>
          </cell>
          <cell r="AG1104">
            <v>5200.12630523814</v>
          </cell>
          <cell r="AH1104">
            <v>23277692.222524699</v>
          </cell>
          <cell r="AJ1104">
            <v>1</v>
          </cell>
          <cell r="AO1104">
            <v>25.864102469471899</v>
          </cell>
        </row>
        <row r="1105">
          <cell r="M1105">
            <v>20.000000000000099</v>
          </cell>
          <cell r="AC1105">
            <v>720000</v>
          </cell>
          <cell r="AF1105">
            <v>15084513.925168701</v>
          </cell>
          <cell r="AG1105">
            <v>4190.1427569913103</v>
          </cell>
          <cell r="AH1105">
            <v>18595333.543763999</v>
          </cell>
          <cell r="AJ1105">
            <v>1</v>
          </cell>
          <cell r="AO1105">
            <v>20.661481715293299</v>
          </cell>
        </row>
        <row r="1106">
          <cell r="M1106">
            <v>19.999999999999901</v>
          </cell>
          <cell r="AC1106">
            <v>720000</v>
          </cell>
          <cell r="AF1106">
            <v>11340525.962397801</v>
          </cell>
          <cell r="AG1106">
            <v>3150.1461006660502</v>
          </cell>
          <cell r="AH1106">
            <v>13885594.994400701</v>
          </cell>
          <cell r="AJ1106">
            <v>1</v>
          </cell>
          <cell r="AO1106">
            <v>15.4284388826675</v>
          </cell>
        </row>
        <row r="1107">
          <cell r="M1107">
            <v>20.000000000000099</v>
          </cell>
          <cell r="AC1107">
            <v>720000</v>
          </cell>
          <cell r="AF1107">
            <v>7776492.0822585998</v>
          </cell>
          <cell r="AG1107">
            <v>2160.1366895162801</v>
          </cell>
          <cell r="AH1107">
            <v>9497616.3171921</v>
          </cell>
          <cell r="AJ1107">
            <v>1</v>
          </cell>
          <cell r="AO1107">
            <v>10.5529070191023</v>
          </cell>
        </row>
        <row r="1108">
          <cell r="M1108">
            <v>20</v>
          </cell>
          <cell r="AC1108">
            <v>720000</v>
          </cell>
          <cell r="AF1108">
            <v>4635423.8011484202</v>
          </cell>
          <cell r="AG1108">
            <v>1287.61772254123</v>
          </cell>
          <cell r="AH1108">
            <v>5675029.8429782698</v>
          </cell>
          <cell r="AJ1108">
            <v>1</v>
          </cell>
          <cell r="AO1108">
            <v>6.3055887144203</v>
          </cell>
        </row>
        <row r="1109">
          <cell r="M1109">
            <v>20</v>
          </cell>
          <cell r="AC1109">
            <v>720000</v>
          </cell>
          <cell r="AF1109">
            <v>2088332.4245771</v>
          </cell>
          <cell r="AG1109">
            <v>580.09234016030598</v>
          </cell>
          <cell r="AH1109">
            <v>2572051.05080294</v>
          </cell>
          <cell r="AJ1109">
            <v>1</v>
          </cell>
          <cell r="AO1109">
            <v>2.8578345008921602</v>
          </cell>
        </row>
        <row r="1110">
          <cell r="M1110">
            <v>20.008725295625698</v>
          </cell>
          <cell r="AC1110">
            <v>720000</v>
          </cell>
          <cell r="AF1110">
            <v>378155.85436616599</v>
          </cell>
          <cell r="AG1110">
            <v>105.04329287949</v>
          </cell>
          <cell r="AH1110">
            <v>468602.81414527801</v>
          </cell>
          <cell r="AJ1110">
            <v>1</v>
          </cell>
          <cell r="AO1110">
            <v>0.52066979349475395</v>
          </cell>
        </row>
        <row r="1111">
          <cell r="M1111">
            <v>20.207550479839501</v>
          </cell>
          <cell r="AC1111">
            <v>720000</v>
          </cell>
          <cell r="AF1111">
            <v>0</v>
          </cell>
          <cell r="AG1111">
            <v>0</v>
          </cell>
          <cell r="AH1111">
            <v>0</v>
          </cell>
          <cell r="AJ1111">
            <v>1</v>
          </cell>
          <cell r="AO1111">
            <v>0</v>
          </cell>
        </row>
        <row r="1112">
          <cell r="M1112">
            <v>20.4249722208931</v>
          </cell>
          <cell r="AC1112">
            <v>720000</v>
          </cell>
          <cell r="AF1112">
            <v>0</v>
          </cell>
          <cell r="AG1112">
            <v>0</v>
          </cell>
          <cell r="AH1112">
            <v>0</v>
          </cell>
          <cell r="AJ1112">
            <v>1</v>
          </cell>
          <cell r="AO1112">
            <v>0</v>
          </cell>
        </row>
        <row r="1113">
          <cell r="M1113">
            <v>20.1579644180011</v>
          </cell>
          <cell r="AC1113">
            <v>720000</v>
          </cell>
          <cell r="AF1113">
            <v>296250.33303972898</v>
          </cell>
          <cell r="AG1113">
            <v>82.291759177702403</v>
          </cell>
          <cell r="AH1113">
            <v>366549.321962399</v>
          </cell>
          <cell r="AJ1113">
            <v>1</v>
          </cell>
          <cell r="AO1113">
            <v>0.407277024402665</v>
          </cell>
        </row>
        <row r="1114">
          <cell r="M1114">
            <v>20.001093445639199</v>
          </cell>
          <cell r="AC1114">
            <v>720000</v>
          </cell>
          <cell r="AF1114">
            <v>2640644.61777006</v>
          </cell>
          <cell r="AG1114">
            <v>733.51239382501706</v>
          </cell>
          <cell r="AH1114">
            <v>3247100.7430205499</v>
          </cell>
          <cell r="AJ1114">
            <v>1</v>
          </cell>
          <cell r="AO1114">
            <v>3.6078897144672801</v>
          </cell>
        </row>
        <row r="1115">
          <cell r="M1115">
            <v>20.000004117867601</v>
          </cell>
          <cell r="AC1115">
            <v>720000</v>
          </cell>
          <cell r="AF1115">
            <v>5369228.2091826499</v>
          </cell>
          <cell r="AG1115">
            <v>1491.4522803285099</v>
          </cell>
          <cell r="AH1115">
            <v>6566662.0376748703</v>
          </cell>
          <cell r="AJ1115">
            <v>1</v>
          </cell>
          <cell r="AO1115">
            <v>7.2962911529720698</v>
          </cell>
        </row>
        <row r="1116">
          <cell r="M1116">
            <v>20.000000015507698</v>
          </cell>
          <cell r="AC1116">
            <v>720000</v>
          </cell>
          <cell r="AF1116">
            <v>8637108.8084563892</v>
          </cell>
          <cell r="AG1116">
            <v>2399.1968912378902</v>
          </cell>
          <cell r="AH1116">
            <v>10550274.8209613</v>
          </cell>
          <cell r="AJ1116">
            <v>1</v>
          </cell>
          <cell r="AO1116">
            <v>11.7225275788459</v>
          </cell>
        </row>
        <row r="1117">
          <cell r="M1117">
            <v>20.0000000000584</v>
          </cell>
          <cell r="AC1117">
            <v>720000</v>
          </cell>
          <cell r="AF1117">
            <v>12273712.4580289</v>
          </cell>
          <cell r="AG1117">
            <v>3409.3645716746901</v>
          </cell>
          <cell r="AH1117">
            <v>15048791.4086085</v>
          </cell>
          <cell r="AJ1117">
            <v>1</v>
          </cell>
          <cell r="AO1117">
            <v>16.7208793428983</v>
          </cell>
        </row>
        <row r="1118">
          <cell r="M1118">
            <v>20.000000000000199</v>
          </cell>
          <cell r="AC1118">
            <v>720000</v>
          </cell>
          <cell r="AF1118">
            <v>16018183.885687999</v>
          </cell>
          <cell r="AG1118">
            <v>4449.4955238022203</v>
          </cell>
          <cell r="AH1118">
            <v>19788011.484604299</v>
          </cell>
          <cell r="AJ1118">
            <v>1</v>
          </cell>
          <cell r="AO1118">
            <v>21.9866794273381</v>
          </cell>
        </row>
        <row r="1119">
          <cell r="M1119">
            <v>20</v>
          </cell>
          <cell r="AC1119">
            <v>720000</v>
          </cell>
          <cell r="AF1119">
            <v>19582570.485466499</v>
          </cell>
          <cell r="AG1119">
            <v>5439.6029126295898</v>
          </cell>
          <cell r="AH1119">
            <v>24401699.684450898</v>
          </cell>
          <cell r="AJ1119">
            <v>1</v>
          </cell>
          <cell r="AO1119">
            <v>27.112999649389799</v>
          </cell>
        </row>
        <row r="1120">
          <cell r="M1120">
            <v>19.999999999999801</v>
          </cell>
          <cell r="AC1120">
            <v>720000</v>
          </cell>
          <cell r="AF1120">
            <v>22723896.0614696</v>
          </cell>
          <cell r="AG1120">
            <v>6312.1933504082199</v>
          </cell>
          <cell r="AH1120">
            <v>28524419.194190301</v>
          </cell>
          <cell r="AJ1120">
            <v>1</v>
          </cell>
          <cell r="AO1120">
            <v>31.693799104655898</v>
          </cell>
        </row>
        <row r="1121">
          <cell r="M1121">
            <v>19.999999999999901</v>
          </cell>
          <cell r="AC1121">
            <v>720000</v>
          </cell>
          <cell r="AF1121">
            <v>25271175.0875386</v>
          </cell>
          <cell r="AG1121">
            <v>7019.7708576496198</v>
          </cell>
          <cell r="AH1121">
            <v>31873818.341641199</v>
          </cell>
          <cell r="AJ1121">
            <v>1</v>
          </cell>
          <cell r="AO1121">
            <v>35.415353712934603</v>
          </cell>
        </row>
        <row r="1122">
          <cell r="M1122">
            <v>20</v>
          </cell>
          <cell r="AC1122">
            <v>720000</v>
          </cell>
          <cell r="AF1122">
            <v>27035436.358798001</v>
          </cell>
          <cell r="AG1122">
            <v>7509.8434329994598</v>
          </cell>
          <cell r="AH1122">
            <v>34177082.353803702</v>
          </cell>
          <cell r="AJ1122">
            <v>1</v>
          </cell>
          <cell r="AO1122">
            <v>37.974535948670798</v>
          </cell>
        </row>
        <row r="1123">
          <cell r="M1123">
            <v>19.999999999999599</v>
          </cell>
          <cell r="AC1123">
            <v>720000</v>
          </cell>
          <cell r="AF1123">
            <v>27890257.148667902</v>
          </cell>
          <cell r="AG1123">
            <v>7747.2936524077504</v>
          </cell>
          <cell r="AH1123">
            <v>35283237.015288897</v>
          </cell>
          <cell r="AJ1123">
            <v>1</v>
          </cell>
          <cell r="AO1123">
            <v>39.203596683654297</v>
          </cell>
        </row>
        <row r="1124">
          <cell r="M1124">
            <v>20</v>
          </cell>
          <cell r="AC1124">
            <v>720000</v>
          </cell>
          <cell r="AF1124">
            <v>27765267.1467163</v>
          </cell>
          <cell r="AG1124">
            <v>7712.5742074211903</v>
          </cell>
          <cell r="AH1124">
            <v>35122139.5057384</v>
          </cell>
          <cell r="AJ1124">
            <v>1</v>
          </cell>
          <cell r="AO1124">
            <v>39.024599450820403</v>
          </cell>
        </row>
        <row r="1125">
          <cell r="M1125">
            <v>20.000000000000099</v>
          </cell>
          <cell r="AC1125">
            <v>720000</v>
          </cell>
          <cell r="AF1125">
            <v>26676057.741018102</v>
          </cell>
          <cell r="AG1125">
            <v>7410.01603917169</v>
          </cell>
          <cell r="AH1125">
            <v>33710094.440564498</v>
          </cell>
          <cell r="AJ1125">
            <v>1</v>
          </cell>
          <cell r="AO1125">
            <v>37.455660489516099</v>
          </cell>
        </row>
        <row r="1126">
          <cell r="M1126">
            <v>19.999999999999901</v>
          </cell>
          <cell r="AC1126">
            <v>720000</v>
          </cell>
          <cell r="AF1126">
            <v>24696229.356992502</v>
          </cell>
          <cell r="AG1126">
            <v>6860.0637102757</v>
          </cell>
          <cell r="AH1126">
            <v>31119371.569854699</v>
          </cell>
          <cell r="AJ1126">
            <v>1</v>
          </cell>
          <cell r="AO1126">
            <v>34.577079522060799</v>
          </cell>
        </row>
        <row r="1127">
          <cell r="M1127">
            <v>20</v>
          </cell>
          <cell r="AC1127">
            <v>720000</v>
          </cell>
          <cell r="AF1127">
            <v>21987357.112908199</v>
          </cell>
          <cell r="AG1127">
            <v>6107.5991980300496</v>
          </cell>
          <cell r="AH1127">
            <v>27555176.727765799</v>
          </cell>
          <cell r="AJ1127">
            <v>1</v>
          </cell>
          <cell r="AO1127">
            <v>30.616863030850901</v>
          </cell>
        </row>
        <row r="1128">
          <cell r="M1128">
            <v>20</v>
          </cell>
          <cell r="AC1128">
            <v>720000</v>
          </cell>
          <cell r="AF1128">
            <v>18720454.6988573</v>
          </cell>
          <cell r="AG1128">
            <v>5200.12630523814</v>
          </cell>
          <cell r="AH1128">
            <v>23277692.222524699</v>
          </cell>
          <cell r="AJ1128">
            <v>1</v>
          </cell>
          <cell r="AO1128">
            <v>25.864102469471899</v>
          </cell>
        </row>
        <row r="1129">
          <cell r="M1129">
            <v>20.000000000000099</v>
          </cell>
          <cell r="AC1129">
            <v>720000</v>
          </cell>
          <cell r="AF1129">
            <v>15084513.925168701</v>
          </cell>
          <cell r="AG1129">
            <v>4190.1427569913103</v>
          </cell>
          <cell r="AH1129">
            <v>18595333.543763999</v>
          </cell>
          <cell r="AJ1129">
            <v>1</v>
          </cell>
          <cell r="AO1129">
            <v>20.661481715293299</v>
          </cell>
        </row>
        <row r="1130">
          <cell r="M1130">
            <v>19.999999999999901</v>
          </cell>
          <cell r="AC1130">
            <v>720000</v>
          </cell>
          <cell r="AF1130">
            <v>11340525.962397801</v>
          </cell>
          <cell r="AG1130">
            <v>3150.1461006660502</v>
          </cell>
          <cell r="AH1130">
            <v>13885594.994400701</v>
          </cell>
          <cell r="AJ1130">
            <v>1</v>
          </cell>
          <cell r="AO1130">
            <v>15.4284388826675</v>
          </cell>
        </row>
        <row r="1131">
          <cell r="M1131">
            <v>20.000000000000099</v>
          </cell>
          <cell r="AC1131">
            <v>720000</v>
          </cell>
          <cell r="AF1131">
            <v>7776492.0822585998</v>
          </cell>
          <cell r="AG1131">
            <v>2160.1366895162801</v>
          </cell>
          <cell r="AH1131">
            <v>9497616.3171921</v>
          </cell>
          <cell r="AJ1131">
            <v>1</v>
          </cell>
          <cell r="AO1131">
            <v>10.5529070191023</v>
          </cell>
        </row>
        <row r="1132">
          <cell r="M1132">
            <v>20</v>
          </cell>
          <cell r="AC1132">
            <v>720000</v>
          </cell>
          <cell r="AF1132">
            <v>4635423.8011484202</v>
          </cell>
          <cell r="AG1132">
            <v>1287.61772254123</v>
          </cell>
          <cell r="AH1132">
            <v>5675029.8429782698</v>
          </cell>
          <cell r="AJ1132">
            <v>1</v>
          </cell>
          <cell r="AO1132">
            <v>6.3055887144203</v>
          </cell>
        </row>
        <row r="1133">
          <cell r="M1133">
            <v>20</v>
          </cell>
          <cell r="AC1133">
            <v>720000</v>
          </cell>
          <cell r="AF1133">
            <v>2088332.4245771</v>
          </cell>
          <cell r="AG1133">
            <v>580.09234016030598</v>
          </cell>
          <cell r="AH1133">
            <v>2572051.05080294</v>
          </cell>
          <cell r="AJ1133">
            <v>1</v>
          </cell>
          <cell r="AO1133">
            <v>2.8578345008921602</v>
          </cell>
        </row>
        <row r="1134">
          <cell r="M1134">
            <v>20.008725295625698</v>
          </cell>
          <cell r="AC1134">
            <v>720000</v>
          </cell>
          <cell r="AF1134">
            <v>378155.85436616599</v>
          </cell>
          <cell r="AG1134">
            <v>105.04329287949</v>
          </cell>
          <cell r="AH1134">
            <v>468602.81414527801</v>
          </cell>
          <cell r="AJ1134">
            <v>1</v>
          </cell>
          <cell r="AO1134">
            <v>0.52066979349475395</v>
          </cell>
        </row>
        <row r="1135">
          <cell r="M1135">
            <v>20.207550479839501</v>
          </cell>
          <cell r="AC1135">
            <v>720000</v>
          </cell>
          <cell r="AF1135">
            <v>0</v>
          </cell>
          <cell r="AG1135">
            <v>0</v>
          </cell>
          <cell r="AH1135">
            <v>0</v>
          </cell>
          <cell r="AJ1135">
            <v>1</v>
          </cell>
          <cell r="AO1135">
            <v>0</v>
          </cell>
        </row>
        <row r="1136">
          <cell r="M1136">
            <v>20.4249722208931</v>
          </cell>
          <cell r="AC1136">
            <v>720000</v>
          </cell>
          <cell r="AF1136">
            <v>0</v>
          </cell>
          <cell r="AG1136">
            <v>0</v>
          </cell>
          <cell r="AH1136">
            <v>0</v>
          </cell>
          <cell r="AJ1136">
            <v>1</v>
          </cell>
          <cell r="AO1136">
            <v>0</v>
          </cell>
        </row>
        <row r="1137">
          <cell r="M1137">
            <v>20.1579644180011</v>
          </cell>
          <cell r="AC1137">
            <v>720000</v>
          </cell>
          <cell r="AF1137">
            <v>296250.33303972898</v>
          </cell>
          <cell r="AG1137">
            <v>82.291759177702403</v>
          </cell>
          <cell r="AH1137">
            <v>366549.321962399</v>
          </cell>
          <cell r="AJ1137">
            <v>1</v>
          </cell>
          <cell r="AO1137">
            <v>0.407277024402665</v>
          </cell>
        </row>
        <row r="1138">
          <cell r="M1138">
            <v>20.001093445639199</v>
          </cell>
          <cell r="AC1138">
            <v>720000</v>
          </cell>
          <cell r="AF1138">
            <v>2640644.61777006</v>
          </cell>
          <cell r="AG1138">
            <v>733.51239382501706</v>
          </cell>
          <cell r="AH1138">
            <v>3247100.7430205499</v>
          </cell>
          <cell r="AJ1138">
            <v>1</v>
          </cell>
          <cell r="AO1138">
            <v>3.6078897144672801</v>
          </cell>
        </row>
        <row r="1139">
          <cell r="M1139">
            <v>20.000004117867601</v>
          </cell>
          <cell r="AC1139">
            <v>720000</v>
          </cell>
          <cell r="AF1139">
            <v>5369228.2091826499</v>
          </cell>
          <cell r="AG1139">
            <v>1491.4522803285099</v>
          </cell>
          <cell r="AH1139">
            <v>6566662.0376748703</v>
          </cell>
          <cell r="AJ1139">
            <v>1</v>
          </cell>
          <cell r="AO1139">
            <v>7.2962911529720698</v>
          </cell>
        </row>
        <row r="1140">
          <cell r="M1140">
            <v>20.000000015507698</v>
          </cell>
          <cell r="AC1140">
            <v>720000</v>
          </cell>
          <cell r="AF1140">
            <v>8637108.8084563892</v>
          </cell>
          <cell r="AG1140">
            <v>2399.1968912378902</v>
          </cell>
          <cell r="AH1140">
            <v>10550274.8209613</v>
          </cell>
          <cell r="AJ1140">
            <v>1</v>
          </cell>
          <cell r="AO1140">
            <v>11.7225275788459</v>
          </cell>
        </row>
        <row r="1141">
          <cell r="M1141">
            <v>20.0000000000584</v>
          </cell>
          <cell r="AC1141">
            <v>720000</v>
          </cell>
          <cell r="AF1141">
            <v>12273712.4580289</v>
          </cell>
          <cell r="AG1141">
            <v>3409.3645716746901</v>
          </cell>
          <cell r="AH1141">
            <v>15048791.4086085</v>
          </cell>
          <cell r="AJ1141">
            <v>1</v>
          </cell>
          <cell r="AO1141">
            <v>16.7208793428983</v>
          </cell>
        </row>
        <row r="1142">
          <cell r="M1142">
            <v>20.000000000000199</v>
          </cell>
          <cell r="AC1142">
            <v>720000</v>
          </cell>
          <cell r="AF1142">
            <v>16018183.885687999</v>
          </cell>
          <cell r="AG1142">
            <v>4449.4955238022203</v>
          </cell>
          <cell r="AH1142">
            <v>19788011.484604299</v>
          </cell>
          <cell r="AJ1142">
            <v>1</v>
          </cell>
          <cell r="AO1142">
            <v>21.9866794273381</v>
          </cell>
        </row>
        <row r="1143">
          <cell r="M1143">
            <v>20</v>
          </cell>
          <cell r="AC1143">
            <v>720000</v>
          </cell>
          <cell r="AF1143">
            <v>19582570.485466499</v>
          </cell>
          <cell r="AG1143">
            <v>5439.6029126295898</v>
          </cell>
          <cell r="AH1143">
            <v>24401699.684450898</v>
          </cell>
          <cell r="AJ1143">
            <v>1</v>
          </cell>
          <cell r="AO1143">
            <v>27.112999649389799</v>
          </cell>
        </row>
        <row r="1144">
          <cell r="M1144">
            <v>19.999999999999801</v>
          </cell>
          <cell r="AC1144">
            <v>720000</v>
          </cell>
          <cell r="AF1144">
            <v>22723896.0614696</v>
          </cell>
          <cell r="AG1144">
            <v>6312.1933504082199</v>
          </cell>
          <cell r="AH1144">
            <v>28524419.194190301</v>
          </cell>
          <cell r="AJ1144">
            <v>1</v>
          </cell>
          <cell r="AO1144">
            <v>31.693799104655898</v>
          </cell>
        </row>
        <row r="1145">
          <cell r="M1145">
            <v>19.999999999999901</v>
          </cell>
          <cell r="AC1145">
            <v>720000</v>
          </cell>
          <cell r="AF1145">
            <v>25271175.0875386</v>
          </cell>
          <cell r="AG1145">
            <v>7019.7708576496198</v>
          </cell>
          <cell r="AH1145">
            <v>31873818.341641199</v>
          </cell>
          <cell r="AJ1145">
            <v>1</v>
          </cell>
          <cell r="AO1145">
            <v>35.415353712934603</v>
          </cell>
        </row>
        <row r="1146">
          <cell r="M1146">
            <v>20</v>
          </cell>
          <cell r="AC1146">
            <v>720000</v>
          </cell>
          <cell r="AF1146">
            <v>27035436.358798001</v>
          </cell>
          <cell r="AG1146">
            <v>7509.8434329994598</v>
          </cell>
          <cell r="AH1146">
            <v>34177082.353803702</v>
          </cell>
          <cell r="AJ1146">
            <v>1</v>
          </cell>
          <cell r="AO1146">
            <v>37.974535948670798</v>
          </cell>
        </row>
        <row r="1147">
          <cell r="M1147">
            <v>19.999999999999599</v>
          </cell>
          <cell r="AC1147">
            <v>720000</v>
          </cell>
          <cell r="AF1147">
            <v>27890257.148667902</v>
          </cell>
          <cell r="AG1147">
            <v>7747.2936524077504</v>
          </cell>
          <cell r="AH1147">
            <v>35283237.015288897</v>
          </cell>
          <cell r="AJ1147">
            <v>1</v>
          </cell>
          <cell r="AO1147">
            <v>39.203596683654297</v>
          </cell>
        </row>
        <row r="1148">
          <cell r="M1148">
            <v>20</v>
          </cell>
          <cell r="AC1148">
            <v>720000</v>
          </cell>
          <cell r="AF1148">
            <v>27765267.1467163</v>
          </cell>
          <cell r="AG1148">
            <v>7712.5742074211903</v>
          </cell>
          <cell r="AH1148">
            <v>35122139.5057384</v>
          </cell>
          <cell r="AJ1148">
            <v>1</v>
          </cell>
          <cell r="AO1148">
            <v>39.024599450820403</v>
          </cell>
        </row>
        <row r="1149">
          <cell r="M1149">
            <v>20.000000000000099</v>
          </cell>
          <cell r="AC1149">
            <v>720000</v>
          </cell>
          <cell r="AF1149">
            <v>26676057.741018102</v>
          </cell>
          <cell r="AG1149">
            <v>7410.01603917169</v>
          </cell>
          <cell r="AH1149">
            <v>33710094.440564498</v>
          </cell>
          <cell r="AJ1149">
            <v>1</v>
          </cell>
          <cell r="AO1149">
            <v>37.455660489516099</v>
          </cell>
        </row>
        <row r="1150">
          <cell r="M1150">
            <v>19.999999999999901</v>
          </cell>
          <cell r="AC1150">
            <v>720000</v>
          </cell>
          <cell r="AF1150">
            <v>24696229.356992502</v>
          </cell>
          <cell r="AG1150">
            <v>6860.0637102757</v>
          </cell>
          <cell r="AH1150">
            <v>31119371.569854699</v>
          </cell>
          <cell r="AJ1150">
            <v>1</v>
          </cell>
          <cell r="AO1150">
            <v>34.577079522060799</v>
          </cell>
        </row>
        <row r="1151">
          <cell r="M1151">
            <v>20</v>
          </cell>
          <cell r="AC1151">
            <v>720000</v>
          </cell>
          <cell r="AF1151">
            <v>21987357.112908199</v>
          </cell>
          <cell r="AG1151">
            <v>6107.5991980300496</v>
          </cell>
          <cell r="AH1151">
            <v>27555176.727765799</v>
          </cell>
          <cell r="AJ1151">
            <v>1</v>
          </cell>
          <cell r="AO1151">
            <v>30.616863030850901</v>
          </cell>
        </row>
        <row r="1152">
          <cell r="M1152">
            <v>20</v>
          </cell>
          <cell r="AC1152">
            <v>720000</v>
          </cell>
          <cell r="AF1152">
            <v>18720454.6988573</v>
          </cell>
          <cell r="AG1152">
            <v>5200.12630523814</v>
          </cell>
          <cell r="AH1152">
            <v>23277692.222524699</v>
          </cell>
          <cell r="AJ1152">
            <v>1</v>
          </cell>
          <cell r="AO1152">
            <v>25.864102469471899</v>
          </cell>
        </row>
        <row r="1153">
          <cell r="M1153">
            <v>20.000000000000099</v>
          </cell>
          <cell r="AC1153">
            <v>720000</v>
          </cell>
          <cell r="AF1153">
            <v>15084513.925168701</v>
          </cell>
          <cell r="AG1153">
            <v>4190.1427569913103</v>
          </cell>
          <cell r="AH1153">
            <v>18595333.543763999</v>
          </cell>
          <cell r="AJ1153">
            <v>1</v>
          </cell>
          <cell r="AO1153">
            <v>20.661481715293299</v>
          </cell>
        </row>
        <row r="1154">
          <cell r="M1154">
            <v>19.999999999999901</v>
          </cell>
          <cell r="AC1154">
            <v>720000</v>
          </cell>
          <cell r="AF1154">
            <v>11340525.962397801</v>
          </cell>
          <cell r="AG1154">
            <v>3150.1461006660502</v>
          </cell>
          <cell r="AH1154">
            <v>13885594.994400701</v>
          </cell>
          <cell r="AJ1154">
            <v>1</v>
          </cell>
          <cell r="AO1154">
            <v>15.4284388826675</v>
          </cell>
        </row>
        <row r="1155">
          <cell r="M1155">
            <v>20.000000000000099</v>
          </cell>
          <cell r="AC1155">
            <v>720000</v>
          </cell>
          <cell r="AF1155">
            <v>7776492.0822585998</v>
          </cell>
          <cell r="AG1155">
            <v>2160.1366895162801</v>
          </cell>
          <cell r="AH1155">
            <v>9497616.3171921</v>
          </cell>
          <cell r="AJ1155">
            <v>1</v>
          </cell>
          <cell r="AO1155">
            <v>10.5529070191023</v>
          </cell>
        </row>
        <row r="1156">
          <cell r="M1156">
            <v>20</v>
          </cell>
          <cell r="AC1156">
            <v>720000</v>
          </cell>
          <cell r="AF1156">
            <v>4635423.8011484202</v>
          </cell>
          <cell r="AG1156">
            <v>1287.61772254123</v>
          </cell>
          <cell r="AH1156">
            <v>5675029.8429782698</v>
          </cell>
          <cell r="AJ1156">
            <v>1</v>
          </cell>
          <cell r="AO1156">
            <v>6.3055887144203</v>
          </cell>
        </row>
        <row r="1157">
          <cell r="M1157">
            <v>20</v>
          </cell>
          <cell r="AC1157">
            <v>720000</v>
          </cell>
          <cell r="AF1157">
            <v>2088332.4245771</v>
          </cell>
          <cell r="AG1157">
            <v>580.09234016030598</v>
          </cell>
          <cell r="AH1157">
            <v>2572051.05080294</v>
          </cell>
          <cell r="AJ1157">
            <v>1</v>
          </cell>
          <cell r="AO1157">
            <v>2.8578345008921602</v>
          </cell>
        </row>
        <row r="1158">
          <cell r="M1158">
            <v>20.008725295625698</v>
          </cell>
          <cell r="AC1158">
            <v>720000</v>
          </cell>
          <cell r="AF1158">
            <v>378155.85436616599</v>
          </cell>
          <cell r="AG1158">
            <v>105.04329287949</v>
          </cell>
          <cell r="AH1158">
            <v>468602.81414527801</v>
          </cell>
          <cell r="AJ1158">
            <v>1</v>
          </cell>
          <cell r="AO1158">
            <v>0.52066979349475395</v>
          </cell>
        </row>
        <row r="1159">
          <cell r="M1159">
            <v>20.207550479839501</v>
          </cell>
          <cell r="AC1159">
            <v>720000</v>
          </cell>
          <cell r="AF1159">
            <v>0</v>
          </cell>
          <cell r="AG1159">
            <v>0</v>
          </cell>
          <cell r="AH1159">
            <v>0</v>
          </cell>
          <cell r="AJ1159">
            <v>1</v>
          </cell>
          <cell r="AO1159">
            <v>0</v>
          </cell>
        </row>
        <row r="1160">
          <cell r="M1160">
            <v>20.4249722208931</v>
          </cell>
          <cell r="AC1160">
            <v>720000</v>
          </cell>
          <cell r="AF1160">
            <v>0</v>
          </cell>
          <cell r="AG1160">
            <v>0</v>
          </cell>
          <cell r="AH1160">
            <v>0</v>
          </cell>
          <cell r="AJ1160">
            <v>1</v>
          </cell>
          <cell r="AO1160">
            <v>0</v>
          </cell>
        </row>
        <row r="1161">
          <cell r="M1161">
            <v>20.1579644180011</v>
          </cell>
          <cell r="AC1161">
            <v>720000</v>
          </cell>
          <cell r="AF1161">
            <v>296250.33303972898</v>
          </cell>
          <cell r="AG1161">
            <v>82.291759177702403</v>
          </cell>
          <cell r="AH1161">
            <v>366549.321962399</v>
          </cell>
          <cell r="AJ1161">
            <v>1</v>
          </cell>
          <cell r="AO1161">
            <v>0.407277024402665</v>
          </cell>
        </row>
        <row r="1162">
          <cell r="M1162">
            <v>20.001093445639199</v>
          </cell>
          <cell r="AC1162">
            <v>720000</v>
          </cell>
          <cell r="AF1162">
            <v>2640644.61777006</v>
          </cell>
          <cell r="AG1162">
            <v>733.51239382501706</v>
          </cell>
          <cell r="AH1162">
            <v>3247100.7430205499</v>
          </cell>
          <cell r="AJ1162">
            <v>1</v>
          </cell>
          <cell r="AO1162">
            <v>3.6078897144672801</v>
          </cell>
        </row>
        <row r="1163">
          <cell r="M1163">
            <v>20.000004117867601</v>
          </cell>
          <cell r="AC1163">
            <v>720000</v>
          </cell>
          <cell r="AF1163">
            <v>5369228.2091826499</v>
          </cell>
          <cell r="AG1163">
            <v>1491.4522803285099</v>
          </cell>
          <cell r="AH1163">
            <v>6566662.0376748703</v>
          </cell>
          <cell r="AJ1163">
            <v>1</v>
          </cell>
          <cell r="AO1163">
            <v>7.2962911529720698</v>
          </cell>
        </row>
        <row r="1164">
          <cell r="M1164">
            <v>20.000000015507698</v>
          </cell>
          <cell r="AC1164">
            <v>720000</v>
          </cell>
          <cell r="AF1164">
            <v>8637108.8084563892</v>
          </cell>
          <cell r="AG1164">
            <v>2399.1968912378902</v>
          </cell>
          <cell r="AH1164">
            <v>10550274.8209613</v>
          </cell>
          <cell r="AJ1164">
            <v>1</v>
          </cell>
          <cell r="AO1164">
            <v>11.7225275788459</v>
          </cell>
        </row>
        <row r="1165">
          <cell r="M1165">
            <v>20.0000000000584</v>
          </cell>
          <cell r="AC1165">
            <v>720000</v>
          </cell>
          <cell r="AF1165">
            <v>12273712.4580289</v>
          </cell>
          <cell r="AG1165">
            <v>3409.3645716746901</v>
          </cell>
          <cell r="AH1165">
            <v>15048791.4086085</v>
          </cell>
          <cell r="AJ1165">
            <v>1</v>
          </cell>
          <cell r="AO1165">
            <v>16.7208793428983</v>
          </cell>
        </row>
        <row r="1166">
          <cell r="M1166">
            <v>20.000000000000199</v>
          </cell>
          <cell r="AC1166">
            <v>720000</v>
          </cell>
          <cell r="AF1166">
            <v>16018183.885687999</v>
          </cell>
          <cell r="AG1166">
            <v>4449.4955238022203</v>
          </cell>
          <cell r="AH1166">
            <v>19788011.484604299</v>
          </cell>
          <cell r="AJ1166">
            <v>1</v>
          </cell>
          <cell r="AO1166">
            <v>21.9866794273381</v>
          </cell>
        </row>
        <row r="1167">
          <cell r="M1167">
            <v>20</v>
          </cell>
          <cell r="AC1167">
            <v>720000</v>
          </cell>
          <cell r="AF1167">
            <v>19582570.485466499</v>
          </cell>
          <cell r="AG1167">
            <v>5439.6029126295898</v>
          </cell>
          <cell r="AH1167">
            <v>24401699.684450898</v>
          </cell>
          <cell r="AJ1167">
            <v>1</v>
          </cell>
          <cell r="AO1167">
            <v>27.112999649389799</v>
          </cell>
        </row>
        <row r="1168">
          <cell r="M1168">
            <v>19.999999999999801</v>
          </cell>
          <cell r="AC1168">
            <v>720000</v>
          </cell>
          <cell r="AF1168">
            <v>22723896.0614696</v>
          </cell>
          <cell r="AG1168">
            <v>6312.1933504082199</v>
          </cell>
          <cell r="AH1168">
            <v>28524419.194190301</v>
          </cell>
          <cell r="AJ1168">
            <v>1</v>
          </cell>
          <cell r="AO1168">
            <v>31.693799104655898</v>
          </cell>
        </row>
        <row r="1169">
          <cell r="M1169">
            <v>19.999999999999901</v>
          </cell>
          <cell r="AC1169">
            <v>720000</v>
          </cell>
          <cell r="AF1169">
            <v>25271175.0875386</v>
          </cell>
          <cell r="AG1169">
            <v>7019.7708576496198</v>
          </cell>
          <cell r="AH1169">
            <v>31873818.341641199</v>
          </cell>
          <cell r="AJ1169">
            <v>1</v>
          </cell>
          <cell r="AO1169">
            <v>35.415353712934603</v>
          </cell>
        </row>
        <row r="1170">
          <cell r="M1170">
            <v>20</v>
          </cell>
          <cell r="AC1170">
            <v>720000</v>
          </cell>
          <cell r="AF1170">
            <v>27035436.358798001</v>
          </cell>
          <cell r="AG1170">
            <v>7509.8434329994598</v>
          </cell>
          <cell r="AH1170">
            <v>34177082.353803702</v>
          </cell>
          <cell r="AJ1170">
            <v>1</v>
          </cell>
          <cell r="AO1170">
            <v>37.974535948670798</v>
          </cell>
        </row>
        <row r="1171">
          <cell r="M1171">
            <v>19.999999999999599</v>
          </cell>
          <cell r="AC1171">
            <v>720000</v>
          </cell>
          <cell r="AF1171">
            <v>27890257.148667902</v>
          </cell>
          <cell r="AG1171">
            <v>7747.2936524077504</v>
          </cell>
          <cell r="AH1171">
            <v>35283237.015288897</v>
          </cell>
          <cell r="AJ1171">
            <v>1</v>
          </cell>
          <cell r="AO1171">
            <v>39.203596683654297</v>
          </cell>
        </row>
        <row r="1172">
          <cell r="M1172">
            <v>20</v>
          </cell>
          <cell r="AC1172">
            <v>720000</v>
          </cell>
          <cell r="AF1172">
            <v>27765267.1467163</v>
          </cell>
          <cell r="AG1172">
            <v>7712.5742074211903</v>
          </cell>
          <cell r="AH1172">
            <v>35122139.5057384</v>
          </cell>
          <cell r="AJ1172">
            <v>1</v>
          </cell>
          <cell r="AO1172">
            <v>39.024599450820403</v>
          </cell>
        </row>
        <row r="1173">
          <cell r="M1173">
            <v>20.000000000000099</v>
          </cell>
          <cell r="AC1173">
            <v>720000</v>
          </cell>
          <cell r="AF1173">
            <v>26676057.741018102</v>
          </cell>
          <cell r="AG1173">
            <v>7410.01603917169</v>
          </cell>
          <cell r="AH1173">
            <v>33710094.440564498</v>
          </cell>
          <cell r="AJ1173">
            <v>1</v>
          </cell>
          <cell r="AO1173">
            <v>37.455660489516099</v>
          </cell>
        </row>
        <row r="1174">
          <cell r="M1174">
            <v>19.999999999999901</v>
          </cell>
          <cell r="AC1174">
            <v>720000</v>
          </cell>
          <cell r="AF1174">
            <v>24696229.356992502</v>
          </cell>
          <cell r="AG1174">
            <v>6860.0637102757</v>
          </cell>
          <cell r="AH1174">
            <v>31119371.569854699</v>
          </cell>
          <cell r="AJ1174">
            <v>1</v>
          </cell>
          <cell r="AO1174">
            <v>34.577079522060799</v>
          </cell>
        </row>
        <row r="1175">
          <cell r="M1175">
            <v>20</v>
          </cell>
          <cell r="AC1175">
            <v>720000</v>
          </cell>
          <cell r="AF1175">
            <v>21987357.112908199</v>
          </cell>
          <cell r="AG1175">
            <v>6107.5991980300496</v>
          </cell>
          <cell r="AH1175">
            <v>27555176.727765799</v>
          </cell>
          <cell r="AJ1175">
            <v>1</v>
          </cell>
          <cell r="AO1175">
            <v>30.616863030850901</v>
          </cell>
        </row>
        <row r="1176">
          <cell r="M1176">
            <v>20</v>
          </cell>
          <cell r="AC1176">
            <v>720000</v>
          </cell>
          <cell r="AF1176">
            <v>18720454.6988573</v>
          </cell>
          <cell r="AG1176">
            <v>5200.12630523814</v>
          </cell>
          <cell r="AH1176">
            <v>23277692.222524699</v>
          </cell>
          <cell r="AJ1176">
            <v>1</v>
          </cell>
          <cell r="AO1176">
            <v>25.864102469471899</v>
          </cell>
        </row>
        <row r="1177">
          <cell r="M1177">
            <v>20.000000000000099</v>
          </cell>
          <cell r="AC1177">
            <v>720000</v>
          </cell>
          <cell r="AF1177">
            <v>15084513.925168701</v>
          </cell>
          <cell r="AG1177">
            <v>4190.1427569913103</v>
          </cell>
          <cell r="AH1177">
            <v>18595333.543763999</v>
          </cell>
          <cell r="AJ1177">
            <v>1</v>
          </cell>
          <cell r="AO1177">
            <v>20.661481715293299</v>
          </cell>
        </row>
        <row r="1178">
          <cell r="M1178">
            <v>19.999999999999901</v>
          </cell>
          <cell r="AC1178">
            <v>720000</v>
          </cell>
          <cell r="AF1178">
            <v>11340525.962397801</v>
          </cell>
          <cell r="AG1178">
            <v>3150.1461006660502</v>
          </cell>
          <cell r="AH1178">
            <v>13885594.994400701</v>
          </cell>
          <cell r="AJ1178">
            <v>1</v>
          </cell>
          <cell r="AO1178">
            <v>15.4284388826675</v>
          </cell>
        </row>
        <row r="1179">
          <cell r="M1179">
            <v>20.000000000000099</v>
          </cell>
          <cell r="AC1179">
            <v>720000</v>
          </cell>
          <cell r="AF1179">
            <v>7776492.0822585998</v>
          </cell>
          <cell r="AG1179">
            <v>2160.1366895162801</v>
          </cell>
          <cell r="AH1179">
            <v>9497616.3171921</v>
          </cell>
          <cell r="AJ1179">
            <v>1</v>
          </cell>
          <cell r="AO1179">
            <v>10.5529070191023</v>
          </cell>
        </row>
        <row r="1180">
          <cell r="M1180">
            <v>20</v>
          </cell>
          <cell r="AC1180">
            <v>720000</v>
          </cell>
          <cell r="AF1180">
            <v>4635423.8011484202</v>
          </cell>
          <cell r="AG1180">
            <v>1287.61772254123</v>
          </cell>
          <cell r="AH1180">
            <v>5675029.8429782698</v>
          </cell>
          <cell r="AJ1180">
            <v>1</v>
          </cell>
          <cell r="AO1180">
            <v>6.3055887144203</v>
          </cell>
        </row>
        <row r="1181">
          <cell r="M1181">
            <v>20</v>
          </cell>
          <cell r="AC1181">
            <v>720000</v>
          </cell>
          <cell r="AF1181">
            <v>2088332.4245771</v>
          </cell>
          <cell r="AG1181">
            <v>580.09234016030598</v>
          </cell>
          <cell r="AH1181">
            <v>2572051.05080294</v>
          </cell>
          <cell r="AJ1181">
            <v>1</v>
          </cell>
          <cell r="AO1181">
            <v>2.8578345008921602</v>
          </cell>
        </row>
        <row r="1182">
          <cell r="M1182">
            <v>20.008725295625698</v>
          </cell>
          <cell r="AC1182">
            <v>720000</v>
          </cell>
          <cell r="AF1182">
            <v>378155.85436616599</v>
          </cell>
          <cell r="AG1182">
            <v>105.04329287949</v>
          </cell>
          <cell r="AH1182">
            <v>468602.81414527801</v>
          </cell>
          <cell r="AJ1182">
            <v>1</v>
          </cell>
          <cell r="AO1182">
            <v>0.52066979349475395</v>
          </cell>
        </row>
        <row r="1183">
          <cell r="M1183">
            <v>20.207550479839501</v>
          </cell>
          <cell r="AC1183">
            <v>720000</v>
          </cell>
          <cell r="AF1183">
            <v>0</v>
          </cell>
          <cell r="AG1183">
            <v>0</v>
          </cell>
          <cell r="AH1183">
            <v>0</v>
          </cell>
          <cell r="AJ1183">
            <v>1</v>
          </cell>
          <cell r="AO1183">
            <v>0</v>
          </cell>
        </row>
        <row r="1184">
          <cell r="M1184">
            <v>20.4249722208931</v>
          </cell>
          <cell r="AC1184">
            <v>720000</v>
          </cell>
          <cell r="AF1184">
            <v>0</v>
          </cell>
          <cell r="AG1184">
            <v>0</v>
          </cell>
          <cell r="AH1184">
            <v>0</v>
          </cell>
          <cell r="AJ1184">
            <v>1</v>
          </cell>
          <cell r="AO1184">
            <v>0</v>
          </cell>
        </row>
        <row r="1185">
          <cell r="M1185">
            <v>20.1579644180011</v>
          </cell>
          <cell r="AC1185">
            <v>720000</v>
          </cell>
          <cell r="AF1185">
            <v>296250.33303972898</v>
          </cell>
          <cell r="AG1185">
            <v>82.291759177702403</v>
          </cell>
          <cell r="AH1185">
            <v>366549.321962399</v>
          </cell>
          <cell r="AJ1185">
            <v>1</v>
          </cell>
          <cell r="AO1185">
            <v>0.407277024402665</v>
          </cell>
        </row>
        <row r="1186">
          <cell r="M1186">
            <v>20.001093445639199</v>
          </cell>
          <cell r="AC1186">
            <v>720000</v>
          </cell>
          <cell r="AF1186">
            <v>2640644.61777006</v>
          </cell>
          <cell r="AG1186">
            <v>733.51239382501706</v>
          </cell>
          <cell r="AH1186">
            <v>3247100.7430205499</v>
          </cell>
          <cell r="AJ1186">
            <v>1</v>
          </cell>
          <cell r="AO1186">
            <v>3.6078897144672801</v>
          </cell>
        </row>
        <row r="1187">
          <cell r="M1187">
            <v>20.000004117867601</v>
          </cell>
          <cell r="AC1187">
            <v>720000</v>
          </cell>
          <cell r="AF1187">
            <v>5369228.2091826499</v>
          </cell>
          <cell r="AG1187">
            <v>1491.4522803285099</v>
          </cell>
          <cell r="AH1187">
            <v>6566662.0376748703</v>
          </cell>
          <cell r="AJ1187">
            <v>1</v>
          </cell>
          <cell r="AO1187">
            <v>7.2962911529720698</v>
          </cell>
        </row>
        <row r="1188">
          <cell r="M1188">
            <v>20.000000015507698</v>
          </cell>
          <cell r="AC1188">
            <v>720000</v>
          </cell>
          <cell r="AF1188">
            <v>8637108.8084563892</v>
          </cell>
          <cell r="AG1188">
            <v>2399.1968912378902</v>
          </cell>
          <cell r="AH1188">
            <v>10550274.8209613</v>
          </cell>
          <cell r="AJ1188">
            <v>1</v>
          </cell>
          <cell r="AO1188">
            <v>11.7225275788459</v>
          </cell>
        </row>
        <row r="1189">
          <cell r="M1189">
            <v>20.0000000000584</v>
          </cell>
          <cell r="AC1189">
            <v>720000</v>
          </cell>
          <cell r="AF1189">
            <v>12273712.4580289</v>
          </cell>
          <cell r="AG1189">
            <v>3409.3645716746901</v>
          </cell>
          <cell r="AH1189">
            <v>15048791.4086085</v>
          </cell>
          <cell r="AJ1189">
            <v>1</v>
          </cell>
          <cell r="AO1189">
            <v>16.7208793428983</v>
          </cell>
        </row>
        <row r="1190">
          <cell r="M1190">
            <v>20.000000000000199</v>
          </cell>
          <cell r="AC1190">
            <v>720000</v>
          </cell>
          <cell r="AF1190">
            <v>16018183.885687999</v>
          </cell>
          <cell r="AG1190">
            <v>4449.4955238022203</v>
          </cell>
          <cell r="AH1190">
            <v>19788011.484604299</v>
          </cell>
          <cell r="AJ1190">
            <v>1</v>
          </cell>
          <cell r="AO1190">
            <v>21.9866794273381</v>
          </cell>
        </row>
        <row r="1191">
          <cell r="M1191">
            <v>20</v>
          </cell>
          <cell r="AC1191">
            <v>720000</v>
          </cell>
          <cell r="AF1191">
            <v>19582570.485466499</v>
          </cell>
          <cell r="AG1191">
            <v>5439.6029126295898</v>
          </cell>
          <cell r="AH1191">
            <v>24401699.684450898</v>
          </cell>
          <cell r="AJ1191">
            <v>1</v>
          </cell>
          <cell r="AO1191">
            <v>27.112999649389799</v>
          </cell>
        </row>
        <row r="1192">
          <cell r="M1192">
            <v>19.999999999999801</v>
          </cell>
          <cell r="AC1192">
            <v>720000</v>
          </cell>
          <cell r="AF1192">
            <v>22723896.0614696</v>
          </cell>
          <cell r="AG1192">
            <v>6312.1933504082199</v>
          </cell>
          <cell r="AH1192">
            <v>28524419.194190301</v>
          </cell>
          <cell r="AJ1192">
            <v>1</v>
          </cell>
          <cell r="AO1192">
            <v>31.693799104655898</v>
          </cell>
        </row>
        <row r="1193">
          <cell r="M1193">
            <v>19.999999999999901</v>
          </cell>
          <cell r="AC1193">
            <v>720000</v>
          </cell>
          <cell r="AF1193">
            <v>25271175.0875386</v>
          </cell>
          <cell r="AG1193">
            <v>7019.7708576496198</v>
          </cell>
          <cell r="AH1193">
            <v>31873818.341641199</v>
          </cell>
          <cell r="AJ1193">
            <v>1</v>
          </cell>
          <cell r="AO1193">
            <v>35.415353712934603</v>
          </cell>
        </row>
        <row r="1194">
          <cell r="M1194">
            <v>20</v>
          </cell>
          <cell r="AC1194">
            <v>720000</v>
          </cell>
          <cell r="AF1194">
            <v>27035436.358798001</v>
          </cell>
          <cell r="AG1194">
            <v>7509.8434329994598</v>
          </cell>
          <cell r="AH1194">
            <v>34177082.353803702</v>
          </cell>
          <cell r="AJ1194">
            <v>1</v>
          </cell>
          <cell r="AO1194">
            <v>37.974535948670798</v>
          </cell>
        </row>
        <row r="1195">
          <cell r="M1195">
            <v>19.999999999999599</v>
          </cell>
          <cell r="AC1195">
            <v>720000</v>
          </cell>
          <cell r="AF1195">
            <v>27890257.148667902</v>
          </cell>
          <cell r="AG1195">
            <v>7747.2936524077504</v>
          </cell>
          <cell r="AH1195">
            <v>35283237.015288897</v>
          </cell>
          <cell r="AJ1195">
            <v>1</v>
          </cell>
          <cell r="AO1195">
            <v>39.203596683654297</v>
          </cell>
        </row>
        <row r="1196">
          <cell r="M1196">
            <v>20</v>
          </cell>
          <cell r="AC1196">
            <v>720000</v>
          </cell>
          <cell r="AF1196">
            <v>27765267.1467163</v>
          </cell>
          <cell r="AG1196">
            <v>7712.5742074211903</v>
          </cell>
          <cell r="AH1196">
            <v>35122139.5057384</v>
          </cell>
          <cell r="AJ1196">
            <v>1</v>
          </cell>
          <cell r="AO1196">
            <v>39.024599450820403</v>
          </cell>
        </row>
        <row r="1197">
          <cell r="M1197">
            <v>20.000000000000099</v>
          </cell>
          <cell r="AC1197">
            <v>720000</v>
          </cell>
          <cell r="AF1197">
            <v>26676057.741018102</v>
          </cell>
          <cell r="AG1197">
            <v>7410.01603917169</v>
          </cell>
          <cell r="AH1197">
            <v>33710094.440564498</v>
          </cell>
          <cell r="AJ1197">
            <v>1</v>
          </cell>
          <cell r="AO1197">
            <v>37.455660489516099</v>
          </cell>
        </row>
        <row r="1198">
          <cell r="M1198">
            <v>19.999999999999901</v>
          </cell>
          <cell r="AC1198">
            <v>720000</v>
          </cell>
          <cell r="AF1198">
            <v>24696229.356992502</v>
          </cell>
          <cell r="AG1198">
            <v>6860.0637102757</v>
          </cell>
          <cell r="AH1198">
            <v>31119371.569854699</v>
          </cell>
          <cell r="AJ1198">
            <v>1</v>
          </cell>
          <cell r="AO1198">
            <v>34.577079522060799</v>
          </cell>
        </row>
        <row r="1199">
          <cell r="M1199">
            <v>20</v>
          </cell>
          <cell r="AC1199">
            <v>720000</v>
          </cell>
          <cell r="AF1199">
            <v>21987357.112908199</v>
          </cell>
          <cell r="AG1199">
            <v>6107.5991980300496</v>
          </cell>
          <cell r="AH1199">
            <v>27555176.727765799</v>
          </cell>
          <cell r="AJ1199">
            <v>1</v>
          </cell>
          <cell r="AO1199">
            <v>30.616863030850901</v>
          </cell>
        </row>
        <row r="1200">
          <cell r="M1200">
            <v>20</v>
          </cell>
          <cell r="AC1200">
            <v>720000</v>
          </cell>
          <cell r="AF1200">
            <v>18720454.6988573</v>
          </cell>
          <cell r="AG1200">
            <v>5200.12630523814</v>
          </cell>
          <cell r="AH1200">
            <v>23277692.222524699</v>
          </cell>
          <cell r="AJ1200">
            <v>1</v>
          </cell>
          <cell r="AO1200">
            <v>25.864102469471899</v>
          </cell>
        </row>
        <row r="1201">
          <cell r="M1201">
            <v>20.000000000000099</v>
          </cell>
          <cell r="AC1201">
            <v>720000</v>
          </cell>
          <cell r="AF1201">
            <v>15084513.925168701</v>
          </cell>
          <cell r="AG1201">
            <v>4190.1427569913103</v>
          </cell>
          <cell r="AH1201">
            <v>18595333.543763999</v>
          </cell>
          <cell r="AJ1201">
            <v>1</v>
          </cell>
          <cell r="AO1201">
            <v>20.661481715293299</v>
          </cell>
        </row>
        <row r="1202">
          <cell r="M1202">
            <v>19.999999999999901</v>
          </cell>
          <cell r="AC1202">
            <v>720000</v>
          </cell>
          <cell r="AF1202">
            <v>11340525.962397801</v>
          </cell>
          <cell r="AG1202">
            <v>3150.1461006660502</v>
          </cell>
          <cell r="AH1202">
            <v>13885594.994400701</v>
          </cell>
          <cell r="AJ1202">
            <v>1</v>
          </cell>
          <cell r="AO1202">
            <v>15.4284388826675</v>
          </cell>
        </row>
        <row r="1203">
          <cell r="M1203">
            <v>20.000000000000099</v>
          </cell>
          <cell r="AC1203">
            <v>720000</v>
          </cell>
          <cell r="AF1203">
            <v>7776492.0822585998</v>
          </cell>
          <cell r="AG1203">
            <v>2160.1366895162801</v>
          </cell>
          <cell r="AH1203">
            <v>9497616.3171921</v>
          </cell>
          <cell r="AJ1203">
            <v>1</v>
          </cell>
          <cell r="AO1203">
            <v>10.5529070191023</v>
          </cell>
        </row>
        <row r="1204">
          <cell r="M1204">
            <v>20</v>
          </cell>
          <cell r="AC1204">
            <v>720000</v>
          </cell>
          <cell r="AF1204">
            <v>4635423.8011484202</v>
          </cell>
          <cell r="AG1204">
            <v>1287.61772254123</v>
          </cell>
          <cell r="AH1204">
            <v>5675029.8429782698</v>
          </cell>
          <cell r="AJ1204">
            <v>1</v>
          </cell>
          <cell r="AO1204">
            <v>6.3055887144203</v>
          </cell>
        </row>
        <row r="1205">
          <cell r="M1205">
            <v>20</v>
          </cell>
          <cell r="AC1205">
            <v>720000</v>
          </cell>
          <cell r="AF1205">
            <v>2088332.4245771</v>
          </cell>
          <cell r="AG1205">
            <v>580.09234016030598</v>
          </cell>
          <cell r="AH1205">
            <v>2572051.05080294</v>
          </cell>
          <cell r="AJ1205">
            <v>1</v>
          </cell>
          <cell r="AO1205">
            <v>2.8578345008921602</v>
          </cell>
        </row>
        <row r="1206">
          <cell r="M1206">
            <v>20.008725295625698</v>
          </cell>
          <cell r="AC1206">
            <v>720000</v>
          </cell>
          <cell r="AF1206">
            <v>378155.85436616599</v>
          </cell>
          <cell r="AG1206">
            <v>105.04329287949</v>
          </cell>
          <cell r="AH1206">
            <v>468602.81414527801</v>
          </cell>
          <cell r="AJ1206">
            <v>1</v>
          </cell>
          <cell r="AO1206">
            <v>0.52066979349475395</v>
          </cell>
        </row>
        <row r="1207">
          <cell r="M1207">
            <v>20.207550479839501</v>
          </cell>
          <cell r="AC1207">
            <v>720000</v>
          </cell>
          <cell r="AF1207">
            <v>0</v>
          </cell>
          <cell r="AG1207">
            <v>0</v>
          </cell>
          <cell r="AH1207">
            <v>0</v>
          </cell>
          <cell r="AJ1207">
            <v>1</v>
          </cell>
          <cell r="AO1207">
            <v>0</v>
          </cell>
        </row>
        <row r="1208">
          <cell r="M1208">
            <v>20.4249722208931</v>
          </cell>
          <cell r="AC1208">
            <v>720000</v>
          </cell>
          <cell r="AF1208">
            <v>0</v>
          </cell>
          <cell r="AG1208">
            <v>0</v>
          </cell>
          <cell r="AH1208">
            <v>0</v>
          </cell>
          <cell r="AJ1208">
            <v>1</v>
          </cell>
          <cell r="AO1208">
            <v>0</v>
          </cell>
        </row>
        <row r="1209">
          <cell r="M1209">
            <v>20.1579644180011</v>
          </cell>
          <cell r="AC1209">
            <v>720000</v>
          </cell>
          <cell r="AF1209">
            <v>296250.33303972898</v>
          </cell>
          <cell r="AG1209">
            <v>82.291759177702403</v>
          </cell>
          <cell r="AH1209">
            <v>366549.321962399</v>
          </cell>
          <cell r="AJ1209">
            <v>1</v>
          </cell>
          <cell r="AO1209">
            <v>0.407277024402665</v>
          </cell>
        </row>
        <row r="1210">
          <cell r="M1210">
            <v>20.001093445639199</v>
          </cell>
          <cell r="AC1210">
            <v>720000</v>
          </cell>
          <cell r="AF1210">
            <v>2640644.61777006</v>
          </cell>
          <cell r="AG1210">
            <v>733.51239382501706</v>
          </cell>
          <cell r="AH1210">
            <v>3247100.7430205499</v>
          </cell>
          <cell r="AJ1210">
            <v>1</v>
          </cell>
          <cell r="AO1210">
            <v>3.6078897144672801</v>
          </cell>
        </row>
        <row r="1211">
          <cell r="M1211">
            <v>20.000004117867601</v>
          </cell>
          <cell r="AC1211">
            <v>720000</v>
          </cell>
          <cell r="AF1211">
            <v>5369228.2091826499</v>
          </cell>
          <cell r="AG1211">
            <v>1491.4522803285099</v>
          </cell>
          <cell r="AH1211">
            <v>6566662.0376748703</v>
          </cell>
          <cell r="AJ1211">
            <v>1</v>
          </cell>
          <cell r="AO1211">
            <v>7.2962911529720698</v>
          </cell>
        </row>
        <row r="1212">
          <cell r="M1212">
            <v>20.000000015507698</v>
          </cell>
          <cell r="AC1212">
            <v>720000</v>
          </cell>
          <cell r="AF1212">
            <v>8637108.8084563892</v>
          </cell>
          <cell r="AG1212">
            <v>2399.1968912378902</v>
          </cell>
          <cell r="AH1212">
            <v>10550274.8209613</v>
          </cell>
          <cell r="AJ1212">
            <v>1</v>
          </cell>
          <cell r="AO1212">
            <v>11.7225275788459</v>
          </cell>
        </row>
        <row r="1213">
          <cell r="M1213">
            <v>20.0000000000584</v>
          </cell>
          <cell r="AC1213">
            <v>720000</v>
          </cell>
          <cell r="AF1213">
            <v>12273712.4580289</v>
          </cell>
          <cell r="AG1213">
            <v>3409.3645716746901</v>
          </cell>
          <cell r="AH1213">
            <v>15048791.4086085</v>
          </cell>
          <cell r="AJ1213">
            <v>1</v>
          </cell>
          <cell r="AO1213">
            <v>16.7208793428983</v>
          </cell>
        </row>
        <row r="1214">
          <cell r="M1214">
            <v>20.000000000000199</v>
          </cell>
          <cell r="AC1214">
            <v>720000</v>
          </cell>
          <cell r="AF1214">
            <v>16018183.885687999</v>
          </cell>
          <cell r="AG1214">
            <v>4449.4955238022203</v>
          </cell>
          <cell r="AH1214">
            <v>19788011.484604299</v>
          </cell>
          <cell r="AJ1214">
            <v>1</v>
          </cell>
          <cell r="AO1214">
            <v>21.9866794273381</v>
          </cell>
        </row>
        <row r="1215">
          <cell r="M1215">
            <v>20</v>
          </cell>
          <cell r="AC1215">
            <v>720000</v>
          </cell>
          <cell r="AF1215">
            <v>19582570.485466499</v>
          </cell>
          <cell r="AG1215">
            <v>5439.6029126295898</v>
          </cell>
          <cell r="AH1215">
            <v>24401699.684450898</v>
          </cell>
          <cell r="AJ1215">
            <v>1</v>
          </cell>
          <cell r="AO1215">
            <v>27.112999649389799</v>
          </cell>
        </row>
        <row r="1216">
          <cell r="M1216">
            <v>19.999999999999801</v>
          </cell>
          <cell r="AC1216">
            <v>720000</v>
          </cell>
          <cell r="AF1216">
            <v>22723896.0614696</v>
          </cell>
          <cell r="AG1216">
            <v>6312.1933504082199</v>
          </cell>
          <cell r="AH1216">
            <v>28524419.194190301</v>
          </cell>
          <cell r="AJ1216">
            <v>1</v>
          </cell>
          <cell r="AO1216">
            <v>31.693799104655898</v>
          </cell>
        </row>
        <row r="1217">
          <cell r="M1217">
            <v>19.999999999999901</v>
          </cell>
          <cell r="AC1217">
            <v>720000</v>
          </cell>
          <cell r="AF1217">
            <v>25271175.0875386</v>
          </cell>
          <cell r="AG1217">
            <v>7019.7708576496198</v>
          </cell>
          <cell r="AH1217">
            <v>31873818.341641199</v>
          </cell>
          <cell r="AJ1217">
            <v>1</v>
          </cell>
          <cell r="AO1217">
            <v>35.415353712934603</v>
          </cell>
        </row>
        <row r="1218">
          <cell r="M1218">
            <v>20</v>
          </cell>
          <cell r="AC1218">
            <v>720000</v>
          </cell>
          <cell r="AF1218">
            <v>27035436.358798001</v>
          </cell>
          <cell r="AG1218">
            <v>7509.8434329994598</v>
          </cell>
          <cell r="AH1218">
            <v>34177082.353803702</v>
          </cell>
          <cell r="AJ1218">
            <v>1</v>
          </cell>
          <cell r="AO1218">
            <v>37.974535948670798</v>
          </cell>
        </row>
        <row r="1219">
          <cell r="M1219">
            <v>19.999999999999599</v>
          </cell>
          <cell r="AC1219">
            <v>720000</v>
          </cell>
          <cell r="AF1219">
            <v>27890257.148667902</v>
          </cell>
          <cell r="AG1219">
            <v>7747.2936524077504</v>
          </cell>
          <cell r="AH1219">
            <v>35283237.015288897</v>
          </cell>
          <cell r="AJ1219">
            <v>1</v>
          </cell>
          <cell r="AO1219">
            <v>39.203596683654297</v>
          </cell>
        </row>
        <row r="1220">
          <cell r="M1220">
            <v>20</v>
          </cell>
          <cell r="AC1220">
            <v>720000</v>
          </cell>
          <cell r="AF1220">
            <v>27765267.1467163</v>
          </cell>
          <cell r="AG1220">
            <v>7712.5742074211903</v>
          </cell>
          <cell r="AH1220">
            <v>35122139.5057384</v>
          </cell>
          <cell r="AJ1220">
            <v>1</v>
          </cell>
          <cell r="AO1220">
            <v>39.024599450820403</v>
          </cell>
        </row>
        <row r="1221">
          <cell r="M1221">
            <v>20.000000000000099</v>
          </cell>
          <cell r="AC1221">
            <v>720000</v>
          </cell>
          <cell r="AF1221">
            <v>26676057.741018102</v>
          </cell>
          <cell r="AG1221">
            <v>7410.01603917169</v>
          </cell>
          <cell r="AH1221">
            <v>33710094.440564498</v>
          </cell>
          <cell r="AJ1221">
            <v>1</v>
          </cell>
          <cell r="AO1221">
            <v>37.455660489516099</v>
          </cell>
        </row>
        <row r="1222">
          <cell r="M1222">
            <v>19.999999999999901</v>
          </cell>
          <cell r="AC1222">
            <v>720000</v>
          </cell>
          <cell r="AF1222">
            <v>24696229.356992502</v>
          </cell>
          <cell r="AG1222">
            <v>6860.0637102757</v>
          </cell>
          <cell r="AH1222">
            <v>31119371.569854699</v>
          </cell>
          <cell r="AJ1222">
            <v>1</v>
          </cell>
          <cell r="AO1222">
            <v>34.577079522060799</v>
          </cell>
        </row>
        <row r="1223">
          <cell r="M1223">
            <v>20</v>
          </cell>
          <cell r="AC1223">
            <v>720000</v>
          </cell>
          <cell r="AF1223">
            <v>21987357.112908199</v>
          </cell>
          <cell r="AG1223">
            <v>6107.5991980300496</v>
          </cell>
          <cell r="AH1223">
            <v>27555176.727765799</v>
          </cell>
          <cell r="AJ1223">
            <v>1</v>
          </cell>
          <cell r="AO1223">
            <v>30.616863030850901</v>
          </cell>
        </row>
        <row r="1224">
          <cell r="M1224">
            <v>20</v>
          </cell>
          <cell r="AC1224">
            <v>720000</v>
          </cell>
          <cell r="AF1224">
            <v>18720454.6988573</v>
          </cell>
          <cell r="AG1224">
            <v>5200.12630523814</v>
          </cell>
          <cell r="AH1224">
            <v>23277692.222524699</v>
          </cell>
          <cell r="AJ1224">
            <v>1</v>
          </cell>
          <cell r="AO1224">
            <v>25.864102469471899</v>
          </cell>
        </row>
        <row r="1225">
          <cell r="M1225">
            <v>20.000000000000099</v>
          </cell>
          <cell r="AC1225">
            <v>720000</v>
          </cell>
          <cell r="AF1225">
            <v>15084513.925168701</v>
          </cell>
          <cell r="AG1225">
            <v>4190.1427569913103</v>
          </cell>
          <cell r="AH1225">
            <v>18595333.543763999</v>
          </cell>
          <cell r="AJ1225">
            <v>1</v>
          </cell>
          <cell r="AO1225">
            <v>20.661481715293299</v>
          </cell>
        </row>
        <row r="1226">
          <cell r="M1226">
            <v>19.999999999999901</v>
          </cell>
          <cell r="AC1226">
            <v>720000</v>
          </cell>
          <cell r="AF1226">
            <v>11340525.962397801</v>
          </cell>
          <cell r="AG1226">
            <v>3150.1461006660502</v>
          </cell>
          <cell r="AH1226">
            <v>13885594.994400701</v>
          </cell>
          <cell r="AJ1226">
            <v>1</v>
          </cell>
          <cell r="AO1226">
            <v>15.4284388826675</v>
          </cell>
        </row>
        <row r="1227">
          <cell r="M1227">
            <v>20.000000000000099</v>
          </cell>
          <cell r="AC1227">
            <v>720000</v>
          </cell>
          <cell r="AF1227">
            <v>7776492.0822585998</v>
          </cell>
          <cell r="AG1227">
            <v>2160.1366895162801</v>
          </cell>
          <cell r="AH1227">
            <v>9497616.3171921</v>
          </cell>
          <cell r="AJ1227">
            <v>1</v>
          </cell>
          <cell r="AO1227">
            <v>10.5529070191023</v>
          </cell>
        </row>
        <row r="1228">
          <cell r="M1228">
            <v>20</v>
          </cell>
          <cell r="AC1228">
            <v>720000</v>
          </cell>
          <cell r="AF1228">
            <v>4635423.8011484202</v>
          </cell>
          <cell r="AG1228">
            <v>1287.61772254123</v>
          </cell>
          <cell r="AH1228">
            <v>5675029.8429782698</v>
          </cell>
          <cell r="AJ1228">
            <v>1</v>
          </cell>
          <cell r="AO1228">
            <v>6.3055887144203</v>
          </cell>
        </row>
        <row r="1229">
          <cell r="M1229">
            <v>20</v>
          </cell>
          <cell r="AC1229">
            <v>720000</v>
          </cell>
          <cell r="AF1229">
            <v>2088332.4245771</v>
          </cell>
          <cell r="AG1229">
            <v>580.09234016030598</v>
          </cell>
          <cell r="AH1229">
            <v>2572051.05080294</v>
          </cell>
          <cell r="AJ1229">
            <v>1</v>
          </cell>
          <cell r="AO1229">
            <v>2.8578345008921602</v>
          </cell>
        </row>
        <row r="1230">
          <cell r="M1230">
            <v>20.008725295625698</v>
          </cell>
          <cell r="AC1230">
            <v>720000</v>
          </cell>
          <cell r="AF1230">
            <v>378155.85436616599</v>
          </cell>
          <cell r="AG1230">
            <v>105.04329287949</v>
          </cell>
          <cell r="AH1230">
            <v>468602.81414527801</v>
          </cell>
          <cell r="AJ1230">
            <v>1</v>
          </cell>
          <cell r="AO1230">
            <v>0.52066979349475395</v>
          </cell>
        </row>
        <row r="1231">
          <cell r="M1231">
            <v>20.207550479839501</v>
          </cell>
          <cell r="AC1231">
            <v>720000</v>
          </cell>
          <cell r="AF1231">
            <v>0</v>
          </cell>
          <cell r="AG1231">
            <v>0</v>
          </cell>
          <cell r="AH1231">
            <v>0</v>
          </cell>
          <cell r="AJ1231">
            <v>1</v>
          </cell>
          <cell r="AO1231">
            <v>0</v>
          </cell>
        </row>
        <row r="1232">
          <cell r="M1232">
            <v>20.4249722208931</v>
          </cell>
          <cell r="AC1232">
            <v>720000</v>
          </cell>
          <cell r="AF1232">
            <v>0</v>
          </cell>
          <cell r="AG1232">
            <v>0</v>
          </cell>
          <cell r="AH1232">
            <v>0</v>
          </cell>
          <cell r="AJ1232">
            <v>1</v>
          </cell>
          <cell r="AO1232">
            <v>0</v>
          </cell>
        </row>
        <row r="1233">
          <cell r="M1233">
            <v>20.1579644180011</v>
          </cell>
          <cell r="AC1233">
            <v>720000</v>
          </cell>
          <cell r="AF1233">
            <v>296250.33303972898</v>
          </cell>
          <cell r="AG1233">
            <v>82.291759177702403</v>
          </cell>
          <cell r="AH1233">
            <v>366549.321962399</v>
          </cell>
          <cell r="AJ1233">
            <v>1</v>
          </cell>
          <cell r="AO1233">
            <v>0.407277024402665</v>
          </cell>
        </row>
        <row r="1234">
          <cell r="M1234">
            <v>20.001093445639199</v>
          </cell>
          <cell r="AC1234">
            <v>720000</v>
          </cell>
          <cell r="AF1234">
            <v>2640644.61777006</v>
          </cell>
          <cell r="AG1234">
            <v>733.51239382501706</v>
          </cell>
          <cell r="AH1234">
            <v>3247100.7430205499</v>
          </cell>
          <cell r="AJ1234">
            <v>1</v>
          </cell>
          <cell r="AO1234">
            <v>3.6078897144672801</v>
          </cell>
        </row>
        <row r="1235">
          <cell r="M1235">
            <v>20.000004117867601</v>
          </cell>
          <cell r="AC1235">
            <v>720000</v>
          </cell>
          <cell r="AF1235">
            <v>5369228.2091826499</v>
          </cell>
          <cell r="AG1235">
            <v>1491.4522803285099</v>
          </cell>
          <cell r="AH1235">
            <v>6566662.0376748703</v>
          </cell>
          <cell r="AJ1235">
            <v>1</v>
          </cell>
          <cell r="AO1235">
            <v>7.2962911529720698</v>
          </cell>
        </row>
        <row r="1236">
          <cell r="M1236">
            <v>20.000000015507698</v>
          </cell>
          <cell r="AC1236">
            <v>720000</v>
          </cell>
          <cell r="AF1236">
            <v>8637108.8084563892</v>
          </cell>
          <cell r="AG1236">
            <v>2399.1968912378902</v>
          </cell>
          <cell r="AH1236">
            <v>10550274.8209613</v>
          </cell>
          <cell r="AJ1236">
            <v>1</v>
          </cell>
          <cell r="AO1236">
            <v>11.7225275788459</v>
          </cell>
        </row>
        <row r="1237">
          <cell r="M1237">
            <v>20.0000000000584</v>
          </cell>
          <cell r="AC1237">
            <v>720000</v>
          </cell>
          <cell r="AF1237">
            <v>12273712.4580289</v>
          </cell>
          <cell r="AG1237">
            <v>3409.3645716746901</v>
          </cell>
          <cell r="AH1237">
            <v>15048791.4086085</v>
          </cell>
          <cell r="AJ1237">
            <v>1</v>
          </cell>
          <cell r="AO1237">
            <v>16.7208793428983</v>
          </cell>
        </row>
        <row r="1238">
          <cell r="M1238">
            <v>20.000000000000199</v>
          </cell>
          <cell r="AC1238">
            <v>720000</v>
          </cell>
          <cell r="AF1238">
            <v>16018183.885687999</v>
          </cell>
          <cell r="AG1238">
            <v>4449.4955238022203</v>
          </cell>
          <cell r="AH1238">
            <v>19788011.484604299</v>
          </cell>
          <cell r="AJ1238">
            <v>1</v>
          </cell>
          <cell r="AO1238">
            <v>21.9866794273381</v>
          </cell>
        </row>
        <row r="1239">
          <cell r="M1239">
            <v>20</v>
          </cell>
          <cell r="AC1239">
            <v>720000</v>
          </cell>
          <cell r="AF1239">
            <v>19582570.485466499</v>
          </cell>
          <cell r="AG1239">
            <v>5439.6029126295898</v>
          </cell>
          <cell r="AH1239">
            <v>24401699.684450898</v>
          </cell>
          <cell r="AJ1239">
            <v>1</v>
          </cell>
          <cell r="AO1239">
            <v>27.112999649389799</v>
          </cell>
        </row>
        <row r="1240">
          <cell r="M1240">
            <v>19.999999999999801</v>
          </cell>
          <cell r="AC1240">
            <v>720000</v>
          </cell>
          <cell r="AF1240">
            <v>22723896.0614696</v>
          </cell>
          <cell r="AG1240">
            <v>6312.1933504082199</v>
          </cell>
          <cell r="AH1240">
            <v>28524419.194190301</v>
          </cell>
          <cell r="AJ1240">
            <v>1</v>
          </cell>
          <cell r="AO1240">
            <v>31.693799104655898</v>
          </cell>
        </row>
        <row r="1241">
          <cell r="M1241">
            <v>19.999999999999901</v>
          </cell>
          <cell r="AC1241">
            <v>720000</v>
          </cell>
          <cell r="AF1241">
            <v>25271175.0875386</v>
          </cell>
          <cell r="AG1241">
            <v>7019.7708576496198</v>
          </cell>
          <cell r="AH1241">
            <v>31873818.341641199</v>
          </cell>
          <cell r="AJ1241">
            <v>1</v>
          </cell>
          <cell r="AO1241">
            <v>35.415353712934603</v>
          </cell>
        </row>
        <row r="1242">
          <cell r="M1242">
            <v>20</v>
          </cell>
          <cell r="AC1242">
            <v>720000</v>
          </cell>
          <cell r="AF1242">
            <v>27035436.358798001</v>
          </cell>
          <cell r="AG1242">
            <v>7509.8434329994598</v>
          </cell>
          <cell r="AH1242">
            <v>34177082.353803702</v>
          </cell>
          <cell r="AJ1242">
            <v>1</v>
          </cell>
          <cell r="AO1242">
            <v>37.974535948670798</v>
          </cell>
        </row>
        <row r="1243">
          <cell r="M1243">
            <v>19.999999999999599</v>
          </cell>
          <cell r="AC1243">
            <v>720000</v>
          </cell>
          <cell r="AF1243">
            <v>27890257.148667902</v>
          </cell>
          <cell r="AG1243">
            <v>7747.2936524077504</v>
          </cell>
          <cell r="AH1243">
            <v>35283237.015288897</v>
          </cell>
          <cell r="AJ1243">
            <v>1</v>
          </cell>
          <cell r="AO1243">
            <v>39.203596683654297</v>
          </cell>
        </row>
        <row r="1244">
          <cell r="M1244">
            <v>20</v>
          </cell>
          <cell r="AC1244">
            <v>720000</v>
          </cell>
          <cell r="AF1244">
            <v>27765267.1467163</v>
          </cell>
          <cell r="AG1244">
            <v>7712.5742074211903</v>
          </cell>
          <cell r="AH1244">
            <v>35122139.5057384</v>
          </cell>
          <cell r="AJ1244">
            <v>1</v>
          </cell>
          <cell r="AO1244">
            <v>39.024599450820403</v>
          </cell>
        </row>
        <row r="1245">
          <cell r="M1245">
            <v>20.000000000000099</v>
          </cell>
          <cell r="AC1245">
            <v>720000</v>
          </cell>
          <cell r="AF1245">
            <v>26676057.741018102</v>
          </cell>
          <cell r="AG1245">
            <v>7410.01603917169</v>
          </cell>
          <cell r="AH1245">
            <v>33710094.440564498</v>
          </cell>
          <cell r="AJ1245">
            <v>1</v>
          </cell>
          <cell r="AO1245">
            <v>37.455660489516099</v>
          </cell>
        </row>
        <row r="1246">
          <cell r="M1246">
            <v>19.999999999999901</v>
          </cell>
          <cell r="AC1246">
            <v>720000</v>
          </cell>
          <cell r="AF1246">
            <v>24696229.356992502</v>
          </cell>
          <cell r="AG1246">
            <v>6860.0637102757</v>
          </cell>
          <cell r="AH1246">
            <v>31119371.569854699</v>
          </cell>
          <cell r="AJ1246">
            <v>1</v>
          </cell>
          <cell r="AO1246">
            <v>34.577079522060799</v>
          </cell>
        </row>
        <row r="1247">
          <cell r="M1247">
            <v>20</v>
          </cell>
          <cell r="AC1247">
            <v>720000</v>
          </cell>
          <cell r="AF1247">
            <v>21987357.112908199</v>
          </cell>
          <cell r="AG1247">
            <v>6107.5991980300496</v>
          </cell>
          <cell r="AH1247">
            <v>27555176.727765799</v>
          </cell>
          <cell r="AJ1247">
            <v>1</v>
          </cell>
          <cell r="AO1247">
            <v>30.616863030850901</v>
          </cell>
        </row>
        <row r="1248">
          <cell r="M1248">
            <v>20</v>
          </cell>
          <cell r="AC1248">
            <v>720000</v>
          </cell>
          <cell r="AF1248">
            <v>18720454.6988573</v>
          </cell>
          <cell r="AG1248">
            <v>5200.12630523814</v>
          </cell>
          <cell r="AH1248">
            <v>23277692.222524699</v>
          </cell>
          <cell r="AJ1248">
            <v>1</v>
          </cell>
          <cell r="AO1248">
            <v>25.864102469471899</v>
          </cell>
        </row>
        <row r="1249">
          <cell r="M1249">
            <v>20.000000000000099</v>
          </cell>
          <cell r="AC1249">
            <v>720000</v>
          </cell>
          <cell r="AF1249">
            <v>15084513.925168701</v>
          </cell>
          <cell r="AG1249">
            <v>4190.1427569913103</v>
          </cell>
          <cell r="AH1249">
            <v>18595333.543763999</v>
          </cell>
          <cell r="AJ1249">
            <v>1</v>
          </cell>
          <cell r="AO1249">
            <v>20.661481715293299</v>
          </cell>
        </row>
        <row r="1250">
          <cell r="M1250">
            <v>19.999999999999901</v>
          </cell>
          <cell r="AC1250">
            <v>720000</v>
          </cell>
          <cell r="AF1250">
            <v>11340525.962397801</v>
          </cell>
          <cell r="AG1250">
            <v>3150.1461006660502</v>
          </cell>
          <cell r="AH1250">
            <v>13885594.994400701</v>
          </cell>
          <cell r="AJ1250">
            <v>1</v>
          </cell>
          <cell r="AO1250">
            <v>15.4284388826675</v>
          </cell>
        </row>
        <row r="1251">
          <cell r="M1251">
            <v>20.000000000000099</v>
          </cell>
          <cell r="AC1251">
            <v>720000</v>
          </cell>
          <cell r="AF1251">
            <v>7776492.0822585998</v>
          </cell>
          <cell r="AG1251">
            <v>2160.1366895162801</v>
          </cell>
          <cell r="AH1251">
            <v>9497616.3171921</v>
          </cell>
          <cell r="AJ1251">
            <v>1</v>
          </cell>
          <cell r="AO1251">
            <v>10.5529070191023</v>
          </cell>
        </row>
        <row r="1252">
          <cell r="M1252">
            <v>20</v>
          </cell>
          <cell r="AC1252">
            <v>720000</v>
          </cell>
          <cell r="AF1252">
            <v>4635423.8011484202</v>
          </cell>
          <cell r="AG1252">
            <v>1287.61772254123</v>
          </cell>
          <cell r="AH1252">
            <v>5675029.8429782698</v>
          </cell>
          <cell r="AJ1252">
            <v>1</v>
          </cell>
          <cell r="AO1252">
            <v>6.3055887144203</v>
          </cell>
        </row>
        <row r="1253">
          <cell r="M1253">
            <v>20</v>
          </cell>
          <cell r="AC1253">
            <v>720000</v>
          </cell>
          <cell r="AF1253">
            <v>2088332.4245771</v>
          </cell>
          <cell r="AG1253">
            <v>580.09234016030598</v>
          </cell>
          <cell r="AH1253">
            <v>2572051.05080294</v>
          </cell>
          <cell r="AJ1253">
            <v>1</v>
          </cell>
          <cell r="AO1253">
            <v>2.8578345008921602</v>
          </cell>
        </row>
        <row r="1254">
          <cell r="M1254">
            <v>20.008725295625698</v>
          </cell>
          <cell r="AC1254">
            <v>720000</v>
          </cell>
          <cell r="AF1254">
            <v>378155.85436616599</v>
          </cell>
          <cell r="AG1254">
            <v>105.04329287949</v>
          </cell>
          <cell r="AH1254">
            <v>468602.81414527801</v>
          </cell>
          <cell r="AJ1254">
            <v>1</v>
          </cell>
          <cell r="AO1254">
            <v>0.52066979349475395</v>
          </cell>
        </row>
        <row r="1255">
          <cell r="M1255">
            <v>20.207550479839501</v>
          </cell>
          <cell r="AC1255">
            <v>720000</v>
          </cell>
          <cell r="AF1255">
            <v>0</v>
          </cell>
          <cell r="AG1255">
            <v>0</v>
          </cell>
          <cell r="AH1255">
            <v>0</v>
          </cell>
          <cell r="AJ1255">
            <v>1</v>
          </cell>
          <cell r="AO1255">
            <v>0</v>
          </cell>
        </row>
        <row r="1256">
          <cell r="M1256">
            <v>20.4249722208931</v>
          </cell>
          <cell r="AC1256">
            <v>720000</v>
          </cell>
          <cell r="AF1256">
            <v>0</v>
          </cell>
          <cell r="AG1256">
            <v>0</v>
          </cell>
          <cell r="AH1256">
            <v>0</v>
          </cell>
          <cell r="AJ1256">
            <v>1</v>
          </cell>
          <cell r="AO1256">
            <v>0</v>
          </cell>
        </row>
        <row r="1257">
          <cell r="M1257">
            <v>20.1579644180011</v>
          </cell>
          <cell r="AC1257">
            <v>720000</v>
          </cell>
          <cell r="AF1257">
            <v>296250.33303972898</v>
          </cell>
          <cell r="AG1257">
            <v>82.291759177702403</v>
          </cell>
          <cell r="AH1257">
            <v>366549.321962399</v>
          </cell>
          <cell r="AJ1257">
            <v>1</v>
          </cell>
          <cell r="AO1257">
            <v>0.407277024402665</v>
          </cell>
        </row>
        <row r="1258">
          <cell r="M1258">
            <v>20.001093445639199</v>
          </cell>
          <cell r="AC1258">
            <v>720000</v>
          </cell>
          <cell r="AF1258">
            <v>2640644.61777006</v>
          </cell>
          <cell r="AG1258">
            <v>733.51239382501706</v>
          </cell>
          <cell r="AH1258">
            <v>3247100.7430205499</v>
          </cell>
          <cell r="AJ1258">
            <v>1</v>
          </cell>
          <cell r="AO1258">
            <v>3.6078897144672801</v>
          </cell>
        </row>
        <row r="1259">
          <cell r="M1259">
            <v>20.000004117867601</v>
          </cell>
          <cell r="AC1259">
            <v>720000</v>
          </cell>
          <cell r="AF1259">
            <v>5369228.2091826499</v>
          </cell>
          <cell r="AG1259">
            <v>1491.4522803285099</v>
          </cell>
          <cell r="AH1259">
            <v>6566662.0376748703</v>
          </cell>
          <cell r="AJ1259">
            <v>1</v>
          </cell>
          <cell r="AO1259">
            <v>7.2962911529720698</v>
          </cell>
        </row>
        <row r="1260">
          <cell r="M1260">
            <v>20.000000015507698</v>
          </cell>
          <cell r="AC1260">
            <v>720000</v>
          </cell>
          <cell r="AF1260">
            <v>8637108.8084563892</v>
          </cell>
          <cell r="AG1260">
            <v>2399.1968912378902</v>
          </cell>
          <cell r="AH1260">
            <v>10550274.8209613</v>
          </cell>
          <cell r="AJ1260">
            <v>1</v>
          </cell>
          <cell r="AO1260">
            <v>11.7225275788459</v>
          </cell>
        </row>
        <row r="1261">
          <cell r="M1261">
            <v>20.0000000000584</v>
          </cell>
          <cell r="AC1261">
            <v>720000</v>
          </cell>
          <cell r="AF1261">
            <v>12273712.4580289</v>
          </cell>
          <cell r="AG1261">
            <v>3409.3645716746901</v>
          </cell>
          <cell r="AH1261">
            <v>15048791.4086085</v>
          </cell>
          <cell r="AJ1261">
            <v>1</v>
          </cell>
          <cell r="AO1261">
            <v>16.7208793428983</v>
          </cell>
        </row>
        <row r="1262">
          <cell r="M1262">
            <v>20.000000000000199</v>
          </cell>
          <cell r="AC1262">
            <v>720000</v>
          </cell>
          <cell r="AF1262">
            <v>16018183.885687999</v>
          </cell>
          <cell r="AG1262">
            <v>4449.4955238022203</v>
          </cell>
          <cell r="AH1262">
            <v>19788011.484604299</v>
          </cell>
          <cell r="AJ1262">
            <v>1</v>
          </cell>
          <cell r="AO1262">
            <v>21.9866794273381</v>
          </cell>
        </row>
        <row r="1263">
          <cell r="M1263">
            <v>20</v>
          </cell>
          <cell r="AC1263">
            <v>720000</v>
          </cell>
          <cell r="AF1263">
            <v>19582570.485466499</v>
          </cell>
          <cell r="AG1263">
            <v>5439.6029126295898</v>
          </cell>
          <cell r="AH1263">
            <v>24401699.684450898</v>
          </cell>
          <cell r="AJ1263">
            <v>1</v>
          </cell>
          <cell r="AO1263">
            <v>27.112999649389799</v>
          </cell>
        </row>
        <row r="1264">
          <cell r="M1264">
            <v>19.999999999999801</v>
          </cell>
          <cell r="AC1264">
            <v>720000</v>
          </cell>
          <cell r="AF1264">
            <v>22723896.0614696</v>
          </cell>
          <cell r="AG1264">
            <v>6312.1933504082199</v>
          </cell>
          <cell r="AH1264">
            <v>28524419.194190301</v>
          </cell>
          <cell r="AJ1264">
            <v>1</v>
          </cell>
          <cell r="AO1264">
            <v>31.693799104655898</v>
          </cell>
        </row>
        <row r="1265">
          <cell r="M1265">
            <v>19.999999999999901</v>
          </cell>
          <cell r="AC1265">
            <v>720000</v>
          </cell>
          <cell r="AF1265">
            <v>25271175.0875386</v>
          </cell>
          <cell r="AG1265">
            <v>7019.7708576496198</v>
          </cell>
          <cell r="AH1265">
            <v>31873818.341641199</v>
          </cell>
          <cell r="AJ1265">
            <v>1</v>
          </cell>
          <cell r="AO1265">
            <v>35.415353712934603</v>
          </cell>
        </row>
        <row r="1266">
          <cell r="M1266">
            <v>20</v>
          </cell>
          <cell r="AC1266">
            <v>720000</v>
          </cell>
          <cell r="AF1266">
            <v>27035436.358798001</v>
          </cell>
          <cell r="AG1266">
            <v>7509.8434329994598</v>
          </cell>
          <cell r="AH1266">
            <v>34177082.353803702</v>
          </cell>
          <cell r="AJ1266">
            <v>1</v>
          </cell>
          <cell r="AO1266">
            <v>37.974535948670798</v>
          </cell>
        </row>
        <row r="1267">
          <cell r="M1267">
            <v>19.999999999999599</v>
          </cell>
          <cell r="AC1267">
            <v>720000</v>
          </cell>
          <cell r="AF1267">
            <v>27890257.148667902</v>
          </cell>
          <cell r="AG1267">
            <v>7747.2936524077504</v>
          </cell>
          <cell r="AH1267">
            <v>35283237.015288897</v>
          </cell>
          <cell r="AJ1267">
            <v>1</v>
          </cell>
          <cell r="AO1267">
            <v>39.203596683654297</v>
          </cell>
        </row>
        <row r="1268">
          <cell r="M1268">
            <v>20</v>
          </cell>
          <cell r="AC1268">
            <v>720000</v>
          </cell>
          <cell r="AF1268">
            <v>27765267.1467163</v>
          </cell>
          <cell r="AG1268">
            <v>7712.5742074211903</v>
          </cell>
          <cell r="AH1268">
            <v>35122139.5057384</v>
          </cell>
          <cell r="AJ1268">
            <v>1</v>
          </cell>
          <cell r="AO1268">
            <v>39.024599450820403</v>
          </cell>
        </row>
        <row r="1269">
          <cell r="M1269">
            <v>20.000000000000099</v>
          </cell>
          <cell r="AC1269">
            <v>720000</v>
          </cell>
          <cell r="AF1269">
            <v>26676057.741018102</v>
          </cell>
          <cell r="AG1269">
            <v>7410.01603917169</v>
          </cell>
          <cell r="AH1269">
            <v>33710094.440564498</v>
          </cell>
          <cell r="AJ1269">
            <v>1</v>
          </cell>
          <cell r="AO1269">
            <v>37.455660489516099</v>
          </cell>
        </row>
        <row r="1270">
          <cell r="M1270">
            <v>19.999999999999901</v>
          </cell>
          <cell r="AC1270">
            <v>720000</v>
          </cell>
          <cell r="AF1270">
            <v>24696229.356992502</v>
          </cell>
          <cell r="AG1270">
            <v>6860.0637102757</v>
          </cell>
          <cell r="AH1270">
            <v>31119371.569854699</v>
          </cell>
          <cell r="AJ1270">
            <v>1</v>
          </cell>
          <cell r="AO1270">
            <v>34.577079522060799</v>
          </cell>
        </row>
        <row r="1271">
          <cell r="M1271">
            <v>20</v>
          </cell>
          <cell r="AC1271">
            <v>720000</v>
          </cell>
          <cell r="AF1271">
            <v>21987357.112908199</v>
          </cell>
          <cell r="AG1271">
            <v>6107.5991980300496</v>
          </cell>
          <cell r="AH1271">
            <v>27555176.727765799</v>
          </cell>
          <cell r="AJ1271">
            <v>1</v>
          </cell>
          <cell r="AO1271">
            <v>30.616863030850901</v>
          </cell>
        </row>
        <row r="1272">
          <cell r="M1272">
            <v>20</v>
          </cell>
          <cell r="AC1272">
            <v>720000</v>
          </cell>
          <cell r="AF1272">
            <v>18720454.6988573</v>
          </cell>
          <cell r="AG1272">
            <v>5200.12630523814</v>
          </cell>
          <cell r="AH1272">
            <v>23277692.222524699</v>
          </cell>
          <cell r="AJ1272">
            <v>1</v>
          </cell>
          <cell r="AO1272">
            <v>25.864102469471899</v>
          </cell>
        </row>
        <row r="1273">
          <cell r="M1273">
            <v>20.000000000000099</v>
          </cell>
          <cell r="AC1273">
            <v>720000</v>
          </cell>
          <cell r="AF1273">
            <v>15084513.925168701</v>
          </cell>
          <cell r="AG1273">
            <v>4190.1427569913103</v>
          </cell>
          <cell r="AH1273">
            <v>18595333.543763999</v>
          </cell>
          <cell r="AJ1273">
            <v>1</v>
          </cell>
          <cell r="AO1273">
            <v>20.661481715293299</v>
          </cell>
        </row>
        <row r="1274">
          <cell r="M1274">
            <v>19.999999999999901</v>
          </cell>
          <cell r="AC1274">
            <v>720000</v>
          </cell>
          <cell r="AF1274">
            <v>11340525.962397801</v>
          </cell>
          <cell r="AG1274">
            <v>3150.1461006660502</v>
          </cell>
          <cell r="AH1274">
            <v>13885594.994400701</v>
          </cell>
          <cell r="AJ1274">
            <v>1</v>
          </cell>
          <cell r="AO1274">
            <v>15.4284388826675</v>
          </cell>
        </row>
        <row r="1275">
          <cell r="M1275">
            <v>20.000000000000099</v>
          </cell>
          <cell r="AC1275">
            <v>720000</v>
          </cell>
          <cell r="AF1275">
            <v>7776492.0822585998</v>
          </cell>
          <cell r="AG1275">
            <v>2160.1366895162801</v>
          </cell>
          <cell r="AH1275">
            <v>9497616.3171921</v>
          </cell>
          <cell r="AJ1275">
            <v>1</v>
          </cell>
          <cell r="AO1275">
            <v>10.5529070191023</v>
          </cell>
        </row>
        <row r="1276">
          <cell r="M1276">
            <v>20</v>
          </cell>
          <cell r="AC1276">
            <v>720000</v>
          </cell>
          <cell r="AF1276">
            <v>4635423.8011484202</v>
          </cell>
          <cell r="AG1276">
            <v>1287.61772254123</v>
          </cell>
          <cell r="AH1276">
            <v>5675029.8429782698</v>
          </cell>
          <cell r="AJ1276">
            <v>1</v>
          </cell>
          <cell r="AO1276">
            <v>6.3055887144203</v>
          </cell>
        </row>
        <row r="1277">
          <cell r="M1277">
            <v>20</v>
          </cell>
          <cell r="AC1277">
            <v>720000</v>
          </cell>
          <cell r="AF1277">
            <v>2088332.4245771</v>
          </cell>
          <cell r="AG1277">
            <v>580.09234016030598</v>
          </cell>
          <cell r="AH1277">
            <v>2572051.05080294</v>
          </cell>
          <cell r="AJ1277">
            <v>1</v>
          </cell>
          <cell r="AO1277">
            <v>2.8578345008921602</v>
          </cell>
        </row>
        <row r="1278">
          <cell r="M1278">
            <v>20.008725295625698</v>
          </cell>
          <cell r="AC1278">
            <v>720000</v>
          </cell>
          <cell r="AF1278">
            <v>378155.85436616599</v>
          </cell>
          <cell r="AG1278">
            <v>105.04329287949</v>
          </cell>
          <cell r="AH1278">
            <v>468602.81414527801</v>
          </cell>
          <cell r="AJ1278">
            <v>1</v>
          </cell>
          <cell r="AO1278">
            <v>0.52066979349475395</v>
          </cell>
        </row>
        <row r="1279">
          <cell r="M1279">
            <v>20.207550479839501</v>
          </cell>
          <cell r="AC1279">
            <v>720000</v>
          </cell>
          <cell r="AF1279">
            <v>0</v>
          </cell>
          <cell r="AG1279">
            <v>0</v>
          </cell>
          <cell r="AH1279">
            <v>0</v>
          </cell>
          <cell r="AJ1279">
            <v>1</v>
          </cell>
          <cell r="AO1279">
            <v>0</v>
          </cell>
        </row>
        <row r="1280">
          <cell r="M1280">
            <v>20.4249722208931</v>
          </cell>
          <cell r="AC1280">
            <v>720000</v>
          </cell>
          <cell r="AF1280">
            <v>0</v>
          </cell>
          <cell r="AG1280">
            <v>0</v>
          </cell>
          <cell r="AH1280">
            <v>0</v>
          </cell>
          <cell r="AJ1280">
            <v>1</v>
          </cell>
          <cell r="AO1280">
            <v>0</v>
          </cell>
        </row>
        <row r="1281">
          <cell r="M1281">
            <v>20.1579644180011</v>
          </cell>
          <cell r="AC1281">
            <v>720000</v>
          </cell>
          <cell r="AF1281">
            <v>296250.33303972898</v>
          </cell>
          <cell r="AG1281">
            <v>82.291759177702403</v>
          </cell>
          <cell r="AH1281">
            <v>366549.321962399</v>
          </cell>
          <cell r="AJ1281">
            <v>1</v>
          </cell>
          <cell r="AO1281">
            <v>0.407277024402665</v>
          </cell>
        </row>
        <row r="1282">
          <cell r="M1282">
            <v>20.001093445639199</v>
          </cell>
          <cell r="AC1282">
            <v>720000</v>
          </cell>
          <cell r="AF1282">
            <v>2640644.61777006</v>
          </cell>
          <cell r="AG1282">
            <v>733.51239382501706</v>
          </cell>
          <cell r="AH1282">
            <v>3247100.7430205499</v>
          </cell>
          <cell r="AJ1282">
            <v>1</v>
          </cell>
          <cell r="AO1282">
            <v>3.6078897144672801</v>
          </cell>
        </row>
        <row r="1283">
          <cell r="M1283">
            <v>20.000004117867601</v>
          </cell>
          <cell r="AC1283">
            <v>720000</v>
          </cell>
          <cell r="AF1283">
            <v>5369228.2091826499</v>
          </cell>
          <cell r="AG1283">
            <v>1491.4522803285099</v>
          </cell>
          <cell r="AH1283">
            <v>6566662.0376748703</v>
          </cell>
          <cell r="AJ1283">
            <v>1</v>
          </cell>
          <cell r="AO1283">
            <v>7.2962911529720698</v>
          </cell>
        </row>
        <row r="1284">
          <cell r="M1284">
            <v>20.000000015507698</v>
          </cell>
          <cell r="AC1284">
            <v>720000</v>
          </cell>
          <cell r="AF1284">
            <v>8637108.8084563892</v>
          </cell>
          <cell r="AG1284">
            <v>2399.1968912378902</v>
          </cell>
          <cell r="AH1284">
            <v>10550274.8209613</v>
          </cell>
          <cell r="AJ1284">
            <v>1</v>
          </cell>
          <cell r="AO1284">
            <v>11.7225275788459</v>
          </cell>
        </row>
        <row r="1285">
          <cell r="M1285">
            <v>20.0000000000584</v>
          </cell>
          <cell r="AC1285">
            <v>720000</v>
          </cell>
          <cell r="AF1285">
            <v>12273712.4580289</v>
          </cell>
          <cell r="AG1285">
            <v>3409.3645716746901</v>
          </cell>
          <cell r="AH1285">
            <v>15048791.4086085</v>
          </cell>
          <cell r="AJ1285">
            <v>1</v>
          </cell>
          <cell r="AO1285">
            <v>16.7208793428983</v>
          </cell>
        </row>
        <row r="1286">
          <cell r="M1286">
            <v>20.000000000000199</v>
          </cell>
          <cell r="AC1286">
            <v>720000</v>
          </cell>
          <cell r="AF1286">
            <v>16018183.885687999</v>
          </cell>
          <cell r="AG1286">
            <v>4449.4955238022203</v>
          </cell>
          <cell r="AH1286">
            <v>19788011.484604299</v>
          </cell>
          <cell r="AJ1286">
            <v>1</v>
          </cell>
          <cell r="AO1286">
            <v>21.9866794273381</v>
          </cell>
        </row>
        <row r="1287">
          <cell r="M1287">
            <v>20</v>
          </cell>
          <cell r="AC1287">
            <v>720000</v>
          </cell>
          <cell r="AF1287">
            <v>19582570.485466499</v>
          </cell>
          <cell r="AG1287">
            <v>5439.6029126295898</v>
          </cell>
          <cell r="AH1287">
            <v>24401699.684450898</v>
          </cell>
          <cell r="AJ1287">
            <v>1</v>
          </cell>
          <cell r="AO1287">
            <v>27.112999649389799</v>
          </cell>
        </row>
        <row r="1288">
          <cell r="M1288">
            <v>19.999999999999801</v>
          </cell>
          <cell r="AC1288">
            <v>720000</v>
          </cell>
          <cell r="AF1288">
            <v>22723896.0614696</v>
          </cell>
          <cell r="AG1288">
            <v>6312.1933504082199</v>
          </cell>
          <cell r="AH1288">
            <v>28524419.194190301</v>
          </cell>
          <cell r="AJ1288">
            <v>1</v>
          </cell>
          <cell r="AO1288">
            <v>31.693799104655898</v>
          </cell>
        </row>
        <row r="1289">
          <cell r="M1289">
            <v>19.999999999999901</v>
          </cell>
          <cell r="AC1289">
            <v>720000</v>
          </cell>
          <cell r="AF1289">
            <v>25271175.0875386</v>
          </cell>
          <cell r="AG1289">
            <v>7019.7708576496198</v>
          </cell>
          <cell r="AH1289">
            <v>31873818.341641199</v>
          </cell>
          <cell r="AJ1289">
            <v>1</v>
          </cell>
          <cell r="AO1289">
            <v>35.415353712934603</v>
          </cell>
        </row>
        <row r="1290">
          <cell r="M1290">
            <v>20</v>
          </cell>
          <cell r="AC1290">
            <v>720000</v>
          </cell>
          <cell r="AF1290">
            <v>27035436.358798001</v>
          </cell>
          <cell r="AG1290">
            <v>7509.8434329994598</v>
          </cell>
          <cell r="AH1290">
            <v>34177082.353803702</v>
          </cell>
          <cell r="AJ1290">
            <v>1</v>
          </cell>
          <cell r="AO1290">
            <v>37.974535948670798</v>
          </cell>
        </row>
        <row r="1291">
          <cell r="M1291">
            <v>19.999999999999599</v>
          </cell>
          <cell r="AC1291">
            <v>720000</v>
          </cell>
          <cell r="AF1291">
            <v>27890257.148667902</v>
          </cell>
          <cell r="AG1291">
            <v>7747.2936524077504</v>
          </cell>
          <cell r="AH1291">
            <v>35283237.015288897</v>
          </cell>
          <cell r="AJ1291">
            <v>1</v>
          </cell>
          <cell r="AO1291">
            <v>39.203596683654297</v>
          </cell>
        </row>
        <row r="1292">
          <cell r="M1292">
            <v>20</v>
          </cell>
          <cell r="AC1292">
            <v>720000</v>
          </cell>
          <cell r="AF1292">
            <v>27765267.1467163</v>
          </cell>
          <cell r="AG1292">
            <v>7712.5742074211903</v>
          </cell>
          <cell r="AH1292">
            <v>35122139.5057384</v>
          </cell>
          <cell r="AJ1292">
            <v>1</v>
          </cell>
          <cell r="AO1292">
            <v>39.024599450820403</v>
          </cell>
        </row>
        <row r="1293">
          <cell r="M1293">
            <v>20.000000000000099</v>
          </cell>
          <cell r="AC1293">
            <v>720000</v>
          </cell>
          <cell r="AF1293">
            <v>26676057.741018102</v>
          </cell>
          <cell r="AG1293">
            <v>7410.01603917169</v>
          </cell>
          <cell r="AH1293">
            <v>33710094.440564498</v>
          </cell>
          <cell r="AJ1293">
            <v>1</v>
          </cell>
          <cell r="AO1293">
            <v>37.455660489516099</v>
          </cell>
        </row>
        <row r="1294">
          <cell r="M1294">
            <v>19.999999999999901</v>
          </cell>
          <cell r="AC1294">
            <v>720000</v>
          </cell>
          <cell r="AF1294">
            <v>24696229.356992502</v>
          </cell>
          <cell r="AG1294">
            <v>6860.0637102757</v>
          </cell>
          <cell r="AH1294">
            <v>31119371.569854699</v>
          </cell>
          <cell r="AJ1294">
            <v>1</v>
          </cell>
          <cell r="AO1294">
            <v>34.577079522060799</v>
          </cell>
        </row>
        <row r="1295">
          <cell r="M1295">
            <v>20</v>
          </cell>
          <cell r="AC1295">
            <v>720000</v>
          </cell>
          <cell r="AF1295">
            <v>21987357.112908199</v>
          </cell>
          <cell r="AG1295">
            <v>6107.5991980300496</v>
          </cell>
          <cell r="AH1295">
            <v>27555176.727765799</v>
          </cell>
          <cell r="AJ1295">
            <v>1</v>
          </cell>
          <cell r="AO1295">
            <v>30.616863030850901</v>
          </cell>
        </row>
        <row r="1296">
          <cell r="M1296">
            <v>20</v>
          </cell>
          <cell r="AC1296">
            <v>720000</v>
          </cell>
          <cell r="AF1296">
            <v>18720454.6988573</v>
          </cell>
          <cell r="AG1296">
            <v>5200.12630523814</v>
          </cell>
          <cell r="AH1296">
            <v>23277692.222524699</v>
          </cell>
          <cell r="AJ1296">
            <v>1</v>
          </cell>
          <cell r="AO1296">
            <v>25.864102469471899</v>
          </cell>
        </row>
        <row r="1297">
          <cell r="M1297">
            <v>20.000000000000099</v>
          </cell>
          <cell r="AC1297">
            <v>720000</v>
          </cell>
          <cell r="AF1297">
            <v>15084513.925168701</v>
          </cell>
          <cell r="AG1297">
            <v>4190.1427569913103</v>
          </cell>
          <cell r="AH1297">
            <v>18595333.543763999</v>
          </cell>
          <cell r="AJ1297">
            <v>1</v>
          </cell>
          <cell r="AO1297">
            <v>20.661481715293299</v>
          </cell>
        </row>
        <row r="1298">
          <cell r="M1298">
            <v>19.999999999999901</v>
          </cell>
          <cell r="AC1298">
            <v>720000</v>
          </cell>
          <cell r="AF1298">
            <v>11340525.962397801</v>
          </cell>
          <cell r="AG1298">
            <v>3150.1461006660502</v>
          </cell>
          <cell r="AH1298">
            <v>13885594.994400701</v>
          </cell>
          <cell r="AJ1298">
            <v>1</v>
          </cell>
          <cell r="AO1298">
            <v>15.4284388826675</v>
          </cell>
        </row>
        <row r="1299">
          <cell r="M1299">
            <v>20.000000000000099</v>
          </cell>
          <cell r="AC1299">
            <v>720000</v>
          </cell>
          <cell r="AF1299">
            <v>7776492.0822585998</v>
          </cell>
          <cell r="AG1299">
            <v>2160.1366895162801</v>
          </cell>
          <cell r="AH1299">
            <v>9497616.3171921</v>
          </cell>
          <cell r="AJ1299">
            <v>1</v>
          </cell>
          <cell r="AO1299">
            <v>10.5529070191023</v>
          </cell>
        </row>
        <row r="1300">
          <cell r="M1300">
            <v>20</v>
          </cell>
          <cell r="AC1300">
            <v>720000</v>
          </cell>
          <cell r="AF1300">
            <v>4635423.8011484202</v>
          </cell>
          <cell r="AG1300">
            <v>1287.61772254123</v>
          </cell>
          <cell r="AH1300">
            <v>5675029.8429782698</v>
          </cell>
          <cell r="AJ1300">
            <v>1</v>
          </cell>
          <cell r="AO1300">
            <v>6.3055887144203</v>
          </cell>
        </row>
        <row r="1301">
          <cell r="M1301">
            <v>20</v>
          </cell>
          <cell r="AC1301">
            <v>720000</v>
          </cell>
          <cell r="AF1301">
            <v>2088332.4245771</v>
          </cell>
          <cell r="AG1301">
            <v>580.09234016030598</v>
          </cell>
          <cell r="AH1301">
            <v>2572051.05080294</v>
          </cell>
          <cell r="AJ1301">
            <v>1</v>
          </cell>
          <cell r="AO1301">
            <v>2.8578345008921602</v>
          </cell>
        </row>
        <row r="1302">
          <cell r="M1302">
            <v>20.008725295625698</v>
          </cell>
          <cell r="AC1302">
            <v>720000</v>
          </cell>
          <cell r="AF1302">
            <v>378155.85436616599</v>
          </cell>
          <cell r="AG1302">
            <v>105.04329287949</v>
          </cell>
          <cell r="AH1302">
            <v>468602.81414527801</v>
          </cell>
          <cell r="AJ1302">
            <v>1</v>
          </cell>
          <cell r="AO1302">
            <v>0.52066979349475395</v>
          </cell>
        </row>
        <row r="1303">
          <cell r="M1303">
            <v>20.207550479839501</v>
          </cell>
          <cell r="AC1303">
            <v>720000</v>
          </cell>
          <cell r="AF1303">
            <v>0</v>
          </cell>
          <cell r="AG1303">
            <v>0</v>
          </cell>
          <cell r="AH1303">
            <v>0</v>
          </cell>
          <cell r="AJ1303">
            <v>1</v>
          </cell>
          <cell r="AO1303">
            <v>0</v>
          </cell>
        </row>
        <row r="1304">
          <cell r="M1304">
            <v>20.4249722208931</v>
          </cell>
          <cell r="AC1304">
            <v>720000</v>
          </cell>
          <cell r="AF1304">
            <v>0</v>
          </cell>
          <cell r="AG1304">
            <v>0</v>
          </cell>
          <cell r="AH1304">
            <v>0</v>
          </cell>
          <cell r="AJ1304">
            <v>1</v>
          </cell>
          <cell r="AO1304">
            <v>0</v>
          </cell>
        </row>
        <row r="1305">
          <cell r="M1305">
            <v>20.1579644180011</v>
          </cell>
          <cell r="AC1305">
            <v>720000</v>
          </cell>
          <cell r="AF1305">
            <v>296250.33303972898</v>
          </cell>
          <cell r="AG1305">
            <v>82.291759177702403</v>
          </cell>
          <cell r="AH1305">
            <v>366549.321962399</v>
          </cell>
          <cell r="AJ1305">
            <v>1</v>
          </cell>
          <cell r="AO1305">
            <v>0.407277024402665</v>
          </cell>
        </row>
        <row r="1306">
          <cell r="M1306">
            <v>20.001093445639199</v>
          </cell>
          <cell r="AC1306">
            <v>720000</v>
          </cell>
          <cell r="AF1306">
            <v>2640644.61777006</v>
          </cell>
          <cell r="AG1306">
            <v>733.51239382501706</v>
          </cell>
          <cell r="AH1306">
            <v>3247100.7430205499</v>
          </cell>
          <cell r="AJ1306">
            <v>1</v>
          </cell>
          <cell r="AO1306">
            <v>3.6078897144672801</v>
          </cell>
        </row>
        <row r="1307">
          <cell r="M1307">
            <v>20.000004117867601</v>
          </cell>
          <cell r="AC1307">
            <v>720000</v>
          </cell>
          <cell r="AF1307">
            <v>5369228.2091826499</v>
          </cell>
          <cell r="AG1307">
            <v>1491.4522803285099</v>
          </cell>
          <cell r="AH1307">
            <v>6566662.0376748703</v>
          </cell>
          <cell r="AJ1307">
            <v>1</v>
          </cell>
          <cell r="AO1307">
            <v>7.2962911529720698</v>
          </cell>
        </row>
        <row r="1308">
          <cell r="M1308">
            <v>20.000000015507698</v>
          </cell>
          <cell r="AC1308">
            <v>720000</v>
          </cell>
          <cell r="AF1308">
            <v>8637108.8084563892</v>
          </cell>
          <cell r="AG1308">
            <v>2399.1968912378902</v>
          </cell>
          <cell r="AH1308">
            <v>10550274.8209613</v>
          </cell>
          <cell r="AJ1308">
            <v>1</v>
          </cell>
          <cell r="AO1308">
            <v>11.7225275788459</v>
          </cell>
        </row>
        <row r="1309">
          <cell r="M1309">
            <v>20.0000000000584</v>
          </cell>
          <cell r="AC1309">
            <v>720000</v>
          </cell>
          <cell r="AF1309">
            <v>12273712.4580289</v>
          </cell>
          <cell r="AG1309">
            <v>3409.3645716746901</v>
          </cell>
          <cell r="AH1309">
            <v>15048791.4086085</v>
          </cell>
          <cell r="AJ1309">
            <v>1</v>
          </cell>
          <cell r="AO1309">
            <v>16.7208793428983</v>
          </cell>
        </row>
        <row r="1310">
          <cell r="M1310">
            <v>20.000000000000199</v>
          </cell>
          <cell r="AC1310">
            <v>720000</v>
          </cell>
          <cell r="AF1310">
            <v>16018183.885687999</v>
          </cell>
          <cell r="AG1310">
            <v>4449.4955238022203</v>
          </cell>
          <cell r="AH1310">
            <v>19788011.484604299</v>
          </cell>
          <cell r="AJ1310">
            <v>1</v>
          </cell>
          <cell r="AO1310">
            <v>21.9866794273381</v>
          </cell>
        </row>
        <row r="1311">
          <cell r="M1311">
            <v>20</v>
          </cell>
          <cell r="AC1311">
            <v>720000</v>
          </cell>
          <cell r="AF1311">
            <v>19582570.485466499</v>
          </cell>
          <cell r="AG1311">
            <v>5439.6029126295898</v>
          </cell>
          <cell r="AH1311">
            <v>24401699.684450898</v>
          </cell>
          <cell r="AJ1311">
            <v>1</v>
          </cell>
          <cell r="AO1311">
            <v>27.112999649389799</v>
          </cell>
        </row>
        <row r="1312">
          <cell r="M1312">
            <v>19.999999999999801</v>
          </cell>
          <cell r="AC1312">
            <v>720000</v>
          </cell>
          <cell r="AF1312">
            <v>22723896.0614696</v>
          </cell>
          <cell r="AG1312">
            <v>6312.1933504082199</v>
          </cell>
          <cell r="AH1312">
            <v>28524419.194190301</v>
          </cell>
          <cell r="AJ1312">
            <v>1</v>
          </cell>
          <cell r="AO1312">
            <v>31.693799104655898</v>
          </cell>
        </row>
        <row r="1313">
          <cell r="M1313">
            <v>19.999999999999901</v>
          </cell>
          <cell r="AC1313">
            <v>720000</v>
          </cell>
          <cell r="AF1313">
            <v>25271175.0875386</v>
          </cell>
          <cell r="AG1313">
            <v>7019.7708576496198</v>
          </cell>
          <cell r="AH1313">
            <v>31873818.341641199</v>
          </cell>
          <cell r="AJ1313">
            <v>1</v>
          </cell>
          <cell r="AO1313">
            <v>35.415353712934603</v>
          </cell>
        </row>
        <row r="1314">
          <cell r="M1314">
            <v>20</v>
          </cell>
          <cell r="AC1314">
            <v>720000</v>
          </cell>
          <cell r="AF1314">
            <v>27035436.358798001</v>
          </cell>
          <cell r="AG1314">
            <v>7509.8434329994598</v>
          </cell>
          <cell r="AH1314">
            <v>34177082.353803702</v>
          </cell>
          <cell r="AJ1314">
            <v>1</v>
          </cell>
          <cell r="AO1314">
            <v>37.974535948670798</v>
          </cell>
        </row>
        <row r="1315">
          <cell r="M1315">
            <v>19.999999999999599</v>
          </cell>
          <cell r="AC1315">
            <v>720000</v>
          </cell>
          <cell r="AF1315">
            <v>27890257.148667902</v>
          </cell>
          <cell r="AG1315">
            <v>7747.2936524077504</v>
          </cell>
          <cell r="AH1315">
            <v>35283237.015288897</v>
          </cell>
          <cell r="AJ1315">
            <v>1</v>
          </cell>
          <cell r="AO1315">
            <v>39.203596683654297</v>
          </cell>
        </row>
        <row r="1316">
          <cell r="M1316">
            <v>20</v>
          </cell>
          <cell r="AC1316">
            <v>720000</v>
          </cell>
          <cell r="AF1316">
            <v>27765267.1467163</v>
          </cell>
          <cell r="AG1316">
            <v>7712.5742074211903</v>
          </cell>
          <cell r="AH1316">
            <v>35122139.5057384</v>
          </cell>
          <cell r="AJ1316">
            <v>1</v>
          </cell>
          <cell r="AO1316">
            <v>39.024599450820403</v>
          </cell>
        </row>
        <row r="1317">
          <cell r="M1317">
            <v>20.000000000000099</v>
          </cell>
          <cell r="AC1317">
            <v>720000</v>
          </cell>
          <cell r="AF1317">
            <v>26676057.741018102</v>
          </cell>
          <cell r="AG1317">
            <v>7410.01603917169</v>
          </cell>
          <cell r="AH1317">
            <v>33710094.440564498</v>
          </cell>
          <cell r="AJ1317">
            <v>1</v>
          </cell>
          <cell r="AO1317">
            <v>37.455660489516099</v>
          </cell>
        </row>
        <row r="1318">
          <cell r="M1318">
            <v>19.999999999999901</v>
          </cell>
          <cell r="AC1318">
            <v>720000</v>
          </cell>
          <cell r="AF1318">
            <v>24696229.356992502</v>
          </cell>
          <cell r="AG1318">
            <v>6860.0637102757</v>
          </cell>
          <cell r="AH1318">
            <v>31119371.569854699</v>
          </cell>
          <cell r="AJ1318">
            <v>1</v>
          </cell>
          <cell r="AO1318">
            <v>34.577079522060799</v>
          </cell>
        </row>
        <row r="1319">
          <cell r="M1319">
            <v>20</v>
          </cell>
          <cell r="AC1319">
            <v>720000</v>
          </cell>
          <cell r="AF1319">
            <v>21987357.112908199</v>
          </cell>
          <cell r="AG1319">
            <v>6107.5991980300496</v>
          </cell>
          <cell r="AH1319">
            <v>27555176.727765799</v>
          </cell>
          <cell r="AJ1319">
            <v>1</v>
          </cell>
          <cell r="AO1319">
            <v>30.616863030850901</v>
          </cell>
        </row>
        <row r="1320">
          <cell r="M1320">
            <v>20</v>
          </cell>
          <cell r="AC1320">
            <v>720000</v>
          </cell>
          <cell r="AF1320">
            <v>18720454.6988573</v>
          </cell>
          <cell r="AG1320">
            <v>5200.12630523814</v>
          </cell>
          <cell r="AH1320">
            <v>23277692.222524699</v>
          </cell>
          <cell r="AJ1320">
            <v>1</v>
          </cell>
          <cell r="AO1320">
            <v>25.864102469471899</v>
          </cell>
        </row>
        <row r="1321">
          <cell r="M1321">
            <v>20.000000000000099</v>
          </cell>
          <cell r="AC1321">
            <v>720000</v>
          </cell>
          <cell r="AF1321">
            <v>15084513.925168701</v>
          </cell>
          <cell r="AG1321">
            <v>4190.1427569913103</v>
          </cell>
          <cell r="AH1321">
            <v>18595333.543763999</v>
          </cell>
          <cell r="AJ1321">
            <v>1</v>
          </cell>
          <cell r="AO1321">
            <v>20.661481715293299</v>
          </cell>
        </row>
        <row r="1322">
          <cell r="M1322">
            <v>19.999999999999901</v>
          </cell>
          <cell r="AC1322">
            <v>720000</v>
          </cell>
          <cell r="AF1322">
            <v>11340525.962397801</v>
          </cell>
          <cell r="AG1322">
            <v>3150.1461006660502</v>
          </cell>
          <cell r="AH1322">
            <v>13885594.994400701</v>
          </cell>
          <cell r="AJ1322">
            <v>1</v>
          </cell>
          <cell r="AO1322">
            <v>15.4284388826675</v>
          </cell>
        </row>
        <row r="1323">
          <cell r="M1323">
            <v>20.000000000000099</v>
          </cell>
          <cell r="AC1323">
            <v>720000</v>
          </cell>
          <cell r="AF1323">
            <v>7776492.0822585998</v>
          </cell>
          <cell r="AG1323">
            <v>2160.1366895162801</v>
          </cell>
          <cell r="AH1323">
            <v>9497616.3171921</v>
          </cell>
          <cell r="AJ1323">
            <v>1</v>
          </cell>
          <cell r="AO1323">
            <v>10.5529070191023</v>
          </cell>
        </row>
        <row r="1324">
          <cell r="M1324">
            <v>20</v>
          </cell>
          <cell r="AC1324">
            <v>720000</v>
          </cell>
          <cell r="AF1324">
            <v>4635423.8011484202</v>
          </cell>
          <cell r="AG1324">
            <v>1287.61772254123</v>
          </cell>
          <cell r="AH1324">
            <v>5675029.8429782698</v>
          </cell>
          <cell r="AJ1324">
            <v>1</v>
          </cell>
          <cell r="AO1324">
            <v>6.3055887144203</v>
          </cell>
        </row>
        <row r="1325">
          <cell r="M1325">
            <v>20</v>
          </cell>
          <cell r="AC1325">
            <v>720000</v>
          </cell>
          <cell r="AF1325">
            <v>2088332.4245771</v>
          </cell>
          <cell r="AG1325">
            <v>580.09234016030598</v>
          </cell>
          <cell r="AH1325">
            <v>2572051.05080294</v>
          </cell>
          <cell r="AJ1325">
            <v>1</v>
          </cell>
          <cell r="AO1325">
            <v>2.8578345008921602</v>
          </cell>
        </row>
        <row r="1326">
          <cell r="M1326">
            <v>20.008725295625698</v>
          </cell>
          <cell r="AC1326">
            <v>720000</v>
          </cell>
          <cell r="AF1326">
            <v>378155.85436616599</v>
          </cell>
          <cell r="AG1326">
            <v>105.04329287949</v>
          </cell>
          <cell r="AH1326">
            <v>468602.81414527801</v>
          </cell>
          <cell r="AJ1326">
            <v>1</v>
          </cell>
          <cell r="AO1326">
            <v>0.52066979349475395</v>
          </cell>
        </row>
        <row r="1327">
          <cell r="M1327">
            <v>20.207550479839501</v>
          </cell>
          <cell r="AC1327">
            <v>720000</v>
          </cell>
          <cell r="AF1327">
            <v>0</v>
          </cell>
          <cell r="AG1327">
            <v>0</v>
          </cell>
          <cell r="AH1327">
            <v>0</v>
          </cell>
          <cell r="AJ1327">
            <v>1</v>
          </cell>
          <cell r="AO1327">
            <v>0</v>
          </cell>
        </row>
        <row r="1328">
          <cell r="M1328">
            <v>20.4249722208931</v>
          </cell>
          <cell r="AC1328">
            <v>720000</v>
          </cell>
          <cell r="AF1328">
            <v>0</v>
          </cell>
          <cell r="AG1328">
            <v>0</v>
          </cell>
          <cell r="AH1328">
            <v>0</v>
          </cell>
          <cell r="AJ1328">
            <v>1</v>
          </cell>
          <cell r="AO1328">
            <v>0</v>
          </cell>
        </row>
        <row r="1329">
          <cell r="M1329">
            <v>20.1579644180011</v>
          </cell>
          <cell r="AC1329">
            <v>720000</v>
          </cell>
          <cell r="AF1329">
            <v>296250.33303972898</v>
          </cell>
          <cell r="AG1329">
            <v>82.291759177702403</v>
          </cell>
          <cell r="AH1329">
            <v>366549.321962399</v>
          </cell>
          <cell r="AJ1329">
            <v>1</v>
          </cell>
          <cell r="AO1329">
            <v>0.407277024402665</v>
          </cell>
        </row>
        <row r="1330">
          <cell r="M1330">
            <v>20.001093445639199</v>
          </cell>
          <cell r="AC1330">
            <v>720000</v>
          </cell>
          <cell r="AF1330">
            <v>2640644.61777006</v>
          </cell>
          <cell r="AG1330">
            <v>733.51239382501706</v>
          </cell>
          <cell r="AH1330">
            <v>3247100.7430205499</v>
          </cell>
          <cell r="AJ1330">
            <v>1</v>
          </cell>
          <cell r="AO1330">
            <v>3.6078897144672801</v>
          </cell>
        </row>
        <row r="1331">
          <cell r="M1331">
            <v>20.000004117867601</v>
          </cell>
          <cell r="AC1331">
            <v>720000</v>
          </cell>
          <cell r="AF1331">
            <v>5369228.2091826499</v>
          </cell>
          <cell r="AG1331">
            <v>1491.4522803285099</v>
          </cell>
          <cell r="AH1331">
            <v>6566662.0376748703</v>
          </cell>
          <cell r="AJ1331">
            <v>1</v>
          </cell>
          <cell r="AO1331">
            <v>7.2962911529720698</v>
          </cell>
        </row>
        <row r="1332">
          <cell r="M1332">
            <v>20.000000015507698</v>
          </cell>
          <cell r="AC1332">
            <v>720000</v>
          </cell>
          <cell r="AF1332">
            <v>8637108.8084563892</v>
          </cell>
          <cell r="AG1332">
            <v>2399.1968912378902</v>
          </cell>
          <cell r="AH1332">
            <v>10550274.8209613</v>
          </cell>
          <cell r="AJ1332">
            <v>1</v>
          </cell>
          <cell r="AO1332">
            <v>11.7225275788459</v>
          </cell>
        </row>
        <row r="1333">
          <cell r="M1333">
            <v>20.0000000000584</v>
          </cell>
          <cell r="AC1333">
            <v>720000</v>
          </cell>
          <cell r="AF1333">
            <v>12273712.4580289</v>
          </cell>
          <cell r="AG1333">
            <v>3409.3645716746901</v>
          </cell>
          <cell r="AH1333">
            <v>15048791.4086085</v>
          </cell>
          <cell r="AJ1333">
            <v>1</v>
          </cell>
          <cell r="AO1333">
            <v>16.7208793428983</v>
          </cell>
        </row>
        <row r="1334">
          <cell r="M1334">
            <v>20.000000000000199</v>
          </cell>
          <cell r="AC1334">
            <v>720000</v>
          </cell>
          <cell r="AF1334">
            <v>16018183.885687999</v>
          </cell>
          <cell r="AG1334">
            <v>4449.4955238022203</v>
          </cell>
          <cell r="AH1334">
            <v>19788011.484604299</v>
          </cell>
          <cell r="AJ1334">
            <v>1</v>
          </cell>
          <cell r="AO1334">
            <v>21.9866794273381</v>
          </cell>
        </row>
        <row r="1335">
          <cell r="M1335">
            <v>20</v>
          </cell>
          <cell r="AC1335">
            <v>720000</v>
          </cell>
          <cell r="AF1335">
            <v>19582570.485466499</v>
          </cell>
          <cell r="AG1335">
            <v>5439.6029126295898</v>
          </cell>
          <cell r="AH1335">
            <v>24401699.684450898</v>
          </cell>
          <cell r="AJ1335">
            <v>1</v>
          </cell>
          <cell r="AO1335">
            <v>27.112999649389799</v>
          </cell>
        </row>
        <row r="1336">
          <cell r="M1336">
            <v>19.999999999999801</v>
          </cell>
          <cell r="AC1336">
            <v>720000</v>
          </cell>
          <cell r="AF1336">
            <v>22723896.0614696</v>
          </cell>
          <cell r="AG1336">
            <v>6312.1933504082199</v>
          </cell>
          <cell r="AH1336">
            <v>28524419.194190301</v>
          </cell>
          <cell r="AJ1336">
            <v>1</v>
          </cell>
          <cell r="AO1336">
            <v>31.693799104655898</v>
          </cell>
        </row>
        <row r="1337">
          <cell r="M1337">
            <v>19.999999999999901</v>
          </cell>
          <cell r="AC1337">
            <v>720000</v>
          </cell>
          <cell r="AF1337">
            <v>25271175.0875386</v>
          </cell>
          <cell r="AG1337">
            <v>7019.7708576496198</v>
          </cell>
          <cell r="AH1337">
            <v>31873818.341641199</v>
          </cell>
          <cell r="AJ1337">
            <v>1</v>
          </cell>
          <cell r="AO1337">
            <v>35.415353712934603</v>
          </cell>
        </row>
        <row r="1338">
          <cell r="M1338">
            <v>20</v>
          </cell>
          <cell r="AC1338">
            <v>720000</v>
          </cell>
          <cell r="AF1338">
            <v>27035436.358798001</v>
          </cell>
          <cell r="AG1338">
            <v>7509.8434329994598</v>
          </cell>
          <cell r="AH1338">
            <v>34177082.353803702</v>
          </cell>
          <cell r="AJ1338">
            <v>1</v>
          </cell>
          <cell r="AO1338">
            <v>37.974535948670798</v>
          </cell>
        </row>
        <row r="1339">
          <cell r="M1339">
            <v>19.999999999999599</v>
          </cell>
          <cell r="AC1339">
            <v>720000</v>
          </cell>
          <cell r="AF1339">
            <v>27890257.148667902</v>
          </cell>
          <cell r="AG1339">
            <v>7747.2936524077504</v>
          </cell>
          <cell r="AH1339">
            <v>35283237.015288897</v>
          </cell>
          <cell r="AJ1339">
            <v>1</v>
          </cell>
          <cell r="AO1339">
            <v>39.203596683654297</v>
          </cell>
        </row>
        <row r="1340">
          <cell r="M1340">
            <v>20</v>
          </cell>
          <cell r="AC1340">
            <v>720000</v>
          </cell>
          <cell r="AF1340">
            <v>27765267.1467163</v>
          </cell>
          <cell r="AG1340">
            <v>7712.5742074211903</v>
          </cell>
          <cell r="AH1340">
            <v>35122139.5057384</v>
          </cell>
          <cell r="AJ1340">
            <v>1</v>
          </cell>
          <cell r="AO1340">
            <v>39.024599450820403</v>
          </cell>
        </row>
        <row r="1341">
          <cell r="M1341">
            <v>20.000000000000099</v>
          </cell>
          <cell r="AC1341">
            <v>720000</v>
          </cell>
          <cell r="AF1341">
            <v>26676057.741018102</v>
          </cell>
          <cell r="AG1341">
            <v>7410.01603917169</v>
          </cell>
          <cell r="AH1341">
            <v>33710094.440564498</v>
          </cell>
          <cell r="AJ1341">
            <v>1</v>
          </cell>
          <cell r="AO1341">
            <v>37.455660489516099</v>
          </cell>
        </row>
        <row r="1342">
          <cell r="M1342">
            <v>19.999999999999901</v>
          </cell>
          <cell r="AC1342">
            <v>720000</v>
          </cell>
          <cell r="AF1342">
            <v>24696229.356992502</v>
          </cell>
          <cell r="AG1342">
            <v>6860.0637102757</v>
          </cell>
          <cell r="AH1342">
            <v>31119371.569854699</v>
          </cell>
          <cell r="AJ1342">
            <v>1</v>
          </cell>
          <cell r="AO1342">
            <v>34.577079522060799</v>
          </cell>
        </row>
        <row r="1343">
          <cell r="M1343">
            <v>20</v>
          </cell>
          <cell r="AC1343">
            <v>720000</v>
          </cell>
          <cell r="AF1343">
            <v>21987357.112908199</v>
          </cell>
          <cell r="AG1343">
            <v>6107.5991980300496</v>
          </cell>
          <cell r="AH1343">
            <v>27555176.727765799</v>
          </cell>
          <cell r="AJ1343">
            <v>1</v>
          </cell>
          <cell r="AO1343">
            <v>30.616863030850901</v>
          </cell>
        </row>
        <row r="1344">
          <cell r="M1344">
            <v>20</v>
          </cell>
          <cell r="AC1344">
            <v>720000</v>
          </cell>
          <cell r="AF1344">
            <v>18720454.6988573</v>
          </cell>
          <cell r="AG1344">
            <v>5200.12630523814</v>
          </cell>
          <cell r="AH1344">
            <v>23277692.222524699</v>
          </cell>
          <cell r="AJ1344">
            <v>1</v>
          </cell>
          <cell r="AO1344">
            <v>25.864102469471899</v>
          </cell>
        </row>
        <row r="1345">
          <cell r="M1345">
            <v>20.000000000000099</v>
          </cell>
          <cell r="AC1345">
            <v>720000</v>
          </cell>
          <cell r="AF1345">
            <v>15084513.925168701</v>
          </cell>
          <cell r="AG1345">
            <v>4190.1427569913103</v>
          </cell>
          <cell r="AH1345">
            <v>18595333.543763999</v>
          </cell>
          <cell r="AJ1345">
            <v>1</v>
          </cell>
          <cell r="AO1345">
            <v>20.661481715293299</v>
          </cell>
        </row>
        <row r="1346">
          <cell r="M1346">
            <v>19.999999999999901</v>
          </cell>
          <cell r="AC1346">
            <v>720000</v>
          </cell>
          <cell r="AF1346">
            <v>11340525.962397801</v>
          </cell>
          <cell r="AG1346">
            <v>3150.1461006660502</v>
          </cell>
          <cell r="AH1346">
            <v>13885594.994400701</v>
          </cell>
          <cell r="AJ1346">
            <v>1</v>
          </cell>
          <cell r="AO1346">
            <v>15.4284388826675</v>
          </cell>
        </row>
        <row r="1347">
          <cell r="M1347">
            <v>20.000000000000099</v>
          </cell>
          <cell r="AC1347">
            <v>720000</v>
          </cell>
          <cell r="AF1347">
            <v>7776492.0822585998</v>
          </cell>
          <cell r="AG1347">
            <v>2160.1366895162801</v>
          </cell>
          <cell r="AH1347">
            <v>9497616.3171921</v>
          </cell>
          <cell r="AJ1347">
            <v>1</v>
          </cell>
          <cell r="AO1347">
            <v>10.5529070191023</v>
          </cell>
        </row>
        <row r="1348">
          <cell r="M1348">
            <v>20</v>
          </cell>
          <cell r="AC1348">
            <v>720000</v>
          </cell>
          <cell r="AF1348">
            <v>4635423.8011484202</v>
          </cell>
          <cell r="AG1348">
            <v>1287.61772254123</v>
          </cell>
          <cell r="AH1348">
            <v>5675029.8429782698</v>
          </cell>
          <cell r="AJ1348">
            <v>1</v>
          </cell>
          <cell r="AO1348">
            <v>6.3055887144203</v>
          </cell>
        </row>
        <row r="1349">
          <cell r="M1349">
            <v>20</v>
          </cell>
          <cell r="AC1349">
            <v>720000</v>
          </cell>
          <cell r="AF1349">
            <v>2088332.4245771</v>
          </cell>
          <cell r="AG1349">
            <v>580.09234016030598</v>
          </cell>
          <cell r="AH1349">
            <v>2572051.05080294</v>
          </cell>
          <cell r="AJ1349">
            <v>1</v>
          </cell>
          <cell r="AO1349">
            <v>2.8578345008921602</v>
          </cell>
        </row>
        <row r="1350">
          <cell r="M1350">
            <v>20.008725295625698</v>
          </cell>
          <cell r="AC1350">
            <v>720000</v>
          </cell>
          <cell r="AF1350">
            <v>378155.85436616599</v>
          </cell>
          <cell r="AG1350">
            <v>105.04329287949</v>
          </cell>
          <cell r="AH1350">
            <v>468602.81414527801</v>
          </cell>
          <cell r="AJ1350">
            <v>1</v>
          </cell>
          <cell r="AO1350">
            <v>0.52066979349475395</v>
          </cell>
        </row>
        <row r="1351">
          <cell r="M1351">
            <v>20.207550479839501</v>
          </cell>
          <cell r="AC1351">
            <v>720000</v>
          </cell>
          <cell r="AF1351">
            <v>0</v>
          </cell>
          <cell r="AG1351">
            <v>0</v>
          </cell>
          <cell r="AH1351">
            <v>0</v>
          </cell>
          <cell r="AJ1351">
            <v>1</v>
          </cell>
          <cell r="AO1351">
            <v>0</v>
          </cell>
        </row>
        <row r="1352">
          <cell r="M1352">
            <v>20.4249722208931</v>
          </cell>
          <cell r="AC1352">
            <v>720000</v>
          </cell>
          <cell r="AF1352">
            <v>0</v>
          </cell>
          <cell r="AG1352">
            <v>0</v>
          </cell>
          <cell r="AH1352">
            <v>0</v>
          </cell>
          <cell r="AJ1352">
            <v>1</v>
          </cell>
          <cell r="AO1352">
            <v>0</v>
          </cell>
        </row>
        <row r="1353">
          <cell r="M1353">
            <v>20.1579644180011</v>
          </cell>
          <cell r="AC1353">
            <v>720000</v>
          </cell>
          <cell r="AF1353">
            <v>296250.33303972898</v>
          </cell>
          <cell r="AG1353">
            <v>82.291759177702403</v>
          </cell>
          <cell r="AH1353">
            <v>366549.321962399</v>
          </cell>
          <cell r="AJ1353">
            <v>1</v>
          </cell>
          <cell r="AO1353">
            <v>0.407277024402665</v>
          </cell>
        </row>
        <row r="1354">
          <cell r="M1354">
            <v>20.001093445639199</v>
          </cell>
          <cell r="AC1354">
            <v>720000</v>
          </cell>
          <cell r="AF1354">
            <v>2640644.61777006</v>
          </cell>
          <cell r="AG1354">
            <v>733.51239382501706</v>
          </cell>
          <cell r="AH1354">
            <v>3247100.7430205499</v>
          </cell>
          <cell r="AJ1354">
            <v>1</v>
          </cell>
          <cell r="AO1354">
            <v>3.6078897144672801</v>
          </cell>
        </row>
        <row r="1355">
          <cell r="M1355">
            <v>20.000004117867601</v>
          </cell>
          <cell r="AC1355">
            <v>720000</v>
          </cell>
          <cell r="AF1355">
            <v>5369228.2091826499</v>
          </cell>
          <cell r="AG1355">
            <v>1491.4522803285099</v>
          </cell>
          <cell r="AH1355">
            <v>6566662.0376748703</v>
          </cell>
          <cell r="AJ1355">
            <v>1</v>
          </cell>
          <cell r="AO1355">
            <v>7.2962911529720698</v>
          </cell>
        </row>
        <row r="1356">
          <cell r="M1356">
            <v>20.000000015507698</v>
          </cell>
          <cell r="AC1356">
            <v>720000</v>
          </cell>
          <cell r="AF1356">
            <v>8637108.8084563892</v>
          </cell>
          <cell r="AG1356">
            <v>2399.1968912378902</v>
          </cell>
          <cell r="AH1356">
            <v>10550274.8209613</v>
          </cell>
          <cell r="AJ1356">
            <v>1</v>
          </cell>
          <cell r="AO1356">
            <v>11.7225275788459</v>
          </cell>
        </row>
        <row r="1357">
          <cell r="M1357">
            <v>20.0000000000584</v>
          </cell>
          <cell r="AC1357">
            <v>720000</v>
          </cell>
          <cell r="AF1357">
            <v>12273712.4580289</v>
          </cell>
          <cell r="AG1357">
            <v>3409.3645716746901</v>
          </cell>
          <cell r="AH1357">
            <v>15048791.4086085</v>
          </cell>
          <cell r="AJ1357">
            <v>1</v>
          </cell>
          <cell r="AO1357">
            <v>16.7208793428983</v>
          </cell>
        </row>
        <row r="1358">
          <cell r="M1358">
            <v>20.000000000000199</v>
          </cell>
          <cell r="AC1358">
            <v>720000</v>
          </cell>
          <cell r="AF1358">
            <v>16018183.885687999</v>
          </cell>
          <cell r="AG1358">
            <v>4449.4955238022203</v>
          </cell>
          <cell r="AH1358">
            <v>19788011.484604299</v>
          </cell>
          <cell r="AJ1358">
            <v>1</v>
          </cell>
          <cell r="AO1358">
            <v>21.9866794273381</v>
          </cell>
        </row>
        <row r="1359">
          <cell r="M1359">
            <v>20</v>
          </cell>
          <cell r="AC1359">
            <v>720000</v>
          </cell>
          <cell r="AF1359">
            <v>19582570.485466499</v>
          </cell>
          <cell r="AG1359">
            <v>5439.6029126295898</v>
          </cell>
          <cell r="AH1359">
            <v>24401699.684450898</v>
          </cell>
          <cell r="AJ1359">
            <v>1</v>
          </cell>
          <cell r="AO1359">
            <v>27.112999649389799</v>
          </cell>
        </row>
        <row r="1360">
          <cell r="M1360">
            <v>19.999999999999801</v>
          </cell>
          <cell r="AC1360">
            <v>720000</v>
          </cell>
          <cell r="AF1360">
            <v>22723896.0614696</v>
          </cell>
          <cell r="AG1360">
            <v>6312.1933504082199</v>
          </cell>
          <cell r="AH1360">
            <v>28524419.194190301</v>
          </cell>
          <cell r="AJ1360">
            <v>1</v>
          </cell>
          <cell r="AO1360">
            <v>31.693799104655898</v>
          </cell>
        </row>
        <row r="1361">
          <cell r="M1361">
            <v>19.999999999999901</v>
          </cell>
          <cell r="AC1361">
            <v>720000</v>
          </cell>
          <cell r="AF1361">
            <v>25271175.0875386</v>
          </cell>
          <cell r="AG1361">
            <v>7019.7708576496198</v>
          </cell>
          <cell r="AH1361">
            <v>31873818.341641199</v>
          </cell>
          <cell r="AJ1361">
            <v>1</v>
          </cell>
          <cell r="AO1361">
            <v>35.415353712934603</v>
          </cell>
        </row>
        <row r="1362">
          <cell r="M1362">
            <v>20</v>
          </cell>
          <cell r="AC1362">
            <v>720000</v>
          </cell>
          <cell r="AF1362">
            <v>27035436.358798001</v>
          </cell>
          <cell r="AG1362">
            <v>7509.8434329994598</v>
          </cell>
          <cell r="AH1362">
            <v>34177082.353803702</v>
          </cell>
          <cell r="AJ1362">
            <v>1</v>
          </cell>
          <cell r="AO1362">
            <v>37.974535948670798</v>
          </cell>
        </row>
        <row r="1363">
          <cell r="M1363">
            <v>19.999999999999599</v>
          </cell>
          <cell r="AC1363">
            <v>720000</v>
          </cell>
          <cell r="AF1363">
            <v>27890257.148667902</v>
          </cell>
          <cell r="AG1363">
            <v>7747.2936524077504</v>
          </cell>
          <cell r="AH1363">
            <v>35283237.015288897</v>
          </cell>
          <cell r="AJ1363">
            <v>1</v>
          </cell>
          <cell r="AO1363">
            <v>39.203596683654297</v>
          </cell>
        </row>
        <row r="1364">
          <cell r="M1364">
            <v>20</v>
          </cell>
          <cell r="AC1364">
            <v>720000</v>
          </cell>
          <cell r="AF1364">
            <v>27765267.1467163</v>
          </cell>
          <cell r="AG1364">
            <v>7712.5742074211903</v>
          </cell>
          <cell r="AH1364">
            <v>35122139.5057384</v>
          </cell>
          <cell r="AJ1364">
            <v>1</v>
          </cell>
          <cell r="AO1364">
            <v>39.024599450820403</v>
          </cell>
        </row>
        <row r="1365">
          <cell r="M1365">
            <v>20.000000000000099</v>
          </cell>
          <cell r="AC1365">
            <v>720000</v>
          </cell>
          <cell r="AF1365">
            <v>26676057.741018102</v>
          </cell>
          <cell r="AG1365">
            <v>7410.01603917169</v>
          </cell>
          <cell r="AH1365">
            <v>33710094.440564498</v>
          </cell>
          <cell r="AJ1365">
            <v>1</v>
          </cell>
          <cell r="AO1365">
            <v>37.455660489516099</v>
          </cell>
        </row>
        <row r="1366">
          <cell r="M1366">
            <v>19.999999999999901</v>
          </cell>
          <cell r="AC1366">
            <v>720000</v>
          </cell>
          <cell r="AF1366">
            <v>24696229.356992502</v>
          </cell>
          <cell r="AG1366">
            <v>6860.0637102757</v>
          </cell>
          <cell r="AH1366">
            <v>31119371.569854699</v>
          </cell>
          <cell r="AJ1366">
            <v>1</v>
          </cell>
          <cell r="AO1366">
            <v>34.577079522060799</v>
          </cell>
        </row>
        <row r="1367">
          <cell r="M1367">
            <v>20</v>
          </cell>
          <cell r="AC1367">
            <v>720000</v>
          </cell>
          <cell r="AF1367">
            <v>21987357.112908199</v>
          </cell>
          <cell r="AG1367">
            <v>6107.5991980300496</v>
          </cell>
          <cell r="AH1367">
            <v>27555176.727765799</v>
          </cell>
          <cell r="AJ1367">
            <v>1</v>
          </cell>
          <cell r="AO1367">
            <v>30.616863030850901</v>
          </cell>
        </row>
        <row r="1368">
          <cell r="M1368">
            <v>20</v>
          </cell>
          <cell r="AC1368">
            <v>720000</v>
          </cell>
          <cell r="AF1368">
            <v>18720454.6988573</v>
          </cell>
          <cell r="AG1368">
            <v>5200.12630523814</v>
          </cell>
          <cell r="AH1368">
            <v>23277692.222524699</v>
          </cell>
          <cell r="AJ1368">
            <v>1</v>
          </cell>
          <cell r="AO1368">
            <v>25.864102469471899</v>
          </cell>
        </row>
        <row r="1369">
          <cell r="M1369">
            <v>20.000000000000099</v>
          </cell>
          <cell r="AC1369">
            <v>720000</v>
          </cell>
          <cell r="AF1369">
            <v>15084513.925168701</v>
          </cell>
          <cell r="AG1369">
            <v>4190.1427569913103</v>
          </cell>
          <cell r="AH1369">
            <v>18595333.543763999</v>
          </cell>
          <cell r="AJ1369">
            <v>1</v>
          </cell>
          <cell r="AO1369">
            <v>20.661481715293299</v>
          </cell>
        </row>
        <row r="1370">
          <cell r="M1370">
            <v>19.999999999999901</v>
          </cell>
          <cell r="AC1370">
            <v>720000</v>
          </cell>
          <cell r="AF1370">
            <v>11340525.962397801</v>
          </cell>
          <cell r="AG1370">
            <v>3150.1461006660502</v>
          </cell>
          <cell r="AH1370">
            <v>13885594.994400701</v>
          </cell>
          <cell r="AJ1370">
            <v>1</v>
          </cell>
          <cell r="AO1370">
            <v>15.4284388826675</v>
          </cell>
        </row>
        <row r="1371">
          <cell r="M1371">
            <v>20.000000000000099</v>
          </cell>
          <cell r="AC1371">
            <v>720000</v>
          </cell>
          <cell r="AF1371">
            <v>7776492.0822585998</v>
          </cell>
          <cell r="AG1371">
            <v>2160.1366895162801</v>
          </cell>
          <cell r="AH1371">
            <v>9497616.3171921</v>
          </cell>
          <cell r="AJ1371">
            <v>1</v>
          </cell>
          <cell r="AO1371">
            <v>10.5529070191023</v>
          </cell>
        </row>
        <row r="1372">
          <cell r="M1372">
            <v>20</v>
          </cell>
          <cell r="AC1372">
            <v>720000</v>
          </cell>
          <cell r="AF1372">
            <v>4635423.8011484202</v>
          </cell>
          <cell r="AG1372">
            <v>1287.61772254123</v>
          </cell>
          <cell r="AH1372">
            <v>5675029.8429782698</v>
          </cell>
          <cell r="AJ1372">
            <v>1</v>
          </cell>
          <cell r="AO1372">
            <v>6.3055887144203</v>
          </cell>
        </row>
        <row r="1373">
          <cell r="M1373">
            <v>20</v>
          </cell>
          <cell r="AC1373">
            <v>720000</v>
          </cell>
          <cell r="AF1373">
            <v>2088332.4245771</v>
          </cell>
          <cell r="AG1373">
            <v>580.09234016030598</v>
          </cell>
          <cell r="AH1373">
            <v>2572051.05080294</v>
          </cell>
          <cell r="AJ1373">
            <v>1</v>
          </cell>
          <cell r="AO1373">
            <v>2.8578345008921602</v>
          </cell>
        </row>
        <row r="1374">
          <cell r="M1374">
            <v>20.008725295625698</v>
          </cell>
          <cell r="AC1374">
            <v>720000</v>
          </cell>
          <cell r="AF1374">
            <v>378155.85436616599</v>
          </cell>
          <cell r="AG1374">
            <v>105.04329287949</v>
          </cell>
          <cell r="AH1374">
            <v>468602.81414527801</v>
          </cell>
          <cell r="AJ1374">
            <v>1</v>
          </cell>
          <cell r="AO1374">
            <v>0.52066979349475395</v>
          </cell>
        </row>
        <row r="1375">
          <cell r="M1375">
            <v>20.207550479839501</v>
          </cell>
          <cell r="AC1375">
            <v>720000</v>
          </cell>
          <cell r="AF1375">
            <v>0</v>
          </cell>
          <cell r="AG1375">
            <v>0</v>
          </cell>
          <cell r="AH1375">
            <v>0</v>
          </cell>
          <cell r="AJ1375">
            <v>1</v>
          </cell>
          <cell r="AO1375">
            <v>0</v>
          </cell>
        </row>
        <row r="1376">
          <cell r="M1376">
            <v>20.4249722208931</v>
          </cell>
          <cell r="AC1376">
            <v>720000</v>
          </cell>
          <cell r="AF1376">
            <v>0</v>
          </cell>
          <cell r="AG1376">
            <v>0</v>
          </cell>
          <cell r="AH1376">
            <v>0</v>
          </cell>
          <cell r="AJ1376">
            <v>1</v>
          </cell>
          <cell r="AO1376">
            <v>0</v>
          </cell>
        </row>
        <row r="1377">
          <cell r="M1377">
            <v>20.1579644180011</v>
          </cell>
          <cell r="AC1377">
            <v>720000</v>
          </cell>
          <cell r="AF1377">
            <v>296250.33303972898</v>
          </cell>
          <cell r="AG1377">
            <v>82.291759177702403</v>
          </cell>
          <cell r="AH1377">
            <v>366549.321962399</v>
          </cell>
          <cell r="AJ1377">
            <v>1</v>
          </cell>
          <cell r="AO1377">
            <v>0.407277024402665</v>
          </cell>
        </row>
        <row r="1378">
          <cell r="M1378">
            <v>20.001093445639199</v>
          </cell>
          <cell r="AC1378">
            <v>720000</v>
          </cell>
          <cell r="AF1378">
            <v>2640644.61777006</v>
          </cell>
          <cell r="AG1378">
            <v>733.51239382501706</v>
          </cell>
          <cell r="AH1378">
            <v>3247100.7430205499</v>
          </cell>
          <cell r="AJ1378">
            <v>1</v>
          </cell>
          <cell r="AO1378">
            <v>3.6078897144672801</v>
          </cell>
        </row>
        <row r="1379">
          <cell r="M1379">
            <v>20.000004117867601</v>
          </cell>
          <cell r="AC1379">
            <v>720000</v>
          </cell>
          <cell r="AF1379">
            <v>5369228.2091826499</v>
          </cell>
          <cell r="AG1379">
            <v>1491.4522803285099</v>
          </cell>
          <cell r="AH1379">
            <v>6566662.0376748703</v>
          </cell>
          <cell r="AJ1379">
            <v>1</v>
          </cell>
          <cell r="AO1379">
            <v>7.2962911529720698</v>
          </cell>
        </row>
        <row r="1380">
          <cell r="M1380">
            <v>20.000000015507698</v>
          </cell>
          <cell r="AC1380">
            <v>720000</v>
          </cell>
          <cell r="AF1380">
            <v>8637108.8084563892</v>
          </cell>
          <cell r="AG1380">
            <v>2399.1968912378902</v>
          </cell>
          <cell r="AH1380">
            <v>10550274.8209613</v>
          </cell>
          <cell r="AJ1380">
            <v>1</v>
          </cell>
          <cell r="AO1380">
            <v>11.7225275788459</v>
          </cell>
        </row>
        <row r="1381">
          <cell r="M1381">
            <v>20.0000000000584</v>
          </cell>
          <cell r="AC1381">
            <v>720000</v>
          </cell>
          <cell r="AF1381">
            <v>12273712.4580289</v>
          </cell>
          <cell r="AG1381">
            <v>3409.3645716746901</v>
          </cell>
          <cell r="AH1381">
            <v>15048791.4086085</v>
          </cell>
          <cell r="AJ1381">
            <v>1</v>
          </cell>
          <cell r="AO1381">
            <v>16.7208793428983</v>
          </cell>
        </row>
        <row r="1382">
          <cell r="M1382">
            <v>20.000000000000199</v>
          </cell>
          <cell r="AC1382">
            <v>720000</v>
          </cell>
          <cell r="AF1382">
            <v>16018183.885687999</v>
          </cell>
          <cell r="AG1382">
            <v>4449.4955238022203</v>
          </cell>
          <cell r="AH1382">
            <v>19788011.484604299</v>
          </cell>
          <cell r="AJ1382">
            <v>1</v>
          </cell>
          <cell r="AO1382">
            <v>21.9866794273381</v>
          </cell>
        </row>
        <row r="1383">
          <cell r="M1383">
            <v>20</v>
          </cell>
          <cell r="AC1383">
            <v>720000</v>
          </cell>
          <cell r="AF1383">
            <v>19582570.485466499</v>
          </cell>
          <cell r="AG1383">
            <v>5439.6029126295898</v>
          </cell>
          <cell r="AH1383">
            <v>24401699.684450898</v>
          </cell>
          <cell r="AJ1383">
            <v>1</v>
          </cell>
          <cell r="AO1383">
            <v>27.112999649389799</v>
          </cell>
        </row>
        <row r="1384">
          <cell r="M1384">
            <v>19.999999999999801</v>
          </cell>
          <cell r="AC1384">
            <v>720000</v>
          </cell>
          <cell r="AF1384">
            <v>22723896.0614696</v>
          </cell>
          <cell r="AG1384">
            <v>6312.1933504082199</v>
          </cell>
          <cell r="AH1384">
            <v>28524419.194190301</v>
          </cell>
          <cell r="AJ1384">
            <v>1</v>
          </cell>
          <cell r="AO1384">
            <v>31.693799104655898</v>
          </cell>
        </row>
        <row r="1385">
          <cell r="M1385">
            <v>19.999999999999901</v>
          </cell>
          <cell r="AC1385">
            <v>720000</v>
          </cell>
          <cell r="AF1385">
            <v>25271175.0875386</v>
          </cell>
          <cell r="AG1385">
            <v>7019.7708576496198</v>
          </cell>
          <cell r="AH1385">
            <v>31873818.341641199</v>
          </cell>
          <cell r="AJ1385">
            <v>1</v>
          </cell>
          <cell r="AO1385">
            <v>35.415353712934603</v>
          </cell>
        </row>
        <row r="1386">
          <cell r="M1386">
            <v>20</v>
          </cell>
          <cell r="AC1386">
            <v>720000</v>
          </cell>
          <cell r="AF1386">
            <v>27035436.358798001</v>
          </cell>
          <cell r="AG1386">
            <v>7509.8434329994598</v>
          </cell>
          <cell r="AH1386">
            <v>34177082.353803702</v>
          </cell>
          <cell r="AJ1386">
            <v>1</v>
          </cell>
          <cell r="AO1386">
            <v>37.974535948670798</v>
          </cell>
        </row>
        <row r="1387">
          <cell r="M1387">
            <v>19.999999999999599</v>
          </cell>
          <cell r="AC1387">
            <v>720000</v>
          </cell>
          <cell r="AF1387">
            <v>27890257.148667902</v>
          </cell>
          <cell r="AG1387">
            <v>7747.2936524077504</v>
          </cell>
          <cell r="AH1387">
            <v>35283237.015288897</v>
          </cell>
          <cell r="AJ1387">
            <v>1</v>
          </cell>
          <cell r="AO1387">
            <v>39.203596683654297</v>
          </cell>
        </row>
        <row r="1388">
          <cell r="M1388">
            <v>20</v>
          </cell>
          <cell r="AC1388">
            <v>720000</v>
          </cell>
          <cell r="AF1388">
            <v>27765267.1467163</v>
          </cell>
          <cell r="AG1388">
            <v>7712.5742074211903</v>
          </cell>
          <cell r="AH1388">
            <v>35122139.5057384</v>
          </cell>
          <cell r="AJ1388">
            <v>1</v>
          </cell>
          <cell r="AO1388">
            <v>39.024599450820403</v>
          </cell>
        </row>
        <row r="1389">
          <cell r="M1389">
            <v>20.000000000000099</v>
          </cell>
          <cell r="AC1389">
            <v>720000</v>
          </cell>
          <cell r="AF1389">
            <v>26676057.741018102</v>
          </cell>
          <cell r="AG1389">
            <v>7410.01603917169</v>
          </cell>
          <cell r="AH1389">
            <v>33710094.440564498</v>
          </cell>
          <cell r="AJ1389">
            <v>1</v>
          </cell>
          <cell r="AO1389">
            <v>37.455660489516099</v>
          </cell>
        </row>
        <row r="1390">
          <cell r="M1390">
            <v>19.999999999999901</v>
          </cell>
          <cell r="AC1390">
            <v>720000</v>
          </cell>
          <cell r="AF1390">
            <v>24696229.356992502</v>
          </cell>
          <cell r="AG1390">
            <v>6860.0637102757</v>
          </cell>
          <cell r="AH1390">
            <v>31119371.569854699</v>
          </cell>
          <cell r="AJ1390">
            <v>1</v>
          </cell>
          <cell r="AO1390">
            <v>34.577079522060799</v>
          </cell>
        </row>
        <row r="1391">
          <cell r="M1391">
            <v>20</v>
          </cell>
          <cell r="AC1391">
            <v>720000</v>
          </cell>
          <cell r="AF1391">
            <v>21987357.112908199</v>
          </cell>
          <cell r="AG1391">
            <v>6107.5991980300496</v>
          </cell>
          <cell r="AH1391">
            <v>27555176.727765799</v>
          </cell>
          <cell r="AJ1391">
            <v>1</v>
          </cell>
          <cell r="AO1391">
            <v>30.616863030850901</v>
          </cell>
        </row>
        <row r="1392">
          <cell r="M1392">
            <v>20</v>
          </cell>
          <cell r="AC1392">
            <v>720000</v>
          </cell>
          <cell r="AF1392">
            <v>18720454.6988573</v>
          </cell>
          <cell r="AG1392">
            <v>5200.12630523814</v>
          </cell>
          <cell r="AH1392">
            <v>23277692.222524699</v>
          </cell>
          <cell r="AJ1392">
            <v>1</v>
          </cell>
          <cell r="AO1392">
            <v>25.864102469471899</v>
          </cell>
        </row>
        <row r="1393">
          <cell r="M1393">
            <v>20.000000000000099</v>
          </cell>
          <cell r="AC1393">
            <v>720000</v>
          </cell>
          <cell r="AF1393">
            <v>15084513.925168701</v>
          </cell>
          <cell r="AG1393">
            <v>4190.1427569913103</v>
          </cell>
          <cell r="AH1393">
            <v>18595333.543763999</v>
          </cell>
          <cell r="AJ1393">
            <v>1</v>
          </cell>
          <cell r="AO1393">
            <v>20.661481715293299</v>
          </cell>
        </row>
        <row r="1394">
          <cell r="M1394">
            <v>19.999999999999901</v>
          </cell>
          <cell r="AC1394">
            <v>720000</v>
          </cell>
          <cell r="AF1394">
            <v>11340525.962397801</v>
          </cell>
          <cell r="AG1394">
            <v>3150.1461006660502</v>
          </cell>
          <cell r="AH1394">
            <v>13885594.994400701</v>
          </cell>
          <cell r="AJ1394">
            <v>1</v>
          </cell>
          <cell r="AO1394">
            <v>15.4284388826675</v>
          </cell>
        </row>
        <row r="1395">
          <cell r="M1395">
            <v>20.000000000000099</v>
          </cell>
          <cell r="AC1395">
            <v>720000</v>
          </cell>
          <cell r="AF1395">
            <v>7776492.0822585998</v>
          </cell>
          <cell r="AG1395">
            <v>2160.1366895162801</v>
          </cell>
          <cell r="AH1395">
            <v>9497616.3171921</v>
          </cell>
          <cell r="AJ1395">
            <v>1</v>
          </cell>
          <cell r="AO1395">
            <v>10.5529070191023</v>
          </cell>
        </row>
        <row r="1396">
          <cell r="M1396">
            <v>20</v>
          </cell>
          <cell r="AC1396">
            <v>720000</v>
          </cell>
          <cell r="AF1396">
            <v>4635423.8011484202</v>
          </cell>
          <cell r="AG1396">
            <v>1287.61772254123</v>
          </cell>
          <cell r="AH1396">
            <v>5675029.8429782698</v>
          </cell>
          <cell r="AJ1396">
            <v>1</v>
          </cell>
          <cell r="AO1396">
            <v>6.3055887144203</v>
          </cell>
        </row>
        <row r="1397">
          <cell r="M1397">
            <v>20</v>
          </cell>
          <cell r="AC1397">
            <v>720000</v>
          </cell>
          <cell r="AF1397">
            <v>2088332.4245771</v>
          </cell>
          <cell r="AG1397">
            <v>580.09234016030598</v>
          </cell>
          <cell r="AH1397">
            <v>2572051.05080294</v>
          </cell>
          <cell r="AJ1397">
            <v>1</v>
          </cell>
          <cell r="AO1397">
            <v>2.8578345008921602</v>
          </cell>
        </row>
        <row r="1398">
          <cell r="M1398">
            <v>20.008725295625698</v>
          </cell>
          <cell r="AC1398">
            <v>720000</v>
          </cell>
          <cell r="AF1398">
            <v>378155.85436616599</v>
          </cell>
          <cell r="AG1398">
            <v>105.04329287949</v>
          </cell>
          <cell r="AH1398">
            <v>468602.81414527801</v>
          </cell>
          <cell r="AJ1398">
            <v>1</v>
          </cell>
          <cell r="AO1398">
            <v>0.52066979349475395</v>
          </cell>
        </row>
        <row r="1399">
          <cell r="M1399">
            <v>20.207550479839501</v>
          </cell>
          <cell r="AC1399">
            <v>720000</v>
          </cell>
          <cell r="AF1399">
            <v>0</v>
          </cell>
          <cell r="AG1399">
            <v>0</v>
          </cell>
          <cell r="AH1399">
            <v>0</v>
          </cell>
          <cell r="AJ1399">
            <v>1</v>
          </cell>
          <cell r="AO1399">
            <v>0</v>
          </cell>
        </row>
        <row r="1400">
          <cell r="M1400">
            <v>20.4249722208931</v>
          </cell>
          <cell r="AC1400">
            <v>720000</v>
          </cell>
          <cell r="AF1400">
            <v>0</v>
          </cell>
          <cell r="AG1400">
            <v>0</v>
          </cell>
          <cell r="AH1400">
            <v>0</v>
          </cell>
          <cell r="AJ1400">
            <v>1</v>
          </cell>
          <cell r="AO1400">
            <v>0</v>
          </cell>
        </row>
        <row r="1401">
          <cell r="M1401">
            <v>20.1579644180011</v>
          </cell>
          <cell r="AC1401">
            <v>720000</v>
          </cell>
          <cell r="AF1401">
            <v>296250.33303972898</v>
          </cell>
          <cell r="AG1401">
            <v>82.291759177702403</v>
          </cell>
          <cell r="AH1401">
            <v>366549.321962399</v>
          </cell>
          <cell r="AJ1401">
            <v>1</v>
          </cell>
          <cell r="AO1401">
            <v>0.407277024402665</v>
          </cell>
        </row>
        <row r="1402">
          <cell r="M1402">
            <v>20.001093445639199</v>
          </cell>
          <cell r="AC1402">
            <v>720000</v>
          </cell>
          <cell r="AF1402">
            <v>2640644.61777006</v>
          </cell>
          <cell r="AG1402">
            <v>733.51239382501706</v>
          </cell>
          <cell r="AH1402">
            <v>3247100.7430205499</v>
          </cell>
          <cell r="AJ1402">
            <v>1</v>
          </cell>
          <cell r="AO1402">
            <v>3.6078897144672801</v>
          </cell>
        </row>
        <row r="1403">
          <cell r="M1403">
            <v>20.000004117867601</v>
          </cell>
          <cell r="AC1403">
            <v>720000</v>
          </cell>
          <cell r="AF1403">
            <v>5369228.2091826499</v>
          </cell>
          <cell r="AG1403">
            <v>1491.4522803285099</v>
          </cell>
          <cell r="AH1403">
            <v>6566662.0376748703</v>
          </cell>
          <cell r="AJ1403">
            <v>1</v>
          </cell>
          <cell r="AO1403">
            <v>7.2962911529720698</v>
          </cell>
        </row>
        <row r="1404">
          <cell r="M1404">
            <v>20.000000015507698</v>
          </cell>
          <cell r="AC1404">
            <v>720000</v>
          </cell>
          <cell r="AF1404">
            <v>8637108.8084563892</v>
          </cell>
          <cell r="AG1404">
            <v>2399.1968912378902</v>
          </cell>
          <cell r="AH1404">
            <v>10550274.8209613</v>
          </cell>
          <cell r="AJ1404">
            <v>1</v>
          </cell>
          <cell r="AO1404">
            <v>11.7225275788459</v>
          </cell>
        </row>
        <row r="1405">
          <cell r="M1405">
            <v>20.0000000000584</v>
          </cell>
          <cell r="AC1405">
            <v>720000</v>
          </cell>
          <cell r="AF1405">
            <v>12273712.4580289</v>
          </cell>
          <cell r="AG1405">
            <v>3409.3645716746901</v>
          </cell>
          <cell r="AH1405">
            <v>15048791.4086085</v>
          </cell>
          <cell r="AJ1405">
            <v>1</v>
          </cell>
          <cell r="AO1405">
            <v>16.7208793428983</v>
          </cell>
        </row>
        <row r="1406">
          <cell r="M1406">
            <v>20.000000000000199</v>
          </cell>
          <cell r="AC1406">
            <v>720000</v>
          </cell>
          <cell r="AF1406">
            <v>16018183.885687999</v>
          </cell>
          <cell r="AG1406">
            <v>4449.4955238022203</v>
          </cell>
          <cell r="AH1406">
            <v>19788011.484604299</v>
          </cell>
          <cell r="AJ1406">
            <v>1</v>
          </cell>
          <cell r="AO1406">
            <v>21.9866794273381</v>
          </cell>
        </row>
        <row r="1407">
          <cell r="M1407">
            <v>20</v>
          </cell>
          <cell r="AC1407">
            <v>720000</v>
          </cell>
          <cell r="AF1407">
            <v>19582570.485466499</v>
          </cell>
          <cell r="AG1407">
            <v>5439.6029126295898</v>
          </cell>
          <cell r="AH1407">
            <v>24401699.684450898</v>
          </cell>
          <cell r="AJ1407">
            <v>1</v>
          </cell>
          <cell r="AO1407">
            <v>27.112999649389799</v>
          </cell>
        </row>
        <row r="1408">
          <cell r="M1408">
            <v>19.999999999999801</v>
          </cell>
          <cell r="AC1408">
            <v>720000</v>
          </cell>
          <cell r="AF1408">
            <v>22723896.0614696</v>
          </cell>
          <cell r="AG1408">
            <v>6312.1933504082199</v>
          </cell>
          <cell r="AH1408">
            <v>28524419.194190301</v>
          </cell>
          <cell r="AJ1408">
            <v>1</v>
          </cell>
          <cell r="AO1408">
            <v>31.693799104655898</v>
          </cell>
        </row>
        <row r="1409">
          <cell r="M1409">
            <v>19.999999999999901</v>
          </cell>
          <cell r="AC1409">
            <v>720000</v>
          </cell>
          <cell r="AF1409">
            <v>25271175.0875386</v>
          </cell>
          <cell r="AG1409">
            <v>7019.7708576496198</v>
          </cell>
          <cell r="AH1409">
            <v>31873818.341641199</v>
          </cell>
          <cell r="AJ1409">
            <v>1</v>
          </cell>
          <cell r="AO1409">
            <v>35.415353712934603</v>
          </cell>
        </row>
        <row r="1410">
          <cell r="M1410">
            <v>20</v>
          </cell>
          <cell r="AC1410">
            <v>720000</v>
          </cell>
          <cell r="AF1410">
            <v>27035436.358798001</v>
          </cell>
          <cell r="AG1410">
            <v>7509.8434329994598</v>
          </cell>
          <cell r="AH1410">
            <v>34177082.353803702</v>
          </cell>
          <cell r="AJ1410">
            <v>1</v>
          </cell>
          <cell r="AO1410">
            <v>37.974535948670798</v>
          </cell>
        </row>
        <row r="1411">
          <cell r="M1411">
            <v>19.999999999999599</v>
          </cell>
          <cell r="AC1411">
            <v>720000</v>
          </cell>
          <cell r="AF1411">
            <v>27890257.148667902</v>
          </cell>
          <cell r="AG1411">
            <v>7747.2936524077504</v>
          </cell>
          <cell r="AH1411">
            <v>35283237.015288897</v>
          </cell>
          <cell r="AJ1411">
            <v>1</v>
          </cell>
          <cell r="AO1411">
            <v>39.203596683654297</v>
          </cell>
        </row>
        <row r="1412">
          <cell r="M1412">
            <v>20</v>
          </cell>
          <cell r="AC1412">
            <v>720000</v>
          </cell>
          <cell r="AF1412">
            <v>27765267.1467163</v>
          </cell>
          <cell r="AG1412">
            <v>7712.5742074211903</v>
          </cell>
          <cell r="AH1412">
            <v>35122139.5057384</v>
          </cell>
          <cell r="AJ1412">
            <v>1</v>
          </cell>
          <cell r="AO1412">
            <v>39.024599450820403</v>
          </cell>
        </row>
        <row r="1413">
          <cell r="M1413">
            <v>20.000000000000099</v>
          </cell>
          <cell r="AC1413">
            <v>720000</v>
          </cell>
          <cell r="AF1413">
            <v>26676057.741018102</v>
          </cell>
          <cell r="AG1413">
            <v>7410.01603917169</v>
          </cell>
          <cell r="AH1413">
            <v>33710094.440564498</v>
          </cell>
          <cell r="AJ1413">
            <v>1</v>
          </cell>
          <cell r="AO1413">
            <v>37.455660489516099</v>
          </cell>
        </row>
        <row r="1414">
          <cell r="M1414">
            <v>19.999999999999901</v>
          </cell>
          <cell r="AC1414">
            <v>720000</v>
          </cell>
          <cell r="AF1414">
            <v>24696229.356992502</v>
          </cell>
          <cell r="AG1414">
            <v>6860.0637102757</v>
          </cell>
          <cell r="AH1414">
            <v>31119371.569854699</v>
          </cell>
          <cell r="AJ1414">
            <v>1</v>
          </cell>
          <cell r="AO1414">
            <v>34.577079522060799</v>
          </cell>
        </row>
        <row r="1415">
          <cell r="M1415">
            <v>20</v>
          </cell>
          <cell r="AC1415">
            <v>720000</v>
          </cell>
          <cell r="AF1415">
            <v>21987357.112908199</v>
          </cell>
          <cell r="AG1415">
            <v>6107.5991980300496</v>
          </cell>
          <cell r="AH1415">
            <v>27555176.727765799</v>
          </cell>
          <cell r="AJ1415">
            <v>1</v>
          </cell>
          <cell r="AO1415">
            <v>30.616863030850901</v>
          </cell>
        </row>
        <row r="1416">
          <cell r="M1416">
            <v>20</v>
          </cell>
          <cell r="AC1416">
            <v>720000</v>
          </cell>
          <cell r="AF1416">
            <v>18720454.6988573</v>
          </cell>
          <cell r="AG1416">
            <v>5200.12630523814</v>
          </cell>
          <cell r="AH1416">
            <v>23277692.222524699</v>
          </cell>
          <cell r="AJ1416">
            <v>1</v>
          </cell>
          <cell r="AO1416">
            <v>25.864102469471899</v>
          </cell>
        </row>
        <row r="1417">
          <cell r="M1417">
            <v>20.000000000000099</v>
          </cell>
          <cell r="AC1417">
            <v>720000</v>
          </cell>
          <cell r="AF1417">
            <v>15084513.925168701</v>
          </cell>
          <cell r="AG1417">
            <v>4190.1427569913103</v>
          </cell>
          <cell r="AH1417">
            <v>18595333.543763999</v>
          </cell>
          <cell r="AJ1417">
            <v>1</v>
          </cell>
          <cell r="AO1417">
            <v>20.661481715293299</v>
          </cell>
        </row>
        <row r="1418">
          <cell r="M1418">
            <v>19.999999999999901</v>
          </cell>
          <cell r="AC1418">
            <v>720000</v>
          </cell>
          <cell r="AF1418">
            <v>11340525.962397801</v>
          </cell>
          <cell r="AG1418">
            <v>3150.1461006660502</v>
          </cell>
          <cell r="AH1418">
            <v>13885594.994400701</v>
          </cell>
          <cell r="AJ1418">
            <v>1</v>
          </cell>
          <cell r="AO1418">
            <v>15.4284388826675</v>
          </cell>
        </row>
        <row r="1419">
          <cell r="M1419">
            <v>20.000000000000099</v>
          </cell>
          <cell r="AC1419">
            <v>720000</v>
          </cell>
          <cell r="AF1419">
            <v>7776492.0822585998</v>
          </cell>
          <cell r="AG1419">
            <v>2160.1366895162801</v>
          </cell>
          <cell r="AH1419">
            <v>9497616.3171921</v>
          </cell>
          <cell r="AJ1419">
            <v>1</v>
          </cell>
          <cell r="AO1419">
            <v>10.5529070191023</v>
          </cell>
        </row>
        <row r="1420">
          <cell r="M1420">
            <v>20</v>
          </cell>
          <cell r="AC1420">
            <v>720000</v>
          </cell>
          <cell r="AF1420">
            <v>4635423.8011484202</v>
          </cell>
          <cell r="AG1420">
            <v>1287.61772254123</v>
          </cell>
          <cell r="AH1420">
            <v>5675029.8429782698</v>
          </cell>
          <cell r="AJ1420">
            <v>1</v>
          </cell>
          <cell r="AO1420">
            <v>6.3055887144203</v>
          </cell>
        </row>
        <row r="1421">
          <cell r="M1421">
            <v>20</v>
          </cell>
          <cell r="AC1421">
            <v>720000</v>
          </cell>
          <cell r="AF1421">
            <v>2088332.4245771</v>
          </cell>
          <cell r="AG1421">
            <v>580.09234016030598</v>
          </cell>
          <cell r="AH1421">
            <v>2572051.05080294</v>
          </cell>
          <cell r="AJ1421">
            <v>1</v>
          </cell>
          <cell r="AO1421">
            <v>2.8578345008921602</v>
          </cell>
        </row>
        <row r="1422">
          <cell r="M1422">
            <v>20.008725295625698</v>
          </cell>
          <cell r="AC1422">
            <v>720000</v>
          </cell>
          <cell r="AF1422">
            <v>378155.85436616599</v>
          </cell>
          <cell r="AG1422">
            <v>105.04329287949</v>
          </cell>
          <cell r="AH1422">
            <v>468602.81414527801</v>
          </cell>
          <cell r="AJ1422">
            <v>1</v>
          </cell>
          <cell r="AO1422">
            <v>0.52066979349475395</v>
          </cell>
        </row>
        <row r="1423">
          <cell r="M1423">
            <v>20.207550479839501</v>
          </cell>
          <cell r="AC1423">
            <v>720000</v>
          </cell>
          <cell r="AF1423">
            <v>0</v>
          </cell>
          <cell r="AG1423">
            <v>0</v>
          </cell>
          <cell r="AH1423">
            <v>0</v>
          </cell>
          <cell r="AJ1423">
            <v>1</v>
          </cell>
          <cell r="AO1423">
            <v>0</v>
          </cell>
        </row>
        <row r="1424">
          <cell r="M1424">
            <v>20.4249722208931</v>
          </cell>
          <cell r="AC1424">
            <v>720000</v>
          </cell>
          <cell r="AF1424">
            <v>0</v>
          </cell>
          <cell r="AG1424">
            <v>0</v>
          </cell>
          <cell r="AH1424">
            <v>0</v>
          </cell>
          <cell r="AJ1424">
            <v>1</v>
          </cell>
          <cell r="AO1424">
            <v>0</v>
          </cell>
        </row>
        <row r="1425">
          <cell r="M1425">
            <v>20.1579644180011</v>
          </cell>
          <cell r="AC1425">
            <v>720000</v>
          </cell>
          <cell r="AF1425">
            <v>296250.33303972898</v>
          </cell>
          <cell r="AG1425">
            <v>82.291759177702403</v>
          </cell>
          <cell r="AH1425">
            <v>366549.321962399</v>
          </cell>
          <cell r="AJ1425">
            <v>1</v>
          </cell>
          <cell r="AO1425">
            <v>0.407277024402665</v>
          </cell>
        </row>
        <row r="1426">
          <cell r="M1426">
            <v>20.001093445639199</v>
          </cell>
          <cell r="AC1426">
            <v>720000</v>
          </cell>
          <cell r="AF1426">
            <v>2640644.61777006</v>
          </cell>
          <cell r="AG1426">
            <v>733.51239382501706</v>
          </cell>
          <cell r="AH1426">
            <v>3247100.7430205499</v>
          </cell>
          <cell r="AJ1426">
            <v>1</v>
          </cell>
          <cell r="AO1426">
            <v>3.6078897144672801</v>
          </cell>
        </row>
        <row r="1427">
          <cell r="M1427">
            <v>20.000004117867601</v>
          </cell>
          <cell r="AC1427">
            <v>720000</v>
          </cell>
          <cell r="AF1427">
            <v>5369228.2091826499</v>
          </cell>
          <cell r="AG1427">
            <v>1491.4522803285099</v>
          </cell>
          <cell r="AH1427">
            <v>6566662.0376748703</v>
          </cell>
          <cell r="AJ1427">
            <v>1</v>
          </cell>
          <cell r="AO1427">
            <v>7.2962911529720698</v>
          </cell>
        </row>
        <row r="1428">
          <cell r="M1428">
            <v>20.000000015507698</v>
          </cell>
          <cell r="AC1428">
            <v>720000</v>
          </cell>
          <cell r="AF1428">
            <v>8637108.8084563892</v>
          </cell>
          <cell r="AG1428">
            <v>2399.1968912378902</v>
          </cell>
          <cell r="AH1428">
            <v>10550274.8209613</v>
          </cell>
          <cell r="AJ1428">
            <v>1</v>
          </cell>
          <cell r="AO1428">
            <v>11.7225275788459</v>
          </cell>
        </row>
        <row r="1429">
          <cell r="M1429">
            <v>20.0000000000584</v>
          </cell>
          <cell r="AC1429">
            <v>720000</v>
          </cell>
          <cell r="AF1429">
            <v>12273712.4580289</v>
          </cell>
          <cell r="AG1429">
            <v>3409.3645716746901</v>
          </cell>
          <cell r="AH1429">
            <v>15048791.4086085</v>
          </cell>
          <cell r="AJ1429">
            <v>1</v>
          </cell>
          <cell r="AO1429">
            <v>16.7208793428983</v>
          </cell>
        </row>
        <row r="1430">
          <cell r="M1430">
            <v>20.000000000000199</v>
          </cell>
          <cell r="AC1430">
            <v>720000</v>
          </cell>
          <cell r="AF1430">
            <v>16018183.885687999</v>
          </cell>
          <cell r="AG1430">
            <v>4449.4955238022203</v>
          </cell>
          <cell r="AH1430">
            <v>19788011.484604299</v>
          </cell>
          <cell r="AJ1430">
            <v>1</v>
          </cell>
          <cell r="AO1430">
            <v>21.9866794273381</v>
          </cell>
        </row>
        <row r="1431">
          <cell r="M1431">
            <v>20</v>
          </cell>
          <cell r="AC1431">
            <v>720000</v>
          </cell>
          <cell r="AF1431">
            <v>19582570.485466499</v>
          </cell>
          <cell r="AG1431">
            <v>5439.6029126295898</v>
          </cell>
          <cell r="AH1431">
            <v>24401699.684450898</v>
          </cell>
          <cell r="AJ1431">
            <v>1</v>
          </cell>
          <cell r="AO1431">
            <v>27.112999649389799</v>
          </cell>
        </row>
        <row r="1432">
          <cell r="M1432">
            <v>19.999999999999801</v>
          </cell>
          <cell r="AC1432">
            <v>720000</v>
          </cell>
          <cell r="AF1432">
            <v>22723896.0614696</v>
          </cell>
          <cell r="AG1432">
            <v>6312.1933504082199</v>
          </cell>
          <cell r="AH1432">
            <v>28524419.194190301</v>
          </cell>
          <cell r="AJ1432">
            <v>1</v>
          </cell>
          <cell r="AO1432">
            <v>31.693799104655898</v>
          </cell>
        </row>
        <row r="1433">
          <cell r="M1433">
            <v>19.999999999999901</v>
          </cell>
          <cell r="AC1433">
            <v>720000</v>
          </cell>
          <cell r="AF1433">
            <v>25271175.0875386</v>
          </cell>
          <cell r="AG1433">
            <v>7019.7708576496198</v>
          </cell>
          <cell r="AH1433">
            <v>31873818.341641199</v>
          </cell>
          <cell r="AJ1433">
            <v>1</v>
          </cell>
          <cell r="AO1433">
            <v>35.415353712934603</v>
          </cell>
        </row>
        <row r="1434">
          <cell r="M1434">
            <v>20</v>
          </cell>
          <cell r="AC1434">
            <v>720000</v>
          </cell>
          <cell r="AF1434">
            <v>27035436.358798001</v>
          </cell>
          <cell r="AG1434">
            <v>7509.8434329994598</v>
          </cell>
          <cell r="AH1434">
            <v>34177082.353803702</v>
          </cell>
          <cell r="AJ1434">
            <v>1</v>
          </cell>
          <cell r="AO1434">
            <v>37.974535948670798</v>
          </cell>
        </row>
        <row r="1435">
          <cell r="M1435">
            <v>19.999999999999599</v>
          </cell>
          <cell r="AC1435">
            <v>720000</v>
          </cell>
          <cell r="AF1435">
            <v>27890257.148667902</v>
          </cell>
          <cell r="AG1435">
            <v>7747.2936524077504</v>
          </cell>
          <cell r="AH1435">
            <v>35283237.015288897</v>
          </cell>
          <cell r="AJ1435">
            <v>1</v>
          </cell>
          <cell r="AO1435">
            <v>39.203596683654297</v>
          </cell>
        </row>
        <row r="1436">
          <cell r="M1436">
            <v>20</v>
          </cell>
          <cell r="AC1436">
            <v>720000</v>
          </cell>
          <cell r="AF1436">
            <v>27765267.1467163</v>
          </cell>
          <cell r="AG1436">
            <v>7712.5742074211903</v>
          </cell>
          <cell r="AH1436">
            <v>35122139.5057384</v>
          </cell>
          <cell r="AJ1436">
            <v>1</v>
          </cell>
          <cell r="AO1436">
            <v>39.024599450820403</v>
          </cell>
        </row>
        <row r="1437">
          <cell r="M1437">
            <v>20.000000000000099</v>
          </cell>
          <cell r="AC1437">
            <v>720000</v>
          </cell>
          <cell r="AF1437">
            <v>26676057.741018102</v>
          </cell>
          <cell r="AG1437">
            <v>7410.01603917169</v>
          </cell>
          <cell r="AH1437">
            <v>33710094.440564498</v>
          </cell>
          <cell r="AJ1437">
            <v>1</v>
          </cell>
          <cell r="AO1437">
            <v>37.455660489516099</v>
          </cell>
        </row>
        <row r="1438">
          <cell r="M1438">
            <v>19.999999999999901</v>
          </cell>
          <cell r="AC1438">
            <v>720000</v>
          </cell>
          <cell r="AF1438">
            <v>24696229.356992502</v>
          </cell>
          <cell r="AG1438">
            <v>6860.0637102757</v>
          </cell>
          <cell r="AH1438">
            <v>31119371.569854699</v>
          </cell>
          <cell r="AJ1438">
            <v>1</v>
          </cell>
          <cell r="AO1438">
            <v>34.577079522060799</v>
          </cell>
        </row>
        <row r="1439">
          <cell r="M1439">
            <v>20</v>
          </cell>
          <cell r="AC1439">
            <v>720000</v>
          </cell>
          <cell r="AF1439">
            <v>21987357.112908199</v>
          </cell>
          <cell r="AG1439">
            <v>6107.5991980300496</v>
          </cell>
          <cell r="AH1439">
            <v>27555176.727765799</v>
          </cell>
          <cell r="AJ1439">
            <v>1</v>
          </cell>
          <cell r="AO1439">
            <v>30.616863030850901</v>
          </cell>
        </row>
        <row r="1440">
          <cell r="M1440">
            <v>20</v>
          </cell>
          <cell r="AC1440">
            <v>720000</v>
          </cell>
          <cell r="AF1440">
            <v>18720454.6988573</v>
          </cell>
          <cell r="AG1440">
            <v>5200.12630523814</v>
          </cell>
          <cell r="AH1440">
            <v>23277692.222524699</v>
          </cell>
          <cell r="AJ1440">
            <v>1</v>
          </cell>
          <cell r="AO1440">
            <v>25.864102469471899</v>
          </cell>
        </row>
        <row r="1441">
          <cell r="M1441">
            <v>20.000000000000099</v>
          </cell>
          <cell r="AC1441">
            <v>720000</v>
          </cell>
          <cell r="AF1441">
            <v>15084513.925168701</v>
          </cell>
          <cell r="AG1441">
            <v>4190.1427569913103</v>
          </cell>
          <cell r="AH1441">
            <v>18595333.543763999</v>
          </cell>
          <cell r="AJ1441">
            <v>1</v>
          </cell>
          <cell r="AO1441">
            <v>20.661481715293299</v>
          </cell>
        </row>
        <row r="1442">
          <cell r="M1442">
            <v>19.999999999999901</v>
          </cell>
          <cell r="AC1442">
            <v>720000</v>
          </cell>
          <cell r="AF1442">
            <v>11340525.962397801</v>
          </cell>
          <cell r="AG1442">
            <v>3150.1461006660502</v>
          </cell>
          <cell r="AH1442">
            <v>13885594.994400701</v>
          </cell>
          <cell r="AJ1442">
            <v>1</v>
          </cell>
          <cell r="AO1442">
            <v>15.4284388826675</v>
          </cell>
        </row>
        <row r="1443">
          <cell r="M1443">
            <v>20.000000000000099</v>
          </cell>
          <cell r="AC1443">
            <v>720000</v>
          </cell>
          <cell r="AF1443">
            <v>7776492.0822585998</v>
          </cell>
          <cell r="AG1443">
            <v>2160.1366895162801</v>
          </cell>
          <cell r="AH1443">
            <v>9497616.3171921</v>
          </cell>
          <cell r="AJ1443">
            <v>1</v>
          </cell>
          <cell r="AO1443">
            <v>10.5529070191023</v>
          </cell>
        </row>
        <row r="1444">
          <cell r="M1444">
            <v>20</v>
          </cell>
          <cell r="AC1444">
            <v>720000</v>
          </cell>
          <cell r="AF1444">
            <v>4635423.8011484202</v>
          </cell>
          <cell r="AG1444">
            <v>1287.61772254123</v>
          </cell>
          <cell r="AH1444">
            <v>5675029.8429782698</v>
          </cell>
          <cell r="AJ1444">
            <v>1</v>
          </cell>
          <cell r="AO1444">
            <v>6.3055887144203</v>
          </cell>
        </row>
        <row r="1445">
          <cell r="M1445">
            <v>20</v>
          </cell>
          <cell r="AC1445">
            <v>720000</v>
          </cell>
          <cell r="AF1445">
            <v>2088332.4245771</v>
          </cell>
          <cell r="AG1445">
            <v>580.09234016030598</v>
          </cell>
          <cell r="AH1445">
            <v>2572051.05080294</v>
          </cell>
          <cell r="AJ1445">
            <v>1</v>
          </cell>
          <cell r="AO1445">
            <v>2.8578345008921602</v>
          </cell>
        </row>
        <row r="1446">
          <cell r="M1446">
            <v>20.008725295625698</v>
          </cell>
          <cell r="AC1446">
            <v>720000</v>
          </cell>
          <cell r="AF1446">
            <v>378155.85436616599</v>
          </cell>
          <cell r="AG1446">
            <v>105.04329287949</v>
          </cell>
          <cell r="AH1446">
            <v>468602.81414527801</v>
          </cell>
          <cell r="AJ1446">
            <v>1</v>
          </cell>
          <cell r="AO1446">
            <v>0.52066979349475395</v>
          </cell>
        </row>
        <row r="1447">
          <cell r="M1447">
            <v>20.207550479839501</v>
          </cell>
          <cell r="AC1447">
            <v>720000</v>
          </cell>
          <cell r="AF1447">
            <v>0</v>
          </cell>
          <cell r="AG1447">
            <v>0</v>
          </cell>
          <cell r="AH1447">
            <v>0</v>
          </cell>
          <cell r="AJ1447">
            <v>1</v>
          </cell>
          <cell r="AO1447">
            <v>0</v>
          </cell>
        </row>
        <row r="1448">
          <cell r="M1448">
            <v>20.4249722208931</v>
          </cell>
          <cell r="AC1448">
            <v>720000</v>
          </cell>
          <cell r="AF1448">
            <v>0</v>
          </cell>
          <cell r="AG1448">
            <v>0</v>
          </cell>
          <cell r="AH1448">
            <v>0</v>
          </cell>
          <cell r="AJ1448">
            <v>1</v>
          </cell>
          <cell r="AO1448">
            <v>0</v>
          </cell>
        </row>
        <row r="1449">
          <cell r="M1449">
            <v>20.1579644180011</v>
          </cell>
          <cell r="AC1449">
            <v>720000</v>
          </cell>
          <cell r="AF1449">
            <v>296250.33303972898</v>
          </cell>
          <cell r="AG1449">
            <v>82.291759177702403</v>
          </cell>
          <cell r="AH1449">
            <v>366549.321962399</v>
          </cell>
          <cell r="AJ1449">
            <v>1</v>
          </cell>
          <cell r="AO1449">
            <v>0.407277024402665</v>
          </cell>
        </row>
        <row r="1450">
          <cell r="M1450">
            <v>20.001093445639199</v>
          </cell>
          <cell r="AC1450">
            <v>720000</v>
          </cell>
          <cell r="AF1450">
            <v>2640644.61777006</v>
          </cell>
          <cell r="AG1450">
            <v>733.51239382501706</v>
          </cell>
          <cell r="AH1450">
            <v>3247100.7430205499</v>
          </cell>
          <cell r="AJ1450">
            <v>1</v>
          </cell>
          <cell r="AO1450">
            <v>3.6078897144672801</v>
          </cell>
        </row>
        <row r="1451">
          <cell r="M1451">
            <v>20.000004117867601</v>
          </cell>
          <cell r="AC1451">
            <v>720000</v>
          </cell>
          <cell r="AF1451">
            <v>5369228.2091826499</v>
          </cell>
          <cell r="AG1451">
            <v>1491.4522803285099</v>
          </cell>
          <cell r="AH1451">
            <v>6566662.0376748703</v>
          </cell>
          <cell r="AJ1451">
            <v>1</v>
          </cell>
          <cell r="AO1451">
            <v>7.2962911529720698</v>
          </cell>
        </row>
        <row r="1452">
          <cell r="M1452">
            <v>20.000000015507698</v>
          </cell>
          <cell r="AC1452">
            <v>720000</v>
          </cell>
          <cell r="AF1452">
            <v>8637108.8084563892</v>
          </cell>
          <cell r="AG1452">
            <v>2399.1968912378902</v>
          </cell>
          <cell r="AH1452">
            <v>10550274.8209613</v>
          </cell>
          <cell r="AJ1452">
            <v>1</v>
          </cell>
          <cell r="AO1452">
            <v>11.7225275788459</v>
          </cell>
        </row>
        <row r="1453">
          <cell r="M1453">
            <v>20.0000000000584</v>
          </cell>
          <cell r="AC1453">
            <v>720000</v>
          </cell>
          <cell r="AF1453">
            <v>12273712.4580289</v>
          </cell>
          <cell r="AG1453">
            <v>3409.3645716746901</v>
          </cell>
          <cell r="AH1453">
            <v>15048791.4086085</v>
          </cell>
          <cell r="AJ1453">
            <v>1</v>
          </cell>
          <cell r="AO1453">
            <v>16.7208793428983</v>
          </cell>
        </row>
        <row r="1454">
          <cell r="M1454">
            <v>20.000000000000199</v>
          </cell>
          <cell r="AC1454">
            <v>720000</v>
          </cell>
          <cell r="AF1454">
            <v>16018183.885687999</v>
          </cell>
          <cell r="AG1454">
            <v>4449.4955238022203</v>
          </cell>
          <cell r="AH1454">
            <v>19788011.484604299</v>
          </cell>
          <cell r="AJ1454">
            <v>1</v>
          </cell>
          <cell r="AO1454">
            <v>21.9866794273381</v>
          </cell>
        </row>
        <row r="1455">
          <cell r="M1455">
            <v>20</v>
          </cell>
          <cell r="AC1455">
            <v>720000</v>
          </cell>
          <cell r="AF1455">
            <v>19582570.485466499</v>
          </cell>
          <cell r="AG1455">
            <v>5439.6029126295898</v>
          </cell>
          <cell r="AH1455">
            <v>24401699.684450898</v>
          </cell>
          <cell r="AJ1455">
            <v>1</v>
          </cell>
          <cell r="AO1455">
            <v>27.112999649389799</v>
          </cell>
        </row>
        <row r="1456">
          <cell r="M1456">
            <v>19.999999999999801</v>
          </cell>
          <cell r="AC1456">
            <v>720000</v>
          </cell>
          <cell r="AF1456">
            <v>22723896.0614696</v>
          </cell>
          <cell r="AG1456">
            <v>6312.1933504082199</v>
          </cell>
          <cell r="AH1456">
            <v>28524419.194190301</v>
          </cell>
          <cell r="AJ1456">
            <v>1</v>
          </cell>
          <cell r="AO1456">
            <v>31.693799104655898</v>
          </cell>
        </row>
        <row r="1457">
          <cell r="M1457">
            <v>19.999999999999901</v>
          </cell>
          <cell r="AC1457">
            <v>720000</v>
          </cell>
          <cell r="AF1457">
            <v>25271175.0875386</v>
          </cell>
          <cell r="AG1457">
            <v>7019.7708576496198</v>
          </cell>
          <cell r="AH1457">
            <v>31873818.341641199</v>
          </cell>
          <cell r="AJ1457">
            <v>1</v>
          </cell>
          <cell r="AO1457">
            <v>35.415353712934603</v>
          </cell>
        </row>
        <row r="1458">
          <cell r="M1458">
            <v>20</v>
          </cell>
          <cell r="AC1458">
            <v>720000</v>
          </cell>
          <cell r="AF1458">
            <v>27035436.358798001</v>
          </cell>
          <cell r="AG1458">
            <v>7509.8434329994598</v>
          </cell>
          <cell r="AH1458">
            <v>34177082.353803702</v>
          </cell>
          <cell r="AJ1458">
            <v>1</v>
          </cell>
          <cell r="AO1458">
            <v>37.974535948670798</v>
          </cell>
        </row>
        <row r="1459">
          <cell r="M1459">
            <v>19.999999999999599</v>
          </cell>
          <cell r="AC1459">
            <v>720000</v>
          </cell>
          <cell r="AF1459">
            <v>27890257.148667902</v>
          </cell>
          <cell r="AG1459">
            <v>7747.2936524077504</v>
          </cell>
          <cell r="AH1459">
            <v>35283237.015288897</v>
          </cell>
          <cell r="AJ1459">
            <v>1</v>
          </cell>
          <cell r="AO1459">
            <v>39.203596683654297</v>
          </cell>
        </row>
        <row r="1460">
          <cell r="M1460">
            <v>20</v>
          </cell>
          <cell r="AC1460">
            <v>720000</v>
          </cell>
          <cell r="AF1460">
            <v>27765267.1467163</v>
          </cell>
          <cell r="AG1460">
            <v>7712.5742074211903</v>
          </cell>
          <cell r="AH1460">
            <v>35122139.5057384</v>
          </cell>
          <cell r="AJ1460">
            <v>1</v>
          </cell>
          <cell r="AO1460">
            <v>39.024599450820403</v>
          </cell>
        </row>
        <row r="1461">
          <cell r="M1461">
            <v>20.000000000000099</v>
          </cell>
          <cell r="AC1461">
            <v>720000</v>
          </cell>
          <cell r="AF1461">
            <v>26676057.741018102</v>
          </cell>
          <cell r="AG1461">
            <v>7410.01603917169</v>
          </cell>
          <cell r="AH1461">
            <v>33710094.440564498</v>
          </cell>
          <cell r="AJ1461">
            <v>1</v>
          </cell>
          <cell r="AO1461">
            <v>37.455660489516099</v>
          </cell>
        </row>
        <row r="1462">
          <cell r="M1462">
            <v>19.999999999999901</v>
          </cell>
          <cell r="AC1462">
            <v>720000</v>
          </cell>
          <cell r="AF1462">
            <v>24696229.356992502</v>
          </cell>
          <cell r="AG1462">
            <v>6860.0637102757</v>
          </cell>
          <cell r="AH1462">
            <v>31119371.569854699</v>
          </cell>
          <cell r="AJ1462">
            <v>1</v>
          </cell>
          <cell r="AO1462">
            <v>34.577079522060799</v>
          </cell>
        </row>
        <row r="1463">
          <cell r="M1463">
            <v>20</v>
          </cell>
          <cell r="AC1463">
            <v>720000</v>
          </cell>
          <cell r="AF1463">
            <v>21987357.112908199</v>
          </cell>
          <cell r="AG1463">
            <v>6107.5991980300496</v>
          </cell>
          <cell r="AH1463">
            <v>27555176.727765799</v>
          </cell>
          <cell r="AJ1463">
            <v>1</v>
          </cell>
          <cell r="AO1463">
            <v>30.616863030850901</v>
          </cell>
        </row>
        <row r="1464">
          <cell r="M1464">
            <v>20</v>
          </cell>
          <cell r="AC1464">
            <v>720000</v>
          </cell>
          <cell r="AF1464">
            <v>18720454.6988573</v>
          </cell>
          <cell r="AG1464">
            <v>5200.12630523814</v>
          </cell>
          <cell r="AH1464">
            <v>23277692.222524699</v>
          </cell>
          <cell r="AJ1464">
            <v>1</v>
          </cell>
          <cell r="AO1464">
            <v>25.864102469471899</v>
          </cell>
        </row>
        <row r="1465">
          <cell r="M1465">
            <v>20.000000000000099</v>
          </cell>
          <cell r="AC1465">
            <v>720000</v>
          </cell>
          <cell r="AF1465">
            <v>15084513.925168701</v>
          </cell>
          <cell r="AG1465">
            <v>4190.1427569913103</v>
          </cell>
          <cell r="AH1465">
            <v>18595333.543763999</v>
          </cell>
          <cell r="AJ1465">
            <v>1</v>
          </cell>
          <cell r="AO1465">
            <v>20.661481715293299</v>
          </cell>
        </row>
        <row r="1466">
          <cell r="M1466">
            <v>19.999999999999901</v>
          </cell>
          <cell r="AC1466">
            <v>720000</v>
          </cell>
          <cell r="AF1466">
            <v>11340525.962397801</v>
          </cell>
          <cell r="AG1466">
            <v>3150.1461006660502</v>
          </cell>
          <cell r="AH1466">
            <v>13885594.994400701</v>
          </cell>
          <cell r="AJ1466">
            <v>1</v>
          </cell>
          <cell r="AO1466">
            <v>15.4284388826675</v>
          </cell>
        </row>
        <row r="1467">
          <cell r="M1467">
            <v>20.000000000000099</v>
          </cell>
          <cell r="AC1467">
            <v>720000</v>
          </cell>
          <cell r="AF1467">
            <v>7776492.0822585998</v>
          </cell>
          <cell r="AG1467">
            <v>2160.1366895162801</v>
          </cell>
          <cell r="AH1467">
            <v>9497616.3171921</v>
          </cell>
          <cell r="AJ1467">
            <v>1</v>
          </cell>
          <cell r="AO1467">
            <v>10.5529070191023</v>
          </cell>
        </row>
        <row r="1468">
          <cell r="M1468">
            <v>20</v>
          </cell>
          <cell r="AC1468">
            <v>720000</v>
          </cell>
          <cell r="AF1468">
            <v>4635423.8011484202</v>
          </cell>
          <cell r="AG1468">
            <v>1287.61772254123</v>
          </cell>
          <cell r="AH1468">
            <v>5675029.8429782698</v>
          </cell>
          <cell r="AJ1468">
            <v>1</v>
          </cell>
          <cell r="AO1468">
            <v>6.3055887144203</v>
          </cell>
        </row>
        <row r="1469">
          <cell r="M1469">
            <v>20</v>
          </cell>
          <cell r="AC1469">
            <v>720000</v>
          </cell>
          <cell r="AF1469">
            <v>2088332.4245771</v>
          </cell>
          <cell r="AG1469">
            <v>580.09234016030598</v>
          </cell>
          <cell r="AH1469">
            <v>2572051.05080294</v>
          </cell>
          <cell r="AJ1469">
            <v>1</v>
          </cell>
          <cell r="AO1469">
            <v>2.8578345008921602</v>
          </cell>
        </row>
        <row r="1470">
          <cell r="M1470">
            <v>20.008725295625698</v>
          </cell>
          <cell r="AC1470">
            <v>720000</v>
          </cell>
          <cell r="AF1470">
            <v>378155.85436616599</v>
          </cell>
          <cell r="AG1470">
            <v>105.04329287949</v>
          </cell>
          <cell r="AH1470">
            <v>468602.81414527801</v>
          </cell>
          <cell r="AJ1470">
            <v>1</v>
          </cell>
          <cell r="AO1470">
            <v>0.52066979349475395</v>
          </cell>
        </row>
        <row r="1471">
          <cell r="M1471">
            <v>20.207550479839501</v>
          </cell>
          <cell r="AC1471">
            <v>720000</v>
          </cell>
          <cell r="AF1471">
            <v>0</v>
          </cell>
          <cell r="AG1471">
            <v>0</v>
          </cell>
          <cell r="AH1471">
            <v>0</v>
          </cell>
          <cell r="AJ1471">
            <v>1</v>
          </cell>
          <cell r="AO1471">
            <v>0</v>
          </cell>
        </row>
        <row r="1472">
          <cell r="M1472">
            <v>20.4249722208931</v>
          </cell>
          <cell r="AC1472">
            <v>720000</v>
          </cell>
          <cell r="AF1472">
            <v>0</v>
          </cell>
          <cell r="AG1472">
            <v>0</v>
          </cell>
          <cell r="AH1472">
            <v>0</v>
          </cell>
          <cell r="AJ1472">
            <v>1</v>
          </cell>
          <cell r="AO1472">
            <v>0</v>
          </cell>
        </row>
        <row r="1473">
          <cell r="M1473">
            <v>20.1579644180011</v>
          </cell>
          <cell r="AC1473">
            <v>720000</v>
          </cell>
          <cell r="AF1473">
            <v>296250.33303972898</v>
          </cell>
          <cell r="AG1473">
            <v>82.291759177702403</v>
          </cell>
          <cell r="AH1473">
            <v>366549.321962399</v>
          </cell>
          <cell r="AJ1473">
            <v>1</v>
          </cell>
          <cell r="AO1473">
            <v>0.407277024402665</v>
          </cell>
        </row>
        <row r="1474">
          <cell r="M1474">
            <v>20.001093445639199</v>
          </cell>
          <cell r="AC1474">
            <v>720000</v>
          </cell>
          <cell r="AF1474">
            <v>2640644.61777006</v>
          </cell>
          <cell r="AG1474">
            <v>733.51239382501706</v>
          </cell>
          <cell r="AH1474">
            <v>3247100.7430205499</v>
          </cell>
          <cell r="AJ1474">
            <v>1</v>
          </cell>
          <cell r="AO1474">
            <v>3.6078897144672801</v>
          </cell>
        </row>
        <row r="1475">
          <cell r="M1475">
            <v>20.000004117867601</v>
          </cell>
          <cell r="AC1475">
            <v>720000</v>
          </cell>
          <cell r="AF1475">
            <v>5369228.2091826499</v>
          </cell>
          <cell r="AG1475">
            <v>1491.4522803285099</v>
          </cell>
          <cell r="AH1475">
            <v>6566662.0376748703</v>
          </cell>
          <cell r="AJ1475">
            <v>1</v>
          </cell>
          <cell r="AO1475">
            <v>7.2962911529720698</v>
          </cell>
        </row>
        <row r="1476">
          <cell r="M1476">
            <v>20.000000015507698</v>
          </cell>
          <cell r="AC1476">
            <v>720000</v>
          </cell>
          <cell r="AF1476">
            <v>8637108.8084563892</v>
          </cell>
          <cell r="AG1476">
            <v>2399.1968912378902</v>
          </cell>
          <cell r="AH1476">
            <v>10550274.8209613</v>
          </cell>
          <cell r="AJ1476">
            <v>1</v>
          </cell>
          <cell r="AO1476">
            <v>11.7225275788459</v>
          </cell>
        </row>
        <row r="1477">
          <cell r="M1477">
            <v>20.0000000000584</v>
          </cell>
          <cell r="AC1477">
            <v>720000</v>
          </cell>
          <cell r="AF1477">
            <v>12273712.4580289</v>
          </cell>
          <cell r="AG1477">
            <v>3409.3645716746901</v>
          </cell>
          <cell r="AH1477">
            <v>15048791.4086085</v>
          </cell>
          <cell r="AJ1477">
            <v>1</v>
          </cell>
          <cell r="AO1477">
            <v>16.7208793428983</v>
          </cell>
        </row>
        <row r="1478">
          <cell r="M1478">
            <v>20.000000000000199</v>
          </cell>
          <cell r="AC1478">
            <v>720000</v>
          </cell>
          <cell r="AF1478">
            <v>16018183.885687999</v>
          </cell>
          <cell r="AG1478">
            <v>4449.4955238022203</v>
          </cell>
          <cell r="AH1478">
            <v>19788011.484604299</v>
          </cell>
          <cell r="AJ1478">
            <v>1</v>
          </cell>
          <cell r="AO1478">
            <v>21.9866794273381</v>
          </cell>
        </row>
        <row r="1479">
          <cell r="M1479">
            <v>20</v>
          </cell>
          <cell r="AC1479">
            <v>720000</v>
          </cell>
          <cell r="AF1479">
            <v>19582570.485466499</v>
          </cell>
          <cell r="AG1479">
            <v>5439.6029126295898</v>
          </cell>
          <cell r="AH1479">
            <v>24401699.684450898</v>
          </cell>
          <cell r="AJ1479">
            <v>1</v>
          </cell>
          <cell r="AO1479">
            <v>27.112999649389799</v>
          </cell>
        </row>
        <row r="1480">
          <cell r="M1480">
            <v>19.999999999999801</v>
          </cell>
          <cell r="AC1480">
            <v>720000</v>
          </cell>
          <cell r="AF1480">
            <v>22723896.0614696</v>
          </cell>
          <cell r="AG1480">
            <v>6312.1933504082199</v>
          </cell>
          <cell r="AH1480">
            <v>28524419.194190301</v>
          </cell>
          <cell r="AJ1480">
            <v>1</v>
          </cell>
          <cell r="AO1480">
            <v>31.693799104655898</v>
          </cell>
        </row>
        <row r="1481">
          <cell r="M1481">
            <v>19.999999999999901</v>
          </cell>
          <cell r="AC1481">
            <v>720000</v>
          </cell>
          <cell r="AF1481">
            <v>25271175.0875386</v>
          </cell>
          <cell r="AG1481">
            <v>7019.7708576496198</v>
          </cell>
          <cell r="AH1481">
            <v>31873818.341641199</v>
          </cell>
          <cell r="AJ1481">
            <v>1</v>
          </cell>
          <cell r="AO1481">
            <v>35.415353712934603</v>
          </cell>
        </row>
        <row r="1482">
          <cell r="M1482">
            <v>20</v>
          </cell>
          <cell r="AC1482">
            <v>720000</v>
          </cell>
          <cell r="AF1482">
            <v>27035436.358798001</v>
          </cell>
          <cell r="AG1482">
            <v>7509.8434329994598</v>
          </cell>
          <cell r="AH1482">
            <v>34177082.353803702</v>
          </cell>
          <cell r="AJ1482">
            <v>1</v>
          </cell>
          <cell r="AO1482">
            <v>37.974535948670798</v>
          </cell>
        </row>
        <row r="1483">
          <cell r="M1483">
            <v>19.999999999999599</v>
          </cell>
          <cell r="AC1483">
            <v>720000</v>
          </cell>
          <cell r="AF1483">
            <v>27890257.148667902</v>
          </cell>
          <cell r="AG1483">
            <v>7747.2936524077504</v>
          </cell>
          <cell r="AH1483">
            <v>35283237.015288897</v>
          </cell>
          <cell r="AJ1483">
            <v>1</v>
          </cell>
          <cell r="AO1483">
            <v>39.203596683654297</v>
          </cell>
        </row>
        <row r="1484">
          <cell r="M1484">
            <v>20</v>
          </cell>
          <cell r="AC1484">
            <v>720000</v>
          </cell>
          <cell r="AF1484">
            <v>27765267.1467163</v>
          </cell>
          <cell r="AG1484">
            <v>7712.5742074211903</v>
          </cell>
          <cell r="AH1484">
            <v>35122139.5057384</v>
          </cell>
          <cell r="AJ1484">
            <v>1</v>
          </cell>
          <cell r="AO1484">
            <v>39.024599450820403</v>
          </cell>
        </row>
        <row r="1485">
          <cell r="M1485">
            <v>20.000000000000099</v>
          </cell>
          <cell r="AC1485">
            <v>720000</v>
          </cell>
          <cell r="AF1485">
            <v>26676057.741018102</v>
          </cell>
          <cell r="AG1485">
            <v>7410.01603917169</v>
          </cell>
          <cell r="AH1485">
            <v>33710094.440564498</v>
          </cell>
          <cell r="AJ1485">
            <v>1</v>
          </cell>
          <cell r="AO1485">
            <v>37.455660489516099</v>
          </cell>
        </row>
        <row r="1486">
          <cell r="M1486">
            <v>19.999999999999901</v>
          </cell>
          <cell r="AC1486">
            <v>720000</v>
          </cell>
          <cell r="AF1486">
            <v>24696229.356992502</v>
          </cell>
          <cell r="AG1486">
            <v>6860.0637102757</v>
          </cell>
          <cell r="AH1486">
            <v>31119371.569854699</v>
          </cell>
          <cell r="AJ1486">
            <v>1</v>
          </cell>
          <cell r="AO1486">
            <v>34.577079522060799</v>
          </cell>
        </row>
        <row r="1487">
          <cell r="M1487">
            <v>20</v>
          </cell>
          <cell r="AC1487">
            <v>720000</v>
          </cell>
          <cell r="AF1487">
            <v>21987357.112908199</v>
          </cell>
          <cell r="AG1487">
            <v>6107.5991980300496</v>
          </cell>
          <cell r="AH1487">
            <v>27555176.727765799</v>
          </cell>
          <cell r="AJ1487">
            <v>1</v>
          </cell>
          <cell r="AO1487">
            <v>30.616863030850901</v>
          </cell>
        </row>
        <row r="1488">
          <cell r="M1488">
            <v>20</v>
          </cell>
          <cell r="AC1488">
            <v>720000</v>
          </cell>
          <cell r="AF1488">
            <v>18720454.6988573</v>
          </cell>
          <cell r="AG1488">
            <v>5200.12630523814</v>
          </cell>
          <cell r="AH1488">
            <v>23277692.222524699</v>
          </cell>
          <cell r="AJ1488">
            <v>1</v>
          </cell>
          <cell r="AO1488">
            <v>25.864102469471899</v>
          </cell>
        </row>
        <row r="1489">
          <cell r="M1489">
            <v>20.000000000000099</v>
          </cell>
          <cell r="AC1489">
            <v>720000</v>
          </cell>
          <cell r="AF1489">
            <v>15084513.925168701</v>
          </cell>
          <cell r="AG1489">
            <v>4190.1427569913103</v>
          </cell>
          <cell r="AH1489">
            <v>18595333.543763999</v>
          </cell>
          <cell r="AJ1489">
            <v>1</v>
          </cell>
          <cell r="AO1489">
            <v>20.661481715293299</v>
          </cell>
        </row>
        <row r="1490">
          <cell r="M1490">
            <v>19.999999999999901</v>
          </cell>
          <cell r="AC1490">
            <v>720000</v>
          </cell>
          <cell r="AF1490">
            <v>11340525.962397801</v>
          </cell>
          <cell r="AG1490">
            <v>3150.1461006660502</v>
          </cell>
          <cell r="AH1490">
            <v>13885594.994400701</v>
          </cell>
          <cell r="AJ1490">
            <v>1</v>
          </cell>
          <cell r="AO1490">
            <v>15.4284388826675</v>
          </cell>
        </row>
        <row r="1491">
          <cell r="M1491">
            <v>20.000000000000099</v>
          </cell>
          <cell r="AC1491">
            <v>720000</v>
          </cell>
          <cell r="AF1491">
            <v>7776492.0822585998</v>
          </cell>
          <cell r="AG1491">
            <v>2160.1366895162801</v>
          </cell>
          <cell r="AH1491">
            <v>9497616.3171921</v>
          </cell>
          <cell r="AJ1491">
            <v>1</v>
          </cell>
          <cell r="AO1491">
            <v>10.5529070191023</v>
          </cell>
        </row>
        <row r="1492">
          <cell r="M1492">
            <v>20</v>
          </cell>
          <cell r="AC1492">
            <v>720000</v>
          </cell>
          <cell r="AF1492">
            <v>4635423.8011484202</v>
          </cell>
          <cell r="AG1492">
            <v>1287.61772254123</v>
          </cell>
          <cell r="AH1492">
            <v>5675029.8429782698</v>
          </cell>
          <cell r="AJ1492">
            <v>1</v>
          </cell>
          <cell r="AO1492">
            <v>6.3055887144203</v>
          </cell>
        </row>
        <row r="1493">
          <cell r="M1493">
            <v>20</v>
          </cell>
          <cell r="AC1493">
            <v>720000</v>
          </cell>
          <cell r="AF1493">
            <v>2088332.4245771</v>
          </cell>
          <cell r="AG1493">
            <v>580.09234016030598</v>
          </cell>
          <cell r="AH1493">
            <v>2572051.05080294</v>
          </cell>
          <cell r="AJ1493">
            <v>1</v>
          </cell>
          <cell r="AO1493">
            <v>2.8578345008921602</v>
          </cell>
        </row>
        <row r="1494">
          <cell r="M1494">
            <v>20.008725295625698</v>
          </cell>
          <cell r="AC1494">
            <v>720000</v>
          </cell>
          <cell r="AF1494">
            <v>378155.85436616599</v>
          </cell>
          <cell r="AG1494">
            <v>105.04329287949</v>
          </cell>
          <cell r="AH1494">
            <v>468602.81414527801</v>
          </cell>
          <cell r="AJ1494">
            <v>1</v>
          </cell>
          <cell r="AO1494">
            <v>0.52066979349475395</v>
          </cell>
        </row>
        <row r="1495">
          <cell r="M1495">
            <v>20.207550479839501</v>
          </cell>
          <cell r="AC1495">
            <v>720000</v>
          </cell>
          <cell r="AF1495">
            <v>0</v>
          </cell>
          <cell r="AG1495">
            <v>0</v>
          </cell>
          <cell r="AH1495">
            <v>0</v>
          </cell>
          <cell r="AJ1495">
            <v>1</v>
          </cell>
          <cell r="AO1495">
            <v>0</v>
          </cell>
        </row>
        <row r="1496">
          <cell r="M1496">
            <v>20.4249722208931</v>
          </cell>
          <cell r="AC1496">
            <v>720000</v>
          </cell>
          <cell r="AF1496">
            <v>0</v>
          </cell>
          <cell r="AG1496">
            <v>0</v>
          </cell>
          <cell r="AH1496">
            <v>0</v>
          </cell>
          <cell r="AJ1496">
            <v>1</v>
          </cell>
          <cell r="AO1496">
            <v>0</v>
          </cell>
        </row>
        <row r="1497">
          <cell r="M1497">
            <v>20.1579644180011</v>
          </cell>
          <cell r="AC1497">
            <v>720000</v>
          </cell>
          <cell r="AF1497">
            <v>296250.33303972898</v>
          </cell>
          <cell r="AG1497">
            <v>82.291759177702403</v>
          </cell>
          <cell r="AH1497">
            <v>366549.321962399</v>
          </cell>
          <cell r="AJ1497">
            <v>1</v>
          </cell>
          <cell r="AO1497">
            <v>0.407277024402665</v>
          </cell>
        </row>
        <row r="1498">
          <cell r="M1498">
            <v>20.001093445639199</v>
          </cell>
          <cell r="AC1498">
            <v>720000</v>
          </cell>
          <cell r="AF1498">
            <v>2640644.61777006</v>
          </cell>
          <cell r="AG1498">
            <v>733.51239382501706</v>
          </cell>
          <cell r="AH1498">
            <v>3247100.7430205499</v>
          </cell>
          <cell r="AJ1498">
            <v>1</v>
          </cell>
          <cell r="AO1498">
            <v>3.6078897144672801</v>
          </cell>
        </row>
        <row r="1499">
          <cell r="M1499">
            <v>20.000004117867601</v>
          </cell>
          <cell r="AC1499">
            <v>720000</v>
          </cell>
          <cell r="AF1499">
            <v>5369228.2091826499</v>
          </cell>
          <cell r="AG1499">
            <v>1491.4522803285099</v>
          </cell>
          <cell r="AH1499">
            <v>6566662.0376748703</v>
          </cell>
          <cell r="AJ1499">
            <v>1</v>
          </cell>
          <cell r="AO1499">
            <v>7.2962911529720698</v>
          </cell>
        </row>
        <row r="1500">
          <cell r="M1500">
            <v>20.000000015507698</v>
          </cell>
          <cell r="AC1500">
            <v>720000</v>
          </cell>
          <cell r="AF1500">
            <v>8637108.8084563892</v>
          </cell>
          <cell r="AG1500">
            <v>2399.1968912378902</v>
          </cell>
          <cell r="AH1500">
            <v>10550274.8209613</v>
          </cell>
          <cell r="AJ1500">
            <v>1</v>
          </cell>
          <cell r="AO1500">
            <v>11.7225275788459</v>
          </cell>
        </row>
        <row r="1501">
          <cell r="M1501">
            <v>20.0000000000584</v>
          </cell>
          <cell r="AC1501">
            <v>720000</v>
          </cell>
          <cell r="AF1501">
            <v>12273712.4580289</v>
          </cell>
          <cell r="AG1501">
            <v>3409.3645716746901</v>
          </cell>
          <cell r="AH1501">
            <v>15048791.4086085</v>
          </cell>
          <cell r="AJ1501">
            <v>1</v>
          </cell>
          <cell r="AO1501">
            <v>16.7208793428983</v>
          </cell>
        </row>
        <row r="1502">
          <cell r="M1502">
            <v>20.000000000000199</v>
          </cell>
          <cell r="AC1502">
            <v>720000</v>
          </cell>
          <cell r="AF1502">
            <v>16018183.885687999</v>
          </cell>
          <cell r="AG1502">
            <v>4449.4955238022203</v>
          </cell>
          <cell r="AH1502">
            <v>19788011.484604299</v>
          </cell>
          <cell r="AJ1502">
            <v>1</v>
          </cell>
          <cell r="AO1502">
            <v>21.9866794273381</v>
          </cell>
        </row>
        <row r="1503">
          <cell r="M1503">
            <v>20</v>
          </cell>
          <cell r="AC1503">
            <v>720000</v>
          </cell>
          <cell r="AF1503">
            <v>19582570.485466499</v>
          </cell>
          <cell r="AG1503">
            <v>5439.6029126295898</v>
          </cell>
          <cell r="AH1503">
            <v>24401699.684450898</v>
          </cell>
          <cell r="AJ1503">
            <v>1</v>
          </cell>
          <cell r="AO1503">
            <v>27.112999649389799</v>
          </cell>
        </row>
        <row r="1504">
          <cell r="M1504">
            <v>19.999999999999801</v>
          </cell>
          <cell r="AC1504">
            <v>720000</v>
          </cell>
          <cell r="AF1504">
            <v>22723896.0614696</v>
          </cell>
          <cell r="AG1504">
            <v>6312.1933504082199</v>
          </cell>
          <cell r="AH1504">
            <v>28524419.194190301</v>
          </cell>
          <cell r="AJ1504">
            <v>1</v>
          </cell>
          <cell r="AO1504">
            <v>31.693799104655898</v>
          </cell>
        </row>
        <row r="1505">
          <cell r="M1505">
            <v>19.999999999999901</v>
          </cell>
          <cell r="AC1505">
            <v>720000</v>
          </cell>
          <cell r="AF1505">
            <v>25271175.0875386</v>
          </cell>
          <cell r="AG1505">
            <v>7019.7708576496198</v>
          </cell>
          <cell r="AH1505">
            <v>31873818.341641199</v>
          </cell>
          <cell r="AJ1505">
            <v>1</v>
          </cell>
          <cell r="AO1505">
            <v>35.415353712934603</v>
          </cell>
        </row>
        <row r="1506">
          <cell r="M1506">
            <v>20</v>
          </cell>
          <cell r="AC1506">
            <v>720000</v>
          </cell>
          <cell r="AF1506">
            <v>27035436.358798001</v>
          </cell>
          <cell r="AG1506">
            <v>7509.8434329994598</v>
          </cell>
          <cell r="AH1506">
            <v>34177082.353803702</v>
          </cell>
          <cell r="AJ1506">
            <v>1</v>
          </cell>
          <cell r="AO1506">
            <v>37.974535948670798</v>
          </cell>
        </row>
        <row r="1507">
          <cell r="M1507">
            <v>19.999999999999599</v>
          </cell>
          <cell r="AC1507">
            <v>720000</v>
          </cell>
          <cell r="AF1507">
            <v>27890257.148667902</v>
          </cell>
          <cell r="AG1507">
            <v>7747.2936524077504</v>
          </cell>
          <cell r="AH1507">
            <v>35283237.015288897</v>
          </cell>
          <cell r="AJ1507">
            <v>1</v>
          </cell>
          <cell r="AO1507">
            <v>39.203596683654297</v>
          </cell>
        </row>
        <row r="1508">
          <cell r="M1508">
            <v>20</v>
          </cell>
          <cell r="AC1508">
            <v>720000</v>
          </cell>
          <cell r="AF1508">
            <v>27765267.1467163</v>
          </cell>
          <cell r="AG1508">
            <v>7712.5742074211903</v>
          </cell>
          <cell r="AH1508">
            <v>35122139.5057384</v>
          </cell>
          <cell r="AJ1508">
            <v>1</v>
          </cell>
          <cell r="AO1508">
            <v>39.024599450820403</v>
          </cell>
        </row>
        <row r="1509">
          <cell r="M1509">
            <v>20.000000000000099</v>
          </cell>
          <cell r="AC1509">
            <v>720000</v>
          </cell>
          <cell r="AF1509">
            <v>26676057.741018102</v>
          </cell>
          <cell r="AG1509">
            <v>7410.01603917169</v>
          </cell>
          <cell r="AH1509">
            <v>33710094.440564498</v>
          </cell>
          <cell r="AJ1509">
            <v>1</v>
          </cell>
          <cell r="AO1509">
            <v>37.455660489516099</v>
          </cell>
        </row>
        <row r="1510">
          <cell r="M1510">
            <v>19.999999999999901</v>
          </cell>
          <cell r="AC1510">
            <v>720000</v>
          </cell>
          <cell r="AF1510">
            <v>24696229.356992502</v>
          </cell>
          <cell r="AG1510">
            <v>6860.0637102757</v>
          </cell>
          <cell r="AH1510">
            <v>31119371.569854699</v>
          </cell>
          <cell r="AJ1510">
            <v>1</v>
          </cell>
          <cell r="AO1510">
            <v>34.577079522060799</v>
          </cell>
        </row>
        <row r="1511">
          <cell r="M1511">
            <v>20</v>
          </cell>
          <cell r="AC1511">
            <v>720000</v>
          </cell>
          <cell r="AF1511">
            <v>21987357.112908199</v>
          </cell>
          <cell r="AG1511">
            <v>6107.5991980300496</v>
          </cell>
          <cell r="AH1511">
            <v>27555176.727765799</v>
          </cell>
          <cell r="AJ1511">
            <v>1</v>
          </cell>
          <cell r="AO1511">
            <v>30.616863030850901</v>
          </cell>
        </row>
        <row r="1512">
          <cell r="M1512">
            <v>20</v>
          </cell>
          <cell r="AC1512">
            <v>720000</v>
          </cell>
          <cell r="AF1512">
            <v>18720454.6988573</v>
          </cell>
          <cell r="AG1512">
            <v>5200.12630523814</v>
          </cell>
          <cell r="AH1512">
            <v>23277692.222524699</v>
          </cell>
          <cell r="AJ1512">
            <v>1</v>
          </cell>
          <cell r="AO1512">
            <v>25.864102469471899</v>
          </cell>
        </row>
        <row r="1513">
          <cell r="M1513">
            <v>20.000000000000099</v>
          </cell>
          <cell r="AC1513">
            <v>720000</v>
          </cell>
          <cell r="AF1513">
            <v>15084513.925168701</v>
          </cell>
          <cell r="AG1513">
            <v>4190.1427569913103</v>
          </cell>
          <cell r="AH1513">
            <v>18595333.543763999</v>
          </cell>
          <cell r="AJ1513">
            <v>1</v>
          </cell>
          <cell r="AO1513">
            <v>20.661481715293299</v>
          </cell>
        </row>
        <row r="1514">
          <cell r="M1514">
            <v>19.999999999999901</v>
          </cell>
          <cell r="AC1514">
            <v>720000</v>
          </cell>
          <cell r="AF1514">
            <v>11340525.962397801</v>
          </cell>
          <cell r="AG1514">
            <v>3150.1461006660502</v>
          </cell>
          <cell r="AH1514">
            <v>13885594.994400701</v>
          </cell>
          <cell r="AJ1514">
            <v>1</v>
          </cell>
          <cell r="AO1514">
            <v>15.4284388826675</v>
          </cell>
        </row>
        <row r="1515">
          <cell r="M1515">
            <v>20.000000000000099</v>
          </cell>
          <cell r="AC1515">
            <v>720000</v>
          </cell>
          <cell r="AF1515">
            <v>7776492.0822585998</v>
          </cell>
          <cell r="AG1515">
            <v>2160.1366895162801</v>
          </cell>
          <cell r="AH1515">
            <v>9497616.3171921</v>
          </cell>
          <cell r="AJ1515">
            <v>1</v>
          </cell>
          <cell r="AO1515">
            <v>10.5529070191023</v>
          </cell>
        </row>
        <row r="1516">
          <cell r="M1516">
            <v>20</v>
          </cell>
          <cell r="AC1516">
            <v>720000</v>
          </cell>
          <cell r="AF1516">
            <v>4635423.8011484202</v>
          </cell>
          <cell r="AG1516">
            <v>1287.61772254123</v>
          </cell>
          <cell r="AH1516">
            <v>5675029.8429782698</v>
          </cell>
          <cell r="AJ1516">
            <v>1</v>
          </cell>
          <cell r="AO1516">
            <v>6.3055887144203</v>
          </cell>
        </row>
        <row r="1517">
          <cell r="M1517">
            <v>20</v>
          </cell>
          <cell r="AC1517">
            <v>720000</v>
          </cell>
          <cell r="AF1517">
            <v>2088332.4245771</v>
          </cell>
          <cell r="AG1517">
            <v>580.09234016030598</v>
          </cell>
          <cell r="AH1517">
            <v>2572051.05080294</v>
          </cell>
          <cell r="AJ1517">
            <v>1</v>
          </cell>
          <cell r="AO1517">
            <v>2.8578345008921602</v>
          </cell>
        </row>
        <row r="1518">
          <cell r="M1518">
            <v>20.008725295625698</v>
          </cell>
          <cell r="AC1518">
            <v>720000</v>
          </cell>
          <cell r="AF1518">
            <v>378155.85436616599</v>
          </cell>
          <cell r="AG1518">
            <v>105.04329287949</v>
          </cell>
          <cell r="AH1518">
            <v>468602.81414527801</v>
          </cell>
          <cell r="AJ1518">
            <v>1</v>
          </cell>
          <cell r="AO1518">
            <v>0.52066979349475395</v>
          </cell>
        </row>
        <row r="1519">
          <cell r="M1519">
            <v>20.207550479839501</v>
          </cell>
          <cell r="AC1519">
            <v>720000</v>
          </cell>
          <cell r="AF1519">
            <v>0</v>
          </cell>
          <cell r="AG1519">
            <v>0</v>
          </cell>
          <cell r="AH1519">
            <v>0</v>
          </cell>
          <cell r="AJ1519">
            <v>1</v>
          </cell>
          <cell r="AO1519">
            <v>0</v>
          </cell>
        </row>
        <row r="1520">
          <cell r="M1520">
            <v>20.4249722208931</v>
          </cell>
          <cell r="AC1520">
            <v>720000</v>
          </cell>
          <cell r="AF1520">
            <v>0</v>
          </cell>
          <cell r="AG1520">
            <v>0</v>
          </cell>
          <cell r="AH1520">
            <v>0</v>
          </cell>
          <cell r="AJ1520">
            <v>1</v>
          </cell>
          <cell r="AO1520">
            <v>0</v>
          </cell>
        </row>
        <row r="1521">
          <cell r="M1521">
            <v>20.1579644180011</v>
          </cell>
          <cell r="AC1521">
            <v>720000</v>
          </cell>
          <cell r="AF1521">
            <v>296250.33303972898</v>
          </cell>
          <cell r="AG1521">
            <v>82.291759177702403</v>
          </cell>
          <cell r="AH1521">
            <v>366549.321962399</v>
          </cell>
          <cell r="AJ1521">
            <v>1</v>
          </cell>
          <cell r="AO1521">
            <v>0.407277024402665</v>
          </cell>
        </row>
        <row r="1522">
          <cell r="M1522">
            <v>20.001093445639199</v>
          </cell>
          <cell r="AC1522">
            <v>720000</v>
          </cell>
          <cell r="AF1522">
            <v>2640644.61777006</v>
          </cell>
          <cell r="AG1522">
            <v>733.51239382501706</v>
          </cell>
          <cell r="AH1522">
            <v>3247100.7430205499</v>
          </cell>
          <cell r="AJ1522">
            <v>1</v>
          </cell>
          <cell r="AO1522">
            <v>3.6078897144672801</v>
          </cell>
        </row>
        <row r="1523">
          <cell r="M1523">
            <v>20.000004117867601</v>
          </cell>
          <cell r="AC1523">
            <v>720000</v>
          </cell>
          <cell r="AF1523">
            <v>5369228.2091826499</v>
          </cell>
          <cell r="AG1523">
            <v>1491.4522803285099</v>
          </cell>
          <cell r="AH1523">
            <v>6566662.0376748703</v>
          </cell>
          <cell r="AJ1523">
            <v>1</v>
          </cell>
          <cell r="AO1523">
            <v>7.2962911529720698</v>
          </cell>
        </row>
        <row r="1524">
          <cell r="M1524">
            <v>20.000000015507698</v>
          </cell>
          <cell r="AC1524">
            <v>720000</v>
          </cell>
          <cell r="AF1524">
            <v>8637108.8084563892</v>
          </cell>
          <cell r="AG1524">
            <v>2399.1968912378902</v>
          </cell>
          <cell r="AH1524">
            <v>10550274.8209613</v>
          </cell>
          <cell r="AJ1524">
            <v>1</v>
          </cell>
          <cell r="AO1524">
            <v>11.7225275788459</v>
          </cell>
        </row>
        <row r="1525">
          <cell r="M1525">
            <v>20.0000000000584</v>
          </cell>
          <cell r="AC1525">
            <v>720000</v>
          </cell>
          <cell r="AF1525">
            <v>12273712.4580289</v>
          </cell>
          <cell r="AG1525">
            <v>3409.3645716746901</v>
          </cell>
          <cell r="AH1525">
            <v>15048791.4086085</v>
          </cell>
          <cell r="AJ1525">
            <v>1</v>
          </cell>
          <cell r="AO1525">
            <v>16.7208793428983</v>
          </cell>
        </row>
        <row r="1526">
          <cell r="M1526">
            <v>20.000000000000199</v>
          </cell>
          <cell r="AC1526">
            <v>720000</v>
          </cell>
          <cell r="AF1526">
            <v>16018183.885687999</v>
          </cell>
          <cell r="AG1526">
            <v>4449.4955238022203</v>
          </cell>
          <cell r="AH1526">
            <v>19788011.484604299</v>
          </cell>
          <cell r="AJ1526">
            <v>1</v>
          </cell>
          <cell r="AO1526">
            <v>21.9866794273381</v>
          </cell>
        </row>
        <row r="1527">
          <cell r="M1527">
            <v>20</v>
          </cell>
          <cell r="AC1527">
            <v>720000</v>
          </cell>
          <cell r="AF1527">
            <v>19582570.485466499</v>
          </cell>
          <cell r="AG1527">
            <v>5439.6029126295898</v>
          </cell>
          <cell r="AH1527">
            <v>24401699.684450898</v>
          </cell>
          <cell r="AJ1527">
            <v>1</v>
          </cell>
          <cell r="AO1527">
            <v>27.112999649389799</v>
          </cell>
        </row>
        <row r="1528">
          <cell r="M1528">
            <v>19.999999999999801</v>
          </cell>
          <cell r="AC1528">
            <v>720000</v>
          </cell>
          <cell r="AF1528">
            <v>22723896.0614696</v>
          </cell>
          <cell r="AG1528">
            <v>6312.1933504082199</v>
          </cell>
          <cell r="AH1528">
            <v>28524419.194190301</v>
          </cell>
          <cell r="AJ1528">
            <v>1</v>
          </cell>
          <cell r="AO1528">
            <v>31.693799104655898</v>
          </cell>
        </row>
        <row r="1529">
          <cell r="M1529">
            <v>19.999999999999901</v>
          </cell>
          <cell r="AC1529">
            <v>720000</v>
          </cell>
          <cell r="AF1529">
            <v>25271175.0875386</v>
          </cell>
          <cell r="AG1529">
            <v>7019.7708576496198</v>
          </cell>
          <cell r="AH1529">
            <v>31873818.341641199</v>
          </cell>
          <cell r="AJ1529">
            <v>1</v>
          </cell>
          <cell r="AO1529">
            <v>35.415353712934603</v>
          </cell>
        </row>
        <row r="1530">
          <cell r="M1530">
            <v>20</v>
          </cell>
          <cell r="AC1530">
            <v>720000</v>
          </cell>
          <cell r="AF1530">
            <v>27035436.358798001</v>
          </cell>
          <cell r="AG1530">
            <v>7509.8434329994598</v>
          </cell>
          <cell r="AH1530">
            <v>34177082.353803702</v>
          </cell>
          <cell r="AJ1530">
            <v>1</v>
          </cell>
          <cell r="AO1530">
            <v>37.974535948670798</v>
          </cell>
        </row>
        <row r="1531">
          <cell r="M1531">
            <v>19.999999999999599</v>
          </cell>
          <cell r="AC1531">
            <v>720000</v>
          </cell>
          <cell r="AF1531">
            <v>27890257.148667902</v>
          </cell>
          <cell r="AG1531">
            <v>7747.2936524077504</v>
          </cell>
          <cell r="AH1531">
            <v>35283237.015288897</v>
          </cell>
          <cell r="AJ1531">
            <v>1</v>
          </cell>
          <cell r="AO1531">
            <v>39.203596683654297</v>
          </cell>
        </row>
        <row r="1532">
          <cell r="M1532">
            <v>20</v>
          </cell>
          <cell r="AC1532">
            <v>720000</v>
          </cell>
          <cell r="AF1532">
            <v>27765267.1467163</v>
          </cell>
          <cell r="AG1532">
            <v>7712.5742074211903</v>
          </cell>
          <cell r="AH1532">
            <v>35122139.5057384</v>
          </cell>
          <cell r="AJ1532">
            <v>1</v>
          </cell>
          <cell r="AO1532">
            <v>39.024599450820403</v>
          </cell>
        </row>
        <row r="1533">
          <cell r="M1533">
            <v>20.000000000000099</v>
          </cell>
          <cell r="AC1533">
            <v>720000</v>
          </cell>
          <cell r="AF1533">
            <v>26676057.741018102</v>
          </cell>
          <cell r="AG1533">
            <v>7410.01603917169</v>
          </cell>
          <cell r="AH1533">
            <v>33710094.440564498</v>
          </cell>
          <cell r="AJ1533">
            <v>1</v>
          </cell>
          <cell r="AO1533">
            <v>37.455660489516099</v>
          </cell>
        </row>
        <row r="1534">
          <cell r="M1534">
            <v>19.999999999999901</v>
          </cell>
          <cell r="AC1534">
            <v>720000</v>
          </cell>
          <cell r="AF1534">
            <v>24696229.356992502</v>
          </cell>
          <cell r="AG1534">
            <v>6860.0637102757</v>
          </cell>
          <cell r="AH1534">
            <v>31119371.569854699</v>
          </cell>
          <cell r="AJ1534">
            <v>1</v>
          </cell>
          <cell r="AO1534">
            <v>34.577079522060799</v>
          </cell>
        </row>
        <row r="1535">
          <cell r="M1535">
            <v>20</v>
          </cell>
          <cell r="AC1535">
            <v>720000</v>
          </cell>
          <cell r="AF1535">
            <v>21987357.112908199</v>
          </cell>
          <cell r="AG1535">
            <v>6107.5991980300496</v>
          </cell>
          <cell r="AH1535">
            <v>27555176.727765799</v>
          </cell>
          <cell r="AJ1535">
            <v>1</v>
          </cell>
          <cell r="AO1535">
            <v>30.616863030850901</v>
          </cell>
        </row>
        <row r="1536">
          <cell r="M1536">
            <v>20</v>
          </cell>
          <cell r="AC1536">
            <v>720000</v>
          </cell>
          <cell r="AF1536">
            <v>18720454.6988573</v>
          </cell>
          <cell r="AG1536">
            <v>5200.12630523814</v>
          </cell>
          <cell r="AH1536">
            <v>23277692.222524699</v>
          </cell>
          <cell r="AJ1536">
            <v>1</v>
          </cell>
          <cell r="AO1536">
            <v>25.864102469471899</v>
          </cell>
        </row>
        <row r="1537">
          <cell r="M1537">
            <v>20.000000000000099</v>
          </cell>
          <cell r="AC1537">
            <v>720000</v>
          </cell>
          <cell r="AF1537">
            <v>15084513.925168701</v>
          </cell>
          <cell r="AG1537">
            <v>4190.1427569913103</v>
          </cell>
          <cell r="AH1537">
            <v>18595333.543763999</v>
          </cell>
          <cell r="AJ1537">
            <v>1</v>
          </cell>
          <cell r="AO1537">
            <v>20.661481715293299</v>
          </cell>
        </row>
        <row r="1538">
          <cell r="M1538">
            <v>19.999999999999901</v>
          </cell>
          <cell r="AC1538">
            <v>720000</v>
          </cell>
          <cell r="AF1538">
            <v>11340525.962397801</v>
          </cell>
          <cell r="AG1538">
            <v>3150.1461006660502</v>
          </cell>
          <cell r="AH1538">
            <v>13885594.994400701</v>
          </cell>
          <cell r="AJ1538">
            <v>1</v>
          </cell>
          <cell r="AO1538">
            <v>15.4284388826675</v>
          </cell>
        </row>
        <row r="1539">
          <cell r="M1539">
            <v>20.000000000000099</v>
          </cell>
          <cell r="AC1539">
            <v>720000</v>
          </cell>
          <cell r="AF1539">
            <v>7776492.0822585998</v>
          </cell>
          <cell r="AG1539">
            <v>2160.1366895162801</v>
          </cell>
          <cell r="AH1539">
            <v>9497616.3171921</v>
          </cell>
          <cell r="AJ1539">
            <v>1</v>
          </cell>
          <cell r="AO1539">
            <v>10.5529070191023</v>
          </cell>
        </row>
        <row r="1540">
          <cell r="M1540">
            <v>20</v>
          </cell>
          <cell r="AC1540">
            <v>720000</v>
          </cell>
          <cell r="AF1540">
            <v>4635423.8011484202</v>
          </cell>
          <cell r="AG1540">
            <v>1287.61772254123</v>
          </cell>
          <cell r="AH1540">
            <v>5675029.8429782698</v>
          </cell>
          <cell r="AJ1540">
            <v>1</v>
          </cell>
          <cell r="AO1540">
            <v>6.3055887144203</v>
          </cell>
        </row>
        <row r="1541">
          <cell r="M1541">
            <v>20</v>
          </cell>
          <cell r="AC1541">
            <v>720000</v>
          </cell>
          <cell r="AF1541">
            <v>2088332.4245771</v>
          </cell>
          <cell r="AG1541">
            <v>580.09234016030598</v>
          </cell>
          <cell r="AH1541">
            <v>2572051.05080294</v>
          </cell>
          <cell r="AJ1541">
            <v>1</v>
          </cell>
          <cell r="AO1541">
            <v>2.8578345008921602</v>
          </cell>
        </row>
        <row r="1542">
          <cell r="M1542">
            <v>20.008725295625698</v>
          </cell>
          <cell r="AC1542">
            <v>720000</v>
          </cell>
          <cell r="AF1542">
            <v>378155.85436616599</v>
          </cell>
          <cell r="AG1542">
            <v>105.04329287949</v>
          </cell>
          <cell r="AH1542">
            <v>468602.81414527801</v>
          </cell>
          <cell r="AJ1542">
            <v>1</v>
          </cell>
          <cell r="AO1542">
            <v>0.52066979349475395</v>
          </cell>
        </row>
        <row r="1543">
          <cell r="M1543">
            <v>20.207550479839501</v>
          </cell>
          <cell r="AC1543">
            <v>720000</v>
          </cell>
          <cell r="AF1543">
            <v>0</v>
          </cell>
          <cell r="AG1543">
            <v>0</v>
          </cell>
          <cell r="AH1543">
            <v>0</v>
          </cell>
          <cell r="AJ1543">
            <v>1</v>
          </cell>
          <cell r="AO1543">
            <v>0</v>
          </cell>
        </row>
        <row r="1544">
          <cell r="M1544">
            <v>20.4249722208931</v>
          </cell>
          <cell r="AC1544">
            <v>720000</v>
          </cell>
          <cell r="AF1544">
            <v>0</v>
          </cell>
          <cell r="AG1544">
            <v>0</v>
          </cell>
          <cell r="AH1544">
            <v>0</v>
          </cell>
          <cell r="AJ1544">
            <v>1</v>
          </cell>
          <cell r="AO1544">
            <v>0</v>
          </cell>
        </row>
        <row r="1545">
          <cell r="M1545">
            <v>20.1579644180011</v>
          </cell>
          <cell r="AC1545">
            <v>720000</v>
          </cell>
          <cell r="AF1545">
            <v>296250.33303972898</v>
          </cell>
          <cell r="AG1545">
            <v>82.291759177702403</v>
          </cell>
          <cell r="AH1545">
            <v>366549.321962399</v>
          </cell>
          <cell r="AJ1545">
            <v>1</v>
          </cell>
          <cell r="AO1545">
            <v>0.407277024402665</v>
          </cell>
        </row>
        <row r="1546">
          <cell r="M1546">
            <v>20.001093445639199</v>
          </cell>
          <cell r="AC1546">
            <v>720000</v>
          </cell>
          <cell r="AF1546">
            <v>2640644.61777006</v>
          </cell>
          <cell r="AG1546">
            <v>733.51239382501706</v>
          </cell>
          <cell r="AH1546">
            <v>3247100.7430205499</v>
          </cell>
          <cell r="AJ1546">
            <v>1</v>
          </cell>
          <cell r="AO1546">
            <v>3.6078897144672801</v>
          </cell>
        </row>
        <row r="1547">
          <cell r="M1547">
            <v>20.000004117867601</v>
          </cell>
          <cell r="AC1547">
            <v>720000</v>
          </cell>
          <cell r="AF1547">
            <v>5369228.2091826499</v>
          </cell>
          <cell r="AG1547">
            <v>1491.4522803285099</v>
          </cell>
          <cell r="AH1547">
            <v>6566662.0376748703</v>
          </cell>
          <cell r="AJ1547">
            <v>1</v>
          </cell>
          <cell r="AO1547">
            <v>7.2962911529720698</v>
          </cell>
        </row>
        <row r="1548">
          <cell r="M1548">
            <v>20.000000015507698</v>
          </cell>
          <cell r="AC1548">
            <v>720000</v>
          </cell>
          <cell r="AF1548">
            <v>8637108.8084563892</v>
          </cell>
          <cell r="AG1548">
            <v>2399.1968912378902</v>
          </cell>
          <cell r="AH1548">
            <v>10550274.8209613</v>
          </cell>
          <cell r="AJ1548">
            <v>1</v>
          </cell>
          <cell r="AO1548">
            <v>11.7225275788459</v>
          </cell>
        </row>
        <row r="1549">
          <cell r="M1549">
            <v>20.0000000000584</v>
          </cell>
          <cell r="AC1549">
            <v>720000</v>
          </cell>
          <cell r="AF1549">
            <v>12273712.4580289</v>
          </cell>
          <cell r="AG1549">
            <v>3409.3645716746901</v>
          </cell>
          <cell r="AH1549">
            <v>15048791.4086085</v>
          </cell>
          <cell r="AJ1549">
            <v>1</v>
          </cell>
          <cell r="AO1549">
            <v>16.7208793428983</v>
          </cell>
        </row>
        <row r="1550">
          <cell r="M1550">
            <v>20.000000000000199</v>
          </cell>
          <cell r="AC1550">
            <v>720000</v>
          </cell>
          <cell r="AF1550">
            <v>16018183.885687999</v>
          </cell>
          <cell r="AG1550">
            <v>4449.4955238022203</v>
          </cell>
          <cell r="AH1550">
            <v>19788011.484604299</v>
          </cell>
          <cell r="AJ1550">
            <v>1</v>
          </cell>
          <cell r="AO1550">
            <v>21.9866794273381</v>
          </cell>
        </row>
        <row r="1551">
          <cell r="M1551">
            <v>20</v>
          </cell>
          <cell r="AC1551">
            <v>720000</v>
          </cell>
          <cell r="AF1551">
            <v>19582570.485466499</v>
          </cell>
          <cell r="AG1551">
            <v>5439.6029126295898</v>
          </cell>
          <cell r="AH1551">
            <v>24401699.684450898</v>
          </cell>
          <cell r="AJ1551">
            <v>1</v>
          </cell>
          <cell r="AO1551">
            <v>27.112999649389799</v>
          </cell>
        </row>
        <row r="1552">
          <cell r="M1552">
            <v>19.999999999999801</v>
          </cell>
          <cell r="AC1552">
            <v>720000</v>
          </cell>
          <cell r="AF1552">
            <v>22723896.0614696</v>
          </cell>
          <cell r="AG1552">
            <v>6312.1933504082199</v>
          </cell>
          <cell r="AH1552">
            <v>28524419.194190301</v>
          </cell>
          <cell r="AJ1552">
            <v>1</v>
          </cell>
          <cell r="AO1552">
            <v>31.693799104655898</v>
          </cell>
        </row>
        <row r="1553">
          <cell r="M1553">
            <v>19.999999999999901</v>
          </cell>
          <cell r="AC1553">
            <v>720000</v>
          </cell>
          <cell r="AF1553">
            <v>25271175.0875386</v>
          </cell>
          <cell r="AG1553">
            <v>7019.7708576496198</v>
          </cell>
          <cell r="AH1553">
            <v>31873818.341641199</v>
          </cell>
          <cell r="AJ1553">
            <v>1</v>
          </cell>
          <cell r="AO1553">
            <v>35.415353712934603</v>
          </cell>
        </row>
        <row r="1554">
          <cell r="M1554">
            <v>20</v>
          </cell>
          <cell r="AC1554">
            <v>720000</v>
          </cell>
          <cell r="AF1554">
            <v>27035436.358798001</v>
          </cell>
          <cell r="AG1554">
            <v>7509.8434329994598</v>
          </cell>
          <cell r="AH1554">
            <v>34177082.353803702</v>
          </cell>
          <cell r="AJ1554">
            <v>1</v>
          </cell>
          <cell r="AO1554">
            <v>37.974535948670798</v>
          </cell>
        </row>
        <row r="1555">
          <cell r="M1555">
            <v>19.999999999999599</v>
          </cell>
          <cell r="AC1555">
            <v>720000</v>
          </cell>
          <cell r="AF1555">
            <v>27890257.148667902</v>
          </cell>
          <cell r="AG1555">
            <v>7747.2936524077504</v>
          </cell>
          <cell r="AH1555">
            <v>35283237.015288897</v>
          </cell>
          <cell r="AJ1555">
            <v>1</v>
          </cell>
          <cell r="AO1555">
            <v>39.203596683654297</v>
          </cell>
        </row>
        <row r="1556">
          <cell r="M1556">
            <v>20</v>
          </cell>
          <cell r="AC1556">
            <v>720000</v>
          </cell>
          <cell r="AF1556">
            <v>27765267.1467163</v>
          </cell>
          <cell r="AG1556">
            <v>7712.5742074211903</v>
          </cell>
          <cell r="AH1556">
            <v>35122139.5057384</v>
          </cell>
          <cell r="AJ1556">
            <v>1</v>
          </cell>
          <cell r="AO1556">
            <v>39.024599450820403</v>
          </cell>
        </row>
        <row r="1557">
          <cell r="M1557">
            <v>20.000000000000099</v>
          </cell>
          <cell r="AC1557">
            <v>720000</v>
          </cell>
          <cell r="AF1557">
            <v>26676057.741018102</v>
          </cell>
          <cell r="AG1557">
            <v>7410.01603917169</v>
          </cell>
          <cell r="AH1557">
            <v>33710094.440564498</v>
          </cell>
          <cell r="AJ1557">
            <v>1</v>
          </cell>
          <cell r="AO1557">
            <v>37.455660489516099</v>
          </cell>
        </row>
        <row r="1558">
          <cell r="M1558">
            <v>19.999999999999901</v>
          </cell>
          <cell r="AC1558">
            <v>720000</v>
          </cell>
          <cell r="AF1558">
            <v>24696229.356992502</v>
          </cell>
          <cell r="AG1558">
            <v>6860.0637102757</v>
          </cell>
          <cell r="AH1558">
            <v>31119371.569854699</v>
          </cell>
          <cell r="AJ1558">
            <v>1</v>
          </cell>
          <cell r="AO1558">
            <v>34.577079522060799</v>
          </cell>
        </row>
        <row r="1559">
          <cell r="M1559">
            <v>20</v>
          </cell>
          <cell r="AC1559">
            <v>720000</v>
          </cell>
          <cell r="AF1559">
            <v>21987357.112908199</v>
          </cell>
          <cell r="AG1559">
            <v>6107.5991980300496</v>
          </cell>
          <cell r="AH1559">
            <v>27555176.727765799</v>
          </cell>
          <cell r="AJ1559">
            <v>1</v>
          </cell>
          <cell r="AO1559">
            <v>30.616863030850901</v>
          </cell>
        </row>
        <row r="1560">
          <cell r="M1560">
            <v>20</v>
          </cell>
          <cell r="AC1560">
            <v>720000</v>
          </cell>
          <cell r="AF1560">
            <v>18720454.6988573</v>
          </cell>
          <cell r="AG1560">
            <v>5200.12630523814</v>
          </cell>
          <cell r="AH1560">
            <v>23277692.222524699</v>
          </cell>
          <cell r="AJ1560">
            <v>1</v>
          </cell>
          <cell r="AO1560">
            <v>25.864102469471899</v>
          </cell>
        </row>
        <row r="1561">
          <cell r="M1561">
            <v>20.000000000000099</v>
          </cell>
          <cell r="AC1561">
            <v>720000</v>
          </cell>
          <cell r="AF1561">
            <v>15084513.925168701</v>
          </cell>
          <cell r="AG1561">
            <v>4190.1427569913103</v>
          </cell>
          <cell r="AH1561">
            <v>18595333.543763999</v>
          </cell>
          <cell r="AJ1561">
            <v>1</v>
          </cell>
          <cell r="AO1561">
            <v>20.661481715293299</v>
          </cell>
        </row>
        <row r="1562">
          <cell r="M1562">
            <v>19.999999999999901</v>
          </cell>
          <cell r="AC1562">
            <v>720000</v>
          </cell>
          <cell r="AF1562">
            <v>11340525.962397801</v>
          </cell>
          <cell r="AG1562">
            <v>3150.1461006660502</v>
          </cell>
          <cell r="AH1562">
            <v>13885594.994400701</v>
          </cell>
          <cell r="AJ1562">
            <v>1</v>
          </cell>
          <cell r="AO1562">
            <v>15.4284388826675</v>
          </cell>
        </row>
        <row r="1563">
          <cell r="M1563">
            <v>20.000000000000099</v>
          </cell>
          <cell r="AC1563">
            <v>720000</v>
          </cell>
          <cell r="AF1563">
            <v>7776492.0822585998</v>
          </cell>
          <cell r="AG1563">
            <v>2160.1366895162801</v>
          </cell>
          <cell r="AH1563">
            <v>9497616.3171921</v>
          </cell>
          <cell r="AJ1563">
            <v>1</v>
          </cell>
          <cell r="AO1563">
            <v>10.5529070191023</v>
          </cell>
        </row>
        <row r="1564">
          <cell r="M1564">
            <v>20</v>
          </cell>
          <cell r="AC1564">
            <v>720000</v>
          </cell>
          <cell r="AF1564">
            <v>4635423.8011484202</v>
          </cell>
          <cell r="AG1564">
            <v>1287.61772254123</v>
          </cell>
          <cell r="AH1564">
            <v>5675029.8429782698</v>
          </cell>
          <cell r="AJ1564">
            <v>1</v>
          </cell>
          <cell r="AO1564">
            <v>6.3055887144203</v>
          </cell>
        </row>
        <row r="1565">
          <cell r="M1565">
            <v>20</v>
          </cell>
          <cell r="AC1565">
            <v>720000</v>
          </cell>
          <cell r="AF1565">
            <v>2088332.4245771</v>
          </cell>
          <cell r="AG1565">
            <v>580.09234016030598</v>
          </cell>
          <cell r="AH1565">
            <v>2572051.05080294</v>
          </cell>
          <cell r="AJ1565">
            <v>1</v>
          </cell>
          <cell r="AO1565">
            <v>2.8578345008921602</v>
          </cell>
        </row>
        <row r="1566">
          <cell r="M1566">
            <v>20.008725295625698</v>
          </cell>
          <cell r="AC1566">
            <v>720000</v>
          </cell>
          <cell r="AF1566">
            <v>378155.85436616599</v>
          </cell>
          <cell r="AG1566">
            <v>105.04329287949</v>
          </cell>
          <cell r="AH1566">
            <v>468602.81414527801</v>
          </cell>
          <cell r="AJ1566">
            <v>1</v>
          </cell>
          <cell r="AO1566">
            <v>0.52066979349475395</v>
          </cell>
        </row>
        <row r="1567">
          <cell r="M1567">
            <v>20.207550479839501</v>
          </cell>
          <cell r="AC1567">
            <v>720000</v>
          </cell>
          <cell r="AF1567">
            <v>0</v>
          </cell>
          <cell r="AG1567">
            <v>0</v>
          </cell>
          <cell r="AH1567">
            <v>0</v>
          </cell>
          <cell r="AJ1567">
            <v>1</v>
          </cell>
          <cell r="AO1567">
            <v>0</v>
          </cell>
        </row>
        <row r="1568">
          <cell r="M1568">
            <v>20.4249722208931</v>
          </cell>
          <cell r="AC1568">
            <v>720000</v>
          </cell>
          <cell r="AF1568">
            <v>0</v>
          </cell>
          <cell r="AG1568">
            <v>0</v>
          </cell>
          <cell r="AH1568">
            <v>0</v>
          </cell>
          <cell r="AJ1568">
            <v>1</v>
          </cell>
          <cell r="AO1568">
            <v>0</v>
          </cell>
        </row>
        <row r="1569">
          <cell r="M1569">
            <v>20.1579644180011</v>
          </cell>
          <cell r="AC1569">
            <v>720000</v>
          </cell>
          <cell r="AF1569">
            <v>296250.33303972898</v>
          </cell>
          <cell r="AG1569">
            <v>82.291759177702403</v>
          </cell>
          <cell r="AH1569">
            <v>366549.321962399</v>
          </cell>
          <cell r="AJ1569">
            <v>1</v>
          </cell>
          <cell r="AO1569">
            <v>0.407277024402665</v>
          </cell>
        </row>
        <row r="1570">
          <cell r="M1570">
            <v>20.001093445639199</v>
          </cell>
          <cell r="AC1570">
            <v>720000</v>
          </cell>
          <cell r="AF1570">
            <v>2640644.61777006</v>
          </cell>
          <cell r="AG1570">
            <v>733.51239382501706</v>
          </cell>
          <cell r="AH1570">
            <v>3247100.7430205499</v>
          </cell>
          <cell r="AJ1570">
            <v>1</v>
          </cell>
          <cell r="AO1570">
            <v>3.6078897144672801</v>
          </cell>
        </row>
        <row r="1571">
          <cell r="M1571">
            <v>20.000004117867601</v>
          </cell>
          <cell r="AC1571">
            <v>720000</v>
          </cell>
          <cell r="AF1571">
            <v>5369228.2091826499</v>
          </cell>
          <cell r="AG1571">
            <v>1491.4522803285099</v>
          </cell>
          <cell r="AH1571">
            <v>6566662.0376748703</v>
          </cell>
          <cell r="AJ1571">
            <v>1</v>
          </cell>
          <cell r="AO1571">
            <v>7.2962911529720698</v>
          </cell>
        </row>
        <row r="1572">
          <cell r="M1572">
            <v>20.000000015507698</v>
          </cell>
          <cell r="AC1572">
            <v>720000</v>
          </cell>
          <cell r="AF1572">
            <v>8637108.8084563892</v>
          </cell>
          <cell r="AG1572">
            <v>2399.1968912378902</v>
          </cell>
          <cell r="AH1572">
            <v>10550274.8209613</v>
          </cell>
          <cell r="AJ1572">
            <v>1</v>
          </cell>
          <cell r="AO1572">
            <v>11.7225275788459</v>
          </cell>
        </row>
        <row r="1573">
          <cell r="M1573">
            <v>20.0000000000584</v>
          </cell>
          <cell r="AC1573">
            <v>720000</v>
          </cell>
          <cell r="AF1573">
            <v>12273712.4580289</v>
          </cell>
          <cell r="AG1573">
            <v>3409.3645716746901</v>
          </cell>
          <cell r="AH1573">
            <v>15048791.4086085</v>
          </cell>
          <cell r="AJ1573">
            <v>1</v>
          </cell>
          <cell r="AO1573">
            <v>16.7208793428983</v>
          </cell>
        </row>
        <row r="1574">
          <cell r="M1574">
            <v>20.000000000000199</v>
          </cell>
          <cell r="AC1574">
            <v>720000</v>
          </cell>
          <cell r="AF1574">
            <v>16018183.885687999</v>
          </cell>
          <cell r="AG1574">
            <v>4449.4955238022203</v>
          </cell>
          <cell r="AH1574">
            <v>19788011.484604299</v>
          </cell>
          <cell r="AJ1574">
            <v>1</v>
          </cell>
          <cell r="AO1574">
            <v>21.9866794273381</v>
          </cell>
        </row>
        <row r="1575">
          <cell r="M1575">
            <v>20</v>
          </cell>
          <cell r="AC1575">
            <v>720000</v>
          </cell>
          <cell r="AF1575">
            <v>19582570.485466499</v>
          </cell>
          <cell r="AG1575">
            <v>5439.6029126295898</v>
          </cell>
          <cell r="AH1575">
            <v>24401699.684450898</v>
          </cell>
          <cell r="AJ1575">
            <v>1</v>
          </cell>
          <cell r="AO1575">
            <v>27.112999649389799</v>
          </cell>
        </row>
        <row r="1576">
          <cell r="M1576">
            <v>19.999999999999801</v>
          </cell>
          <cell r="AC1576">
            <v>720000</v>
          </cell>
          <cell r="AF1576">
            <v>22723896.0614696</v>
          </cell>
          <cell r="AG1576">
            <v>6312.1933504082199</v>
          </cell>
          <cell r="AH1576">
            <v>28524419.194190301</v>
          </cell>
          <cell r="AJ1576">
            <v>1</v>
          </cell>
          <cell r="AO1576">
            <v>31.693799104655898</v>
          </cell>
        </row>
        <row r="1577">
          <cell r="M1577">
            <v>19.999999999999901</v>
          </cell>
          <cell r="AC1577">
            <v>720000</v>
          </cell>
          <cell r="AF1577">
            <v>25271175.0875386</v>
          </cell>
          <cell r="AG1577">
            <v>7019.7708576496198</v>
          </cell>
          <cell r="AH1577">
            <v>31873818.341641199</v>
          </cell>
          <cell r="AJ1577">
            <v>1</v>
          </cell>
          <cell r="AO1577">
            <v>35.415353712934603</v>
          </cell>
        </row>
        <row r="1578">
          <cell r="M1578">
            <v>20</v>
          </cell>
          <cell r="AC1578">
            <v>720000</v>
          </cell>
          <cell r="AF1578">
            <v>27035436.358798001</v>
          </cell>
          <cell r="AG1578">
            <v>7509.8434329994598</v>
          </cell>
          <cell r="AH1578">
            <v>34177082.353803702</v>
          </cell>
          <cell r="AJ1578">
            <v>1</v>
          </cell>
          <cell r="AO1578">
            <v>37.974535948670798</v>
          </cell>
        </row>
        <row r="1579">
          <cell r="M1579">
            <v>19.999999999999599</v>
          </cell>
          <cell r="AC1579">
            <v>720000</v>
          </cell>
          <cell r="AF1579">
            <v>27890257.148667902</v>
          </cell>
          <cell r="AG1579">
            <v>7747.2936524077504</v>
          </cell>
          <cell r="AH1579">
            <v>35283237.015288897</v>
          </cell>
          <cell r="AJ1579">
            <v>1</v>
          </cell>
          <cell r="AO1579">
            <v>39.203596683654297</v>
          </cell>
        </row>
        <row r="1580">
          <cell r="M1580">
            <v>20</v>
          </cell>
          <cell r="AC1580">
            <v>720000</v>
          </cell>
          <cell r="AF1580">
            <v>27765267.1467163</v>
          </cell>
          <cell r="AG1580">
            <v>7712.5742074211903</v>
          </cell>
          <cell r="AH1580">
            <v>35122139.5057384</v>
          </cell>
          <cell r="AJ1580">
            <v>1</v>
          </cell>
          <cell r="AO1580">
            <v>39.024599450820403</v>
          </cell>
        </row>
        <row r="1581">
          <cell r="M1581">
            <v>20.000000000000099</v>
          </cell>
          <cell r="AC1581">
            <v>720000</v>
          </cell>
          <cell r="AF1581">
            <v>26676057.741018102</v>
          </cell>
          <cell r="AG1581">
            <v>7410.01603917169</v>
          </cell>
          <cell r="AH1581">
            <v>33710094.440564498</v>
          </cell>
          <cell r="AJ1581">
            <v>1</v>
          </cell>
          <cell r="AO1581">
            <v>37.455660489516099</v>
          </cell>
        </row>
        <row r="1582">
          <cell r="M1582">
            <v>19.999999999999901</v>
          </cell>
          <cell r="AC1582">
            <v>720000</v>
          </cell>
          <cell r="AF1582">
            <v>24696229.356992502</v>
          </cell>
          <cell r="AG1582">
            <v>6860.0637102757</v>
          </cell>
          <cell r="AH1582">
            <v>31119371.569854699</v>
          </cell>
          <cell r="AJ1582">
            <v>1</v>
          </cell>
          <cell r="AO1582">
            <v>34.577079522060799</v>
          </cell>
        </row>
        <row r="1583">
          <cell r="M1583">
            <v>20</v>
          </cell>
          <cell r="AC1583">
            <v>720000</v>
          </cell>
          <cell r="AF1583">
            <v>21987357.112908199</v>
          </cell>
          <cell r="AG1583">
            <v>6107.5991980300496</v>
          </cell>
          <cell r="AH1583">
            <v>27555176.727765799</v>
          </cell>
          <cell r="AJ1583">
            <v>1</v>
          </cell>
          <cell r="AO1583">
            <v>30.616863030850901</v>
          </cell>
        </row>
        <row r="1584">
          <cell r="M1584">
            <v>20</v>
          </cell>
          <cell r="AC1584">
            <v>720000</v>
          </cell>
          <cell r="AF1584">
            <v>18720454.6988573</v>
          </cell>
          <cell r="AG1584">
            <v>5200.12630523814</v>
          </cell>
          <cell r="AH1584">
            <v>23277692.222524699</v>
          </cell>
          <cell r="AJ1584">
            <v>1</v>
          </cell>
          <cell r="AO1584">
            <v>25.864102469471899</v>
          </cell>
        </row>
        <row r="1585">
          <cell r="M1585">
            <v>20.000000000000099</v>
          </cell>
          <cell r="AC1585">
            <v>720000</v>
          </cell>
          <cell r="AF1585">
            <v>15084513.925168701</v>
          </cell>
          <cell r="AG1585">
            <v>4190.1427569913103</v>
          </cell>
          <cell r="AH1585">
            <v>18595333.543763999</v>
          </cell>
          <cell r="AJ1585">
            <v>1</v>
          </cell>
          <cell r="AO1585">
            <v>20.661481715293299</v>
          </cell>
        </row>
        <row r="1586">
          <cell r="M1586">
            <v>19.999999999999901</v>
          </cell>
          <cell r="AC1586">
            <v>720000</v>
          </cell>
          <cell r="AF1586">
            <v>11340525.962397801</v>
          </cell>
          <cell r="AG1586">
            <v>3150.1461006660502</v>
          </cell>
          <cell r="AH1586">
            <v>13885594.994400701</v>
          </cell>
          <cell r="AJ1586">
            <v>1</v>
          </cell>
          <cell r="AO1586">
            <v>15.4284388826675</v>
          </cell>
        </row>
        <row r="1587">
          <cell r="M1587">
            <v>20.000000000000099</v>
          </cell>
          <cell r="AC1587">
            <v>720000</v>
          </cell>
          <cell r="AF1587">
            <v>7776492.0822585998</v>
          </cell>
          <cell r="AG1587">
            <v>2160.1366895162801</v>
          </cell>
          <cell r="AH1587">
            <v>9497616.3171921</v>
          </cell>
          <cell r="AJ1587">
            <v>1</v>
          </cell>
          <cell r="AO1587">
            <v>10.5529070191023</v>
          </cell>
        </row>
        <row r="1588">
          <cell r="M1588">
            <v>20</v>
          </cell>
          <cell r="AC1588">
            <v>720000</v>
          </cell>
          <cell r="AF1588">
            <v>4635423.8011484202</v>
          </cell>
          <cell r="AG1588">
            <v>1287.61772254123</v>
          </cell>
          <cell r="AH1588">
            <v>5675029.8429782698</v>
          </cell>
          <cell r="AJ1588">
            <v>1</v>
          </cell>
          <cell r="AO1588">
            <v>6.3055887144203</v>
          </cell>
        </row>
        <row r="1589">
          <cell r="M1589">
            <v>20</v>
          </cell>
          <cell r="AC1589">
            <v>720000</v>
          </cell>
          <cell r="AF1589">
            <v>2088332.4245771</v>
          </cell>
          <cell r="AG1589">
            <v>580.09234016030598</v>
          </cell>
          <cell r="AH1589">
            <v>2572051.05080294</v>
          </cell>
          <cell r="AJ1589">
            <v>1</v>
          </cell>
          <cell r="AO1589">
            <v>2.8578345008921602</v>
          </cell>
        </row>
        <row r="1590">
          <cell r="M1590">
            <v>20.008725295625698</v>
          </cell>
          <cell r="AC1590">
            <v>720000</v>
          </cell>
          <cell r="AF1590">
            <v>378155.85436616599</v>
          </cell>
          <cell r="AG1590">
            <v>105.04329287949</v>
          </cell>
          <cell r="AH1590">
            <v>468602.81414527801</v>
          </cell>
          <cell r="AJ1590">
            <v>1</v>
          </cell>
          <cell r="AO1590">
            <v>0.52066979349475395</v>
          </cell>
        </row>
        <row r="1591">
          <cell r="M1591">
            <v>20.207550479839501</v>
          </cell>
          <cell r="AC1591">
            <v>720000</v>
          </cell>
          <cell r="AF1591">
            <v>0</v>
          </cell>
          <cell r="AG1591">
            <v>0</v>
          </cell>
          <cell r="AH1591">
            <v>0</v>
          </cell>
          <cell r="AJ1591">
            <v>1</v>
          </cell>
          <cell r="AO1591">
            <v>0</v>
          </cell>
        </row>
        <row r="1592">
          <cell r="M1592">
            <v>20.4249722208931</v>
          </cell>
          <cell r="AC1592">
            <v>720000</v>
          </cell>
          <cell r="AF1592">
            <v>0</v>
          </cell>
          <cell r="AG1592">
            <v>0</v>
          </cell>
          <cell r="AH1592">
            <v>0</v>
          </cell>
          <cell r="AJ1592">
            <v>1</v>
          </cell>
          <cell r="AO1592">
            <v>0</v>
          </cell>
        </row>
        <row r="1593">
          <cell r="M1593">
            <v>20.1579644180011</v>
          </cell>
          <cell r="AC1593">
            <v>720000</v>
          </cell>
          <cell r="AF1593">
            <v>296250.33303972898</v>
          </cell>
          <cell r="AG1593">
            <v>82.291759177702403</v>
          </cell>
          <cell r="AH1593">
            <v>366549.321962399</v>
          </cell>
          <cell r="AJ1593">
            <v>1</v>
          </cell>
          <cell r="AO1593">
            <v>0.407277024402665</v>
          </cell>
        </row>
        <row r="1594">
          <cell r="M1594">
            <v>20.001093445639199</v>
          </cell>
          <cell r="AC1594">
            <v>720000</v>
          </cell>
          <cell r="AF1594">
            <v>2640644.61777006</v>
          </cell>
          <cell r="AG1594">
            <v>733.51239382501706</v>
          </cell>
          <cell r="AH1594">
            <v>3247100.7430205499</v>
          </cell>
          <cell r="AJ1594">
            <v>1</v>
          </cell>
          <cell r="AO1594">
            <v>3.6078897144672801</v>
          </cell>
        </row>
        <row r="1595">
          <cell r="M1595">
            <v>20.000004117867601</v>
          </cell>
          <cell r="AC1595">
            <v>720000</v>
          </cell>
          <cell r="AF1595">
            <v>5369228.2091826499</v>
          </cell>
          <cell r="AG1595">
            <v>1491.4522803285099</v>
          </cell>
          <cell r="AH1595">
            <v>6566662.0376748703</v>
          </cell>
          <cell r="AJ1595">
            <v>1</v>
          </cell>
          <cell r="AO1595">
            <v>7.2962911529720698</v>
          </cell>
        </row>
        <row r="1596">
          <cell r="M1596">
            <v>20.000000015507698</v>
          </cell>
          <cell r="AC1596">
            <v>720000</v>
          </cell>
          <cell r="AF1596">
            <v>8637108.8084563892</v>
          </cell>
          <cell r="AG1596">
            <v>2399.1968912378902</v>
          </cell>
          <cell r="AH1596">
            <v>10550274.8209613</v>
          </cell>
          <cell r="AJ1596">
            <v>1</v>
          </cell>
          <cell r="AO1596">
            <v>11.7225275788459</v>
          </cell>
        </row>
        <row r="1597">
          <cell r="M1597">
            <v>20.0000000000584</v>
          </cell>
          <cell r="AC1597">
            <v>720000</v>
          </cell>
          <cell r="AF1597">
            <v>12273712.4580289</v>
          </cell>
          <cell r="AG1597">
            <v>3409.3645716746901</v>
          </cell>
          <cell r="AH1597">
            <v>15048791.4086085</v>
          </cell>
          <cell r="AJ1597">
            <v>1</v>
          </cell>
          <cell r="AO1597">
            <v>16.7208793428983</v>
          </cell>
        </row>
        <row r="1598">
          <cell r="M1598">
            <v>20.000000000000199</v>
          </cell>
          <cell r="AC1598">
            <v>720000</v>
          </cell>
          <cell r="AF1598">
            <v>16018183.885687999</v>
          </cell>
          <cell r="AG1598">
            <v>4449.4955238022203</v>
          </cell>
          <cell r="AH1598">
            <v>19788011.484604299</v>
          </cell>
          <cell r="AJ1598">
            <v>1</v>
          </cell>
          <cell r="AO1598">
            <v>21.9866794273381</v>
          </cell>
        </row>
        <row r="1599">
          <cell r="M1599">
            <v>20</v>
          </cell>
          <cell r="AC1599">
            <v>720000</v>
          </cell>
          <cell r="AF1599">
            <v>19582570.485466499</v>
          </cell>
          <cell r="AG1599">
            <v>5439.6029126295898</v>
          </cell>
          <cell r="AH1599">
            <v>24401699.684450898</v>
          </cell>
          <cell r="AJ1599">
            <v>1</v>
          </cell>
          <cell r="AO1599">
            <v>27.112999649389799</v>
          </cell>
        </row>
        <row r="1600">
          <cell r="M1600">
            <v>19.999999999999801</v>
          </cell>
          <cell r="AC1600">
            <v>720000</v>
          </cell>
          <cell r="AF1600">
            <v>22723896.0614696</v>
          </cell>
          <cell r="AG1600">
            <v>6312.1933504082199</v>
          </cell>
          <cell r="AH1600">
            <v>28524419.194190301</v>
          </cell>
          <cell r="AJ1600">
            <v>1</v>
          </cell>
          <cell r="AO1600">
            <v>31.693799104655898</v>
          </cell>
        </row>
        <row r="1601">
          <cell r="M1601">
            <v>19.999999999999901</v>
          </cell>
          <cell r="AC1601">
            <v>720000</v>
          </cell>
          <cell r="AF1601">
            <v>25271175.0875386</v>
          </cell>
          <cell r="AG1601">
            <v>7019.7708576496198</v>
          </cell>
          <cell r="AH1601">
            <v>31873818.341641199</v>
          </cell>
          <cell r="AJ1601">
            <v>1</v>
          </cell>
          <cell r="AO1601">
            <v>35.415353712934603</v>
          </cell>
        </row>
        <row r="1602">
          <cell r="M1602">
            <v>20</v>
          </cell>
          <cell r="AC1602">
            <v>720000</v>
          </cell>
          <cell r="AF1602">
            <v>27035436.358798001</v>
          </cell>
          <cell r="AG1602">
            <v>7509.8434329994598</v>
          </cell>
          <cell r="AH1602">
            <v>34177082.353803702</v>
          </cell>
          <cell r="AJ1602">
            <v>1</v>
          </cell>
          <cell r="AO1602">
            <v>37.974535948670798</v>
          </cell>
        </row>
        <row r="1603">
          <cell r="M1603">
            <v>19.999999999999599</v>
          </cell>
          <cell r="AC1603">
            <v>720000</v>
          </cell>
          <cell r="AF1603">
            <v>27890257.148667902</v>
          </cell>
          <cell r="AG1603">
            <v>7747.2936524077504</v>
          </cell>
          <cell r="AH1603">
            <v>35283237.015288897</v>
          </cell>
          <cell r="AJ1603">
            <v>1</v>
          </cell>
          <cell r="AO1603">
            <v>39.203596683654297</v>
          </cell>
        </row>
        <row r="1604">
          <cell r="M1604">
            <v>20</v>
          </cell>
          <cell r="AC1604">
            <v>720000</v>
          </cell>
          <cell r="AF1604">
            <v>27765267.1467163</v>
          </cell>
          <cell r="AG1604">
            <v>7712.5742074211903</v>
          </cell>
          <cell r="AH1604">
            <v>35122139.5057384</v>
          </cell>
          <cell r="AJ1604">
            <v>1</v>
          </cell>
          <cell r="AO1604">
            <v>39.024599450820403</v>
          </cell>
        </row>
        <row r="1605">
          <cell r="M1605">
            <v>20.000000000000099</v>
          </cell>
          <cell r="AC1605">
            <v>720000</v>
          </cell>
          <cell r="AF1605">
            <v>26676057.741018102</v>
          </cell>
          <cell r="AG1605">
            <v>7410.01603917169</v>
          </cell>
          <cell r="AH1605">
            <v>33710094.440564498</v>
          </cell>
          <cell r="AJ1605">
            <v>1</v>
          </cell>
          <cell r="AO1605">
            <v>37.455660489516099</v>
          </cell>
        </row>
        <row r="1606">
          <cell r="M1606">
            <v>19.999999999999901</v>
          </cell>
          <cell r="AC1606">
            <v>720000</v>
          </cell>
          <cell r="AF1606">
            <v>24696229.356992502</v>
          </cell>
          <cell r="AG1606">
            <v>6860.0637102757</v>
          </cell>
          <cell r="AH1606">
            <v>31119371.569854699</v>
          </cell>
          <cell r="AJ1606">
            <v>1</v>
          </cell>
          <cell r="AO1606">
            <v>34.577079522060799</v>
          </cell>
        </row>
        <row r="1607">
          <cell r="M1607">
            <v>20</v>
          </cell>
          <cell r="AC1607">
            <v>720000</v>
          </cell>
          <cell r="AF1607">
            <v>21987357.112908199</v>
          </cell>
          <cell r="AG1607">
            <v>6107.5991980300496</v>
          </cell>
          <cell r="AH1607">
            <v>27555176.727765799</v>
          </cell>
          <cell r="AJ1607">
            <v>1</v>
          </cell>
          <cell r="AO1607">
            <v>30.616863030850901</v>
          </cell>
        </row>
        <row r="1608">
          <cell r="M1608">
            <v>20</v>
          </cell>
          <cell r="AC1608">
            <v>720000</v>
          </cell>
          <cell r="AF1608">
            <v>18720454.6988573</v>
          </cell>
          <cell r="AG1608">
            <v>5200.12630523814</v>
          </cell>
          <cell r="AH1608">
            <v>23277692.222524699</v>
          </cell>
          <cell r="AJ1608">
            <v>1</v>
          </cell>
          <cell r="AO1608">
            <v>25.864102469471899</v>
          </cell>
        </row>
        <row r="1609">
          <cell r="M1609">
            <v>20.000000000000099</v>
          </cell>
          <cell r="AC1609">
            <v>720000</v>
          </cell>
          <cell r="AF1609">
            <v>15084513.925168701</v>
          </cell>
          <cell r="AG1609">
            <v>4190.1427569913103</v>
          </cell>
          <cell r="AH1609">
            <v>18595333.543763999</v>
          </cell>
          <cell r="AJ1609">
            <v>1</v>
          </cell>
          <cell r="AO1609">
            <v>20.661481715293299</v>
          </cell>
        </row>
        <row r="1610">
          <cell r="M1610">
            <v>19.999999999999901</v>
          </cell>
          <cell r="AC1610">
            <v>720000</v>
          </cell>
          <cell r="AF1610">
            <v>11340525.962397801</v>
          </cell>
          <cell r="AG1610">
            <v>3150.1461006660502</v>
          </cell>
          <cell r="AH1610">
            <v>13885594.994400701</v>
          </cell>
          <cell r="AJ1610">
            <v>1</v>
          </cell>
          <cell r="AO1610">
            <v>15.4284388826675</v>
          </cell>
        </row>
        <row r="1611">
          <cell r="M1611">
            <v>20.000000000000099</v>
          </cell>
          <cell r="AC1611">
            <v>720000</v>
          </cell>
          <cell r="AF1611">
            <v>7776492.0822585998</v>
          </cell>
          <cell r="AG1611">
            <v>2160.1366895162801</v>
          </cell>
          <cell r="AH1611">
            <v>9497616.3171921</v>
          </cell>
          <cell r="AJ1611">
            <v>1</v>
          </cell>
          <cell r="AO1611">
            <v>10.5529070191023</v>
          </cell>
        </row>
        <row r="1612">
          <cell r="M1612">
            <v>20</v>
          </cell>
          <cell r="AC1612">
            <v>720000</v>
          </cell>
          <cell r="AF1612">
            <v>4635423.8011484202</v>
          </cell>
          <cell r="AG1612">
            <v>1287.61772254123</v>
          </cell>
          <cell r="AH1612">
            <v>5675029.8429782698</v>
          </cell>
          <cell r="AJ1612">
            <v>1</v>
          </cell>
          <cell r="AO1612">
            <v>6.3055887144203</v>
          </cell>
        </row>
        <row r="1613">
          <cell r="M1613">
            <v>20</v>
          </cell>
          <cell r="AC1613">
            <v>720000</v>
          </cell>
          <cell r="AF1613">
            <v>2088332.4245771</v>
          </cell>
          <cell r="AG1613">
            <v>580.09234016030598</v>
          </cell>
          <cell r="AH1613">
            <v>2572051.05080294</v>
          </cell>
          <cell r="AJ1613">
            <v>1</v>
          </cell>
          <cell r="AO1613">
            <v>2.8578345008921602</v>
          </cell>
        </row>
        <row r="1614">
          <cell r="M1614">
            <v>20.008725295625698</v>
          </cell>
          <cell r="AC1614">
            <v>720000</v>
          </cell>
          <cell r="AF1614">
            <v>378155.85436616599</v>
          </cell>
          <cell r="AG1614">
            <v>105.04329287949</v>
          </cell>
          <cell r="AH1614">
            <v>468602.81414527801</v>
          </cell>
          <cell r="AJ1614">
            <v>1</v>
          </cell>
          <cell r="AO1614">
            <v>0.52066979349475395</v>
          </cell>
        </row>
        <row r="1615">
          <cell r="M1615">
            <v>20.207550479839501</v>
          </cell>
          <cell r="AC1615">
            <v>720000</v>
          </cell>
          <cell r="AF1615">
            <v>0</v>
          </cell>
          <cell r="AG1615">
            <v>0</v>
          </cell>
          <cell r="AH1615">
            <v>0</v>
          </cell>
          <cell r="AJ1615">
            <v>1</v>
          </cell>
          <cell r="AO1615">
            <v>0</v>
          </cell>
        </row>
        <row r="1616">
          <cell r="M1616">
            <v>20.4249722208931</v>
          </cell>
          <cell r="AC1616">
            <v>720000</v>
          </cell>
          <cell r="AF1616">
            <v>0</v>
          </cell>
          <cell r="AG1616">
            <v>0</v>
          </cell>
          <cell r="AH1616">
            <v>0</v>
          </cell>
          <cell r="AJ1616">
            <v>1</v>
          </cell>
          <cell r="AO1616">
            <v>0</v>
          </cell>
        </row>
        <row r="1617">
          <cell r="M1617">
            <v>20.1579644180011</v>
          </cell>
          <cell r="AC1617">
            <v>720000</v>
          </cell>
          <cell r="AF1617">
            <v>296250.33303972898</v>
          </cell>
          <cell r="AG1617">
            <v>82.291759177702403</v>
          </cell>
          <cell r="AH1617">
            <v>366549.321962399</v>
          </cell>
          <cell r="AJ1617">
            <v>1</v>
          </cell>
          <cell r="AO1617">
            <v>0.407277024402665</v>
          </cell>
        </row>
        <row r="1618">
          <cell r="M1618">
            <v>20.001093445639199</v>
          </cell>
          <cell r="AC1618">
            <v>720000</v>
          </cell>
          <cell r="AF1618">
            <v>2640644.61777006</v>
          </cell>
          <cell r="AG1618">
            <v>733.51239382501706</v>
          </cell>
          <cell r="AH1618">
            <v>3247100.7430205499</v>
          </cell>
          <cell r="AJ1618">
            <v>1</v>
          </cell>
          <cell r="AO1618">
            <v>3.6078897144672801</v>
          </cell>
        </row>
        <row r="1619">
          <cell r="M1619">
            <v>20.000004117867601</v>
          </cell>
          <cell r="AC1619">
            <v>720000</v>
          </cell>
          <cell r="AF1619">
            <v>5369228.2091826499</v>
          </cell>
          <cell r="AG1619">
            <v>1491.4522803285099</v>
          </cell>
          <cell r="AH1619">
            <v>6566662.0376748703</v>
          </cell>
          <cell r="AJ1619">
            <v>1</v>
          </cell>
          <cell r="AO1619">
            <v>7.2962911529720698</v>
          </cell>
        </row>
        <row r="1620">
          <cell r="M1620">
            <v>20.000000015507698</v>
          </cell>
          <cell r="AC1620">
            <v>720000</v>
          </cell>
          <cell r="AF1620">
            <v>8637108.8084563892</v>
          </cell>
          <cell r="AG1620">
            <v>2399.1968912378902</v>
          </cell>
          <cell r="AH1620">
            <v>10550274.8209613</v>
          </cell>
          <cell r="AJ1620">
            <v>1</v>
          </cell>
          <cell r="AO1620">
            <v>11.7225275788459</v>
          </cell>
        </row>
        <row r="1621">
          <cell r="M1621">
            <v>20.0000000000584</v>
          </cell>
          <cell r="AC1621">
            <v>720000</v>
          </cell>
          <cell r="AF1621">
            <v>12273712.4580289</v>
          </cell>
          <cell r="AG1621">
            <v>3409.3645716746901</v>
          </cell>
          <cell r="AH1621">
            <v>15048791.4086085</v>
          </cell>
          <cell r="AJ1621">
            <v>1</v>
          </cell>
          <cell r="AO1621">
            <v>16.7208793428983</v>
          </cell>
        </row>
        <row r="1622">
          <cell r="M1622">
            <v>20.000000000000199</v>
          </cell>
          <cell r="AC1622">
            <v>720000</v>
          </cell>
          <cell r="AF1622">
            <v>16018183.885687999</v>
          </cell>
          <cell r="AG1622">
            <v>4449.4955238022203</v>
          </cell>
          <cell r="AH1622">
            <v>19788011.484604299</v>
          </cell>
          <cell r="AJ1622">
            <v>1</v>
          </cell>
          <cell r="AO1622">
            <v>21.9866794273381</v>
          </cell>
        </row>
        <row r="1623">
          <cell r="M1623">
            <v>20</v>
          </cell>
          <cell r="AC1623">
            <v>720000</v>
          </cell>
          <cell r="AF1623">
            <v>19582570.485466499</v>
          </cell>
          <cell r="AG1623">
            <v>5439.6029126295898</v>
          </cell>
          <cell r="AH1623">
            <v>24401699.684450898</v>
          </cell>
          <cell r="AJ1623">
            <v>1</v>
          </cell>
          <cell r="AO1623">
            <v>27.112999649389799</v>
          </cell>
        </row>
        <row r="1624">
          <cell r="M1624">
            <v>19.999999999999801</v>
          </cell>
          <cell r="AC1624">
            <v>720000</v>
          </cell>
          <cell r="AF1624">
            <v>22723896.0614696</v>
          </cell>
          <cell r="AG1624">
            <v>6312.1933504082199</v>
          </cell>
          <cell r="AH1624">
            <v>28524419.194190301</v>
          </cell>
          <cell r="AJ1624">
            <v>1</v>
          </cell>
          <cell r="AO1624">
            <v>31.693799104655898</v>
          </cell>
        </row>
        <row r="1625">
          <cell r="M1625">
            <v>19.999999999999901</v>
          </cell>
          <cell r="AC1625">
            <v>720000</v>
          </cell>
          <cell r="AF1625">
            <v>25271175.0875386</v>
          </cell>
          <cell r="AG1625">
            <v>7019.7708576496198</v>
          </cell>
          <cell r="AH1625">
            <v>31873818.341641199</v>
          </cell>
          <cell r="AJ1625">
            <v>1</v>
          </cell>
          <cell r="AO1625">
            <v>35.415353712934603</v>
          </cell>
        </row>
        <row r="1626">
          <cell r="M1626">
            <v>20</v>
          </cell>
          <cell r="AC1626">
            <v>720000</v>
          </cell>
          <cell r="AF1626">
            <v>27035436.358798001</v>
          </cell>
          <cell r="AG1626">
            <v>7509.8434329994598</v>
          </cell>
          <cell r="AH1626">
            <v>34177082.353803702</v>
          </cell>
          <cell r="AJ1626">
            <v>1</v>
          </cell>
          <cell r="AO1626">
            <v>37.974535948670798</v>
          </cell>
        </row>
        <row r="1627">
          <cell r="M1627">
            <v>19.999999999999599</v>
          </cell>
          <cell r="AC1627">
            <v>720000</v>
          </cell>
          <cell r="AF1627">
            <v>27890257.148667902</v>
          </cell>
          <cell r="AG1627">
            <v>7747.2936524077504</v>
          </cell>
          <cell r="AH1627">
            <v>35283237.015288897</v>
          </cell>
          <cell r="AJ1627">
            <v>1</v>
          </cell>
          <cell r="AO1627">
            <v>39.203596683654297</v>
          </cell>
        </row>
        <row r="1628">
          <cell r="M1628">
            <v>20</v>
          </cell>
          <cell r="AC1628">
            <v>720000</v>
          </cell>
          <cell r="AF1628">
            <v>27765267.1467163</v>
          </cell>
          <cell r="AG1628">
            <v>7712.5742074211903</v>
          </cell>
          <cell r="AH1628">
            <v>35122139.5057384</v>
          </cell>
          <cell r="AJ1628">
            <v>1</v>
          </cell>
          <cell r="AO1628">
            <v>39.024599450820403</v>
          </cell>
        </row>
        <row r="1629">
          <cell r="M1629">
            <v>20.000000000000099</v>
          </cell>
          <cell r="AC1629">
            <v>720000</v>
          </cell>
          <cell r="AF1629">
            <v>26676057.741018102</v>
          </cell>
          <cell r="AG1629">
            <v>7410.01603917169</v>
          </cell>
          <cell r="AH1629">
            <v>33710094.440564498</v>
          </cell>
          <cell r="AJ1629">
            <v>1</v>
          </cell>
          <cell r="AO1629">
            <v>37.455660489516099</v>
          </cell>
        </row>
        <row r="1630">
          <cell r="M1630">
            <v>19.999999999999901</v>
          </cell>
          <cell r="AC1630">
            <v>720000</v>
          </cell>
          <cell r="AF1630">
            <v>24696229.356992502</v>
          </cell>
          <cell r="AG1630">
            <v>6860.0637102757</v>
          </cell>
          <cell r="AH1630">
            <v>31119371.569854699</v>
          </cell>
          <cell r="AJ1630">
            <v>1</v>
          </cell>
          <cell r="AO1630">
            <v>34.577079522060799</v>
          </cell>
        </row>
        <row r="1631">
          <cell r="M1631">
            <v>20</v>
          </cell>
          <cell r="AC1631">
            <v>720000</v>
          </cell>
          <cell r="AF1631">
            <v>21987357.112908199</v>
          </cell>
          <cell r="AG1631">
            <v>6107.5991980300496</v>
          </cell>
          <cell r="AH1631">
            <v>27555176.727765799</v>
          </cell>
          <cell r="AJ1631">
            <v>1</v>
          </cell>
          <cell r="AO1631">
            <v>30.616863030850901</v>
          </cell>
        </row>
        <row r="1632">
          <cell r="M1632">
            <v>20</v>
          </cell>
          <cell r="AC1632">
            <v>720000</v>
          </cell>
          <cell r="AF1632">
            <v>18720454.6988573</v>
          </cell>
          <cell r="AG1632">
            <v>5200.12630523814</v>
          </cell>
          <cell r="AH1632">
            <v>23277692.222524699</v>
          </cell>
          <cell r="AJ1632">
            <v>1</v>
          </cell>
          <cell r="AO1632">
            <v>25.864102469471899</v>
          </cell>
        </row>
        <row r="1633">
          <cell r="M1633">
            <v>20.000000000000099</v>
          </cell>
          <cell r="AC1633">
            <v>720000</v>
          </cell>
          <cell r="AF1633">
            <v>15084513.925168701</v>
          </cell>
          <cell r="AG1633">
            <v>4190.1427569913103</v>
          </cell>
          <cell r="AH1633">
            <v>18595333.543763999</v>
          </cell>
          <cell r="AJ1633">
            <v>1</v>
          </cell>
          <cell r="AO1633">
            <v>20.661481715293299</v>
          </cell>
        </row>
        <row r="1634">
          <cell r="M1634">
            <v>19.999999999999901</v>
          </cell>
          <cell r="AC1634">
            <v>720000</v>
          </cell>
          <cell r="AF1634">
            <v>11340525.962397801</v>
          </cell>
          <cell r="AG1634">
            <v>3150.1461006660502</v>
          </cell>
          <cell r="AH1634">
            <v>13885594.994400701</v>
          </cell>
          <cell r="AJ1634">
            <v>1</v>
          </cell>
          <cell r="AO1634">
            <v>15.4284388826675</v>
          </cell>
        </row>
        <row r="1635">
          <cell r="M1635">
            <v>20.000000000000099</v>
          </cell>
          <cell r="AC1635">
            <v>720000</v>
          </cell>
          <cell r="AF1635">
            <v>7776492.0822585998</v>
          </cell>
          <cell r="AG1635">
            <v>2160.1366895162801</v>
          </cell>
          <cell r="AH1635">
            <v>9497616.3171921</v>
          </cell>
          <cell r="AJ1635">
            <v>1</v>
          </cell>
          <cell r="AO1635">
            <v>10.5529070191023</v>
          </cell>
        </row>
        <row r="1636">
          <cell r="M1636">
            <v>20</v>
          </cell>
          <cell r="AC1636">
            <v>720000</v>
          </cell>
          <cell r="AF1636">
            <v>4635423.8011484202</v>
          </cell>
          <cell r="AG1636">
            <v>1287.61772254123</v>
          </cell>
          <cell r="AH1636">
            <v>5675029.8429782698</v>
          </cell>
          <cell r="AJ1636">
            <v>1</v>
          </cell>
          <cell r="AO1636">
            <v>6.3055887144203</v>
          </cell>
        </row>
        <row r="1637">
          <cell r="M1637">
            <v>20</v>
          </cell>
          <cell r="AC1637">
            <v>720000</v>
          </cell>
          <cell r="AF1637">
            <v>2088332.4245771</v>
          </cell>
          <cell r="AG1637">
            <v>580.09234016030598</v>
          </cell>
          <cell r="AH1637">
            <v>2572051.05080294</v>
          </cell>
          <cell r="AJ1637">
            <v>1</v>
          </cell>
          <cell r="AO1637">
            <v>2.8578345008921602</v>
          </cell>
        </row>
        <row r="1638">
          <cell r="M1638">
            <v>20.008725295625698</v>
          </cell>
          <cell r="AC1638">
            <v>720000</v>
          </cell>
          <cell r="AF1638">
            <v>378155.85436616599</v>
          </cell>
          <cell r="AG1638">
            <v>105.04329287949</v>
          </cell>
          <cell r="AH1638">
            <v>468602.81414527801</v>
          </cell>
          <cell r="AJ1638">
            <v>1</v>
          </cell>
          <cell r="AO1638">
            <v>0.52066979349475395</v>
          </cell>
        </row>
        <row r="1639">
          <cell r="M1639">
            <v>20.207550479839501</v>
          </cell>
          <cell r="AC1639">
            <v>720000</v>
          </cell>
          <cell r="AF1639">
            <v>0</v>
          </cell>
          <cell r="AG1639">
            <v>0</v>
          </cell>
          <cell r="AH1639">
            <v>0</v>
          </cell>
          <cell r="AJ1639">
            <v>1</v>
          </cell>
          <cell r="AO1639">
            <v>0</v>
          </cell>
        </row>
        <row r="1640">
          <cell r="M1640">
            <v>20.4249722208931</v>
          </cell>
          <cell r="AC1640">
            <v>720000</v>
          </cell>
          <cell r="AF1640">
            <v>0</v>
          </cell>
          <cell r="AG1640">
            <v>0</v>
          </cell>
          <cell r="AH1640">
            <v>0</v>
          </cell>
          <cell r="AJ1640">
            <v>1</v>
          </cell>
          <cell r="AO1640">
            <v>0</v>
          </cell>
        </row>
        <row r="1641">
          <cell r="M1641">
            <v>20.1579644180011</v>
          </cell>
          <cell r="AC1641">
            <v>720000</v>
          </cell>
          <cell r="AF1641">
            <v>296250.33303972898</v>
          </cell>
          <cell r="AG1641">
            <v>82.291759177702403</v>
          </cell>
          <cell r="AH1641">
            <v>366549.321962399</v>
          </cell>
          <cell r="AJ1641">
            <v>1</v>
          </cell>
          <cell r="AO1641">
            <v>0.407277024402665</v>
          </cell>
        </row>
        <row r="1642">
          <cell r="M1642">
            <v>20.001093445639199</v>
          </cell>
          <cell r="AC1642">
            <v>720000</v>
          </cell>
          <cell r="AF1642">
            <v>2640644.61777006</v>
          </cell>
          <cell r="AG1642">
            <v>733.51239382501706</v>
          </cell>
          <cell r="AH1642">
            <v>3247100.7430205499</v>
          </cell>
          <cell r="AJ1642">
            <v>1</v>
          </cell>
          <cell r="AO1642">
            <v>3.6078897144672801</v>
          </cell>
        </row>
        <row r="1643">
          <cell r="M1643">
            <v>20.000004117867601</v>
          </cell>
          <cell r="AC1643">
            <v>720000</v>
          </cell>
          <cell r="AF1643">
            <v>5369228.2091826499</v>
          </cell>
          <cell r="AG1643">
            <v>1491.4522803285099</v>
          </cell>
          <cell r="AH1643">
            <v>6566662.0376748703</v>
          </cell>
          <cell r="AJ1643">
            <v>1</v>
          </cell>
          <cell r="AO1643">
            <v>7.2962911529720698</v>
          </cell>
        </row>
        <row r="1644">
          <cell r="M1644">
            <v>20.000000015507698</v>
          </cell>
          <cell r="AC1644">
            <v>720000</v>
          </cell>
          <cell r="AF1644">
            <v>8637108.8084563892</v>
          </cell>
          <cell r="AG1644">
            <v>2399.1968912378902</v>
          </cell>
          <cell r="AH1644">
            <v>10550274.8209613</v>
          </cell>
          <cell r="AJ1644">
            <v>1</v>
          </cell>
          <cell r="AO1644">
            <v>11.7225275788459</v>
          </cell>
        </row>
        <row r="1645">
          <cell r="M1645">
            <v>20.0000000000584</v>
          </cell>
          <cell r="AC1645">
            <v>720000</v>
          </cell>
          <cell r="AF1645">
            <v>12273712.4580289</v>
          </cell>
          <cell r="AG1645">
            <v>3409.3645716746901</v>
          </cell>
          <cell r="AH1645">
            <v>15048791.4086085</v>
          </cell>
          <cell r="AJ1645">
            <v>1</v>
          </cell>
          <cell r="AO1645">
            <v>16.7208793428983</v>
          </cell>
        </row>
        <row r="1646">
          <cell r="M1646">
            <v>20.000000000000199</v>
          </cell>
          <cell r="AC1646">
            <v>720000</v>
          </cell>
          <cell r="AF1646">
            <v>16018183.885687999</v>
          </cell>
          <cell r="AG1646">
            <v>4449.4955238022203</v>
          </cell>
          <cell r="AH1646">
            <v>19788011.484604299</v>
          </cell>
          <cell r="AJ1646">
            <v>1</v>
          </cell>
          <cell r="AO1646">
            <v>21.9866794273381</v>
          </cell>
        </row>
        <row r="1647">
          <cell r="M1647">
            <v>20</v>
          </cell>
          <cell r="AC1647">
            <v>720000</v>
          </cell>
          <cell r="AF1647">
            <v>19582570.485466499</v>
          </cell>
          <cell r="AG1647">
            <v>5439.6029126295898</v>
          </cell>
          <cell r="AH1647">
            <v>24401699.684450898</v>
          </cell>
          <cell r="AJ1647">
            <v>1</v>
          </cell>
          <cell r="AO1647">
            <v>27.112999649389799</v>
          </cell>
        </row>
        <row r="1648">
          <cell r="M1648">
            <v>19.999999999999801</v>
          </cell>
          <cell r="AC1648">
            <v>720000</v>
          </cell>
          <cell r="AF1648">
            <v>22723896.0614696</v>
          </cell>
          <cell r="AG1648">
            <v>6312.1933504082199</v>
          </cell>
          <cell r="AH1648">
            <v>28524419.194190301</v>
          </cell>
          <cell r="AJ1648">
            <v>1</v>
          </cell>
          <cell r="AO1648">
            <v>31.693799104655898</v>
          </cell>
        </row>
        <row r="1649">
          <cell r="M1649">
            <v>19.999999999999901</v>
          </cell>
          <cell r="AC1649">
            <v>720000</v>
          </cell>
          <cell r="AF1649">
            <v>25271175.0875386</v>
          </cell>
          <cell r="AG1649">
            <v>7019.7708576496198</v>
          </cell>
          <cell r="AH1649">
            <v>31873818.341641199</v>
          </cell>
          <cell r="AJ1649">
            <v>1</v>
          </cell>
          <cell r="AO1649">
            <v>35.415353712934603</v>
          </cell>
        </row>
        <row r="1650">
          <cell r="M1650">
            <v>20</v>
          </cell>
          <cell r="AC1650">
            <v>720000</v>
          </cell>
          <cell r="AF1650">
            <v>27035436.358798001</v>
          </cell>
          <cell r="AG1650">
            <v>7509.8434329994598</v>
          </cell>
          <cell r="AH1650">
            <v>34177082.353803702</v>
          </cell>
          <cell r="AJ1650">
            <v>1</v>
          </cell>
          <cell r="AO1650">
            <v>37.974535948670798</v>
          </cell>
        </row>
        <row r="1651">
          <cell r="M1651">
            <v>19.999999999999599</v>
          </cell>
          <cell r="AC1651">
            <v>720000</v>
          </cell>
          <cell r="AF1651">
            <v>27890257.148667902</v>
          </cell>
          <cell r="AG1651">
            <v>7747.2936524077504</v>
          </cell>
          <cell r="AH1651">
            <v>35283237.015288897</v>
          </cell>
          <cell r="AJ1651">
            <v>1</v>
          </cell>
          <cell r="AO1651">
            <v>39.203596683654297</v>
          </cell>
        </row>
        <row r="1652">
          <cell r="M1652">
            <v>20</v>
          </cell>
          <cell r="AC1652">
            <v>720000</v>
          </cell>
          <cell r="AF1652">
            <v>27765267.1467163</v>
          </cell>
          <cell r="AG1652">
            <v>7712.5742074211903</v>
          </cell>
          <cell r="AH1652">
            <v>35122139.5057384</v>
          </cell>
          <cell r="AJ1652">
            <v>1</v>
          </cell>
          <cell r="AO1652">
            <v>39.024599450820403</v>
          </cell>
        </row>
        <row r="1653">
          <cell r="M1653">
            <v>20.000000000000099</v>
          </cell>
          <cell r="AC1653">
            <v>720000</v>
          </cell>
          <cell r="AF1653">
            <v>26676057.741018102</v>
          </cell>
          <cell r="AG1653">
            <v>7410.01603917169</v>
          </cell>
          <cell r="AH1653">
            <v>33710094.440564498</v>
          </cell>
          <cell r="AJ1653">
            <v>1</v>
          </cell>
          <cell r="AO1653">
            <v>37.455660489516099</v>
          </cell>
        </row>
        <row r="1654">
          <cell r="M1654">
            <v>19.999999999999901</v>
          </cell>
          <cell r="AC1654">
            <v>720000</v>
          </cell>
          <cell r="AF1654">
            <v>24696229.356992502</v>
          </cell>
          <cell r="AG1654">
            <v>6860.0637102757</v>
          </cell>
          <cell r="AH1654">
            <v>31119371.569854699</v>
          </cell>
          <cell r="AJ1654">
            <v>1</v>
          </cell>
          <cell r="AO1654">
            <v>34.577079522060799</v>
          </cell>
        </row>
        <row r="1655">
          <cell r="M1655">
            <v>20</v>
          </cell>
          <cell r="AC1655">
            <v>720000</v>
          </cell>
          <cell r="AF1655">
            <v>21987357.112908199</v>
          </cell>
          <cell r="AG1655">
            <v>6107.5991980300496</v>
          </cell>
          <cell r="AH1655">
            <v>27555176.727765799</v>
          </cell>
          <cell r="AJ1655">
            <v>1</v>
          </cell>
          <cell r="AO1655">
            <v>30.616863030850901</v>
          </cell>
        </row>
        <row r="1656">
          <cell r="M1656">
            <v>20</v>
          </cell>
          <cell r="AC1656">
            <v>720000</v>
          </cell>
          <cell r="AF1656">
            <v>18720454.6988573</v>
          </cell>
          <cell r="AG1656">
            <v>5200.12630523814</v>
          </cell>
          <cell r="AH1656">
            <v>23277692.222524699</v>
          </cell>
          <cell r="AJ1656">
            <v>1</v>
          </cell>
          <cell r="AO1656">
            <v>25.864102469471899</v>
          </cell>
        </row>
        <row r="1657">
          <cell r="M1657">
            <v>20.000000000000099</v>
          </cell>
          <cell r="AC1657">
            <v>720000</v>
          </cell>
          <cell r="AF1657">
            <v>15084513.925168701</v>
          </cell>
          <cell r="AG1657">
            <v>4190.1427569913103</v>
          </cell>
          <cell r="AH1657">
            <v>18595333.543763999</v>
          </cell>
          <cell r="AJ1657">
            <v>1</v>
          </cell>
          <cell r="AO1657">
            <v>20.661481715293299</v>
          </cell>
        </row>
        <row r="1658">
          <cell r="M1658">
            <v>19.999999999999901</v>
          </cell>
          <cell r="AC1658">
            <v>720000</v>
          </cell>
          <cell r="AF1658">
            <v>11340525.962397801</v>
          </cell>
          <cell r="AG1658">
            <v>3150.1461006660502</v>
          </cell>
          <cell r="AH1658">
            <v>13885594.994400701</v>
          </cell>
          <cell r="AJ1658">
            <v>1</v>
          </cell>
          <cell r="AO1658">
            <v>15.4284388826675</v>
          </cell>
        </row>
        <row r="1659">
          <cell r="M1659">
            <v>20.000000000000099</v>
          </cell>
          <cell r="AC1659">
            <v>720000</v>
          </cell>
          <cell r="AF1659">
            <v>7776492.0822585998</v>
          </cell>
          <cell r="AG1659">
            <v>2160.1366895162801</v>
          </cell>
          <cell r="AH1659">
            <v>9497616.3171921</v>
          </cell>
          <cell r="AJ1659">
            <v>1</v>
          </cell>
          <cell r="AO1659">
            <v>10.5529070191023</v>
          </cell>
        </row>
        <row r="1660">
          <cell r="M1660">
            <v>20</v>
          </cell>
          <cell r="AC1660">
            <v>720000</v>
          </cell>
          <cell r="AF1660">
            <v>4635423.8011484202</v>
          </cell>
          <cell r="AG1660">
            <v>1287.61772254123</v>
          </cell>
          <cell r="AH1660">
            <v>5675029.8429782698</v>
          </cell>
          <cell r="AJ1660">
            <v>1</v>
          </cell>
          <cell r="AO1660">
            <v>6.3055887144203</v>
          </cell>
        </row>
        <row r="1661">
          <cell r="M1661">
            <v>20</v>
          </cell>
          <cell r="AC1661">
            <v>720000</v>
          </cell>
          <cell r="AF1661">
            <v>2088332.4245771</v>
          </cell>
          <cell r="AG1661">
            <v>580.09234016030598</v>
          </cell>
          <cell r="AH1661">
            <v>2572051.05080294</v>
          </cell>
          <cell r="AJ1661">
            <v>1</v>
          </cell>
          <cell r="AO1661">
            <v>2.8578345008921602</v>
          </cell>
        </row>
        <row r="1662">
          <cell r="M1662">
            <v>20.008725295625698</v>
          </cell>
          <cell r="AC1662">
            <v>720000</v>
          </cell>
          <cell r="AF1662">
            <v>378155.85436616599</v>
          </cell>
          <cell r="AG1662">
            <v>105.04329287949</v>
          </cell>
          <cell r="AH1662">
            <v>468602.81414527801</v>
          </cell>
          <cell r="AJ1662">
            <v>1</v>
          </cell>
          <cell r="AO1662">
            <v>0.52066979349475395</v>
          </cell>
        </row>
        <row r="1663">
          <cell r="M1663">
            <v>20.207550479839501</v>
          </cell>
          <cell r="AC1663">
            <v>720000</v>
          </cell>
          <cell r="AF1663">
            <v>0</v>
          </cell>
          <cell r="AG1663">
            <v>0</v>
          </cell>
          <cell r="AH1663">
            <v>0</v>
          </cell>
          <cell r="AJ1663">
            <v>1</v>
          </cell>
          <cell r="AO1663">
            <v>0</v>
          </cell>
        </row>
        <row r="1664">
          <cell r="M1664">
            <v>20.4249722208931</v>
          </cell>
          <cell r="AC1664">
            <v>720000</v>
          </cell>
          <cell r="AF1664">
            <v>0</v>
          </cell>
          <cell r="AG1664">
            <v>0</v>
          </cell>
          <cell r="AH1664">
            <v>0</v>
          </cell>
          <cell r="AJ1664">
            <v>1</v>
          </cell>
          <cell r="AO1664">
            <v>0</v>
          </cell>
        </row>
        <row r="1665">
          <cell r="M1665">
            <v>20.1579644180011</v>
          </cell>
          <cell r="AC1665">
            <v>720000</v>
          </cell>
          <cell r="AF1665">
            <v>296250.33303972898</v>
          </cell>
          <cell r="AG1665">
            <v>82.291759177702403</v>
          </cell>
          <cell r="AH1665">
            <v>366549.321962399</v>
          </cell>
          <cell r="AJ1665">
            <v>1</v>
          </cell>
          <cell r="AO1665">
            <v>0.407277024402665</v>
          </cell>
        </row>
        <row r="1666">
          <cell r="M1666">
            <v>20.001093445639199</v>
          </cell>
          <cell r="AC1666">
            <v>720000</v>
          </cell>
          <cell r="AF1666">
            <v>2640644.61777006</v>
          </cell>
          <cell r="AG1666">
            <v>733.51239382501706</v>
          </cell>
          <cell r="AH1666">
            <v>3247100.7430205499</v>
          </cell>
          <cell r="AJ1666">
            <v>1</v>
          </cell>
          <cell r="AO1666">
            <v>3.6078897144672801</v>
          </cell>
        </row>
        <row r="1667">
          <cell r="M1667">
            <v>20.000004117867601</v>
          </cell>
          <cell r="AC1667">
            <v>720000</v>
          </cell>
          <cell r="AF1667">
            <v>5369228.2091826499</v>
          </cell>
          <cell r="AG1667">
            <v>1491.4522803285099</v>
          </cell>
          <cell r="AH1667">
            <v>6566662.0376748703</v>
          </cell>
          <cell r="AJ1667">
            <v>1</v>
          </cell>
          <cell r="AO1667">
            <v>7.2962911529720698</v>
          </cell>
        </row>
        <row r="1668">
          <cell r="M1668">
            <v>20.000000015507698</v>
          </cell>
          <cell r="AC1668">
            <v>720000</v>
          </cell>
          <cell r="AF1668">
            <v>8637108.8084563892</v>
          </cell>
          <cell r="AG1668">
            <v>2399.1968912378902</v>
          </cell>
          <cell r="AH1668">
            <v>10550274.8209613</v>
          </cell>
          <cell r="AJ1668">
            <v>1</v>
          </cell>
          <cell r="AO1668">
            <v>11.7225275788459</v>
          </cell>
        </row>
        <row r="1669">
          <cell r="M1669">
            <v>20.0000000000584</v>
          </cell>
          <cell r="AC1669">
            <v>720000</v>
          </cell>
          <cell r="AF1669">
            <v>12273712.4580289</v>
          </cell>
          <cell r="AG1669">
            <v>3409.3645716746901</v>
          </cell>
          <cell r="AH1669">
            <v>15048791.4086085</v>
          </cell>
          <cell r="AJ1669">
            <v>1</v>
          </cell>
          <cell r="AO1669">
            <v>16.7208793428983</v>
          </cell>
        </row>
        <row r="1670">
          <cell r="M1670">
            <v>20.000000000000199</v>
          </cell>
          <cell r="AC1670">
            <v>720000</v>
          </cell>
          <cell r="AF1670">
            <v>16018183.885687999</v>
          </cell>
          <cell r="AG1670">
            <v>4449.4955238022203</v>
          </cell>
          <cell r="AH1670">
            <v>19788011.484604299</v>
          </cell>
          <cell r="AJ1670">
            <v>1</v>
          </cell>
          <cell r="AO1670">
            <v>21.9866794273381</v>
          </cell>
        </row>
        <row r="1671">
          <cell r="M1671">
            <v>20</v>
          </cell>
          <cell r="AC1671">
            <v>720000</v>
          </cell>
          <cell r="AF1671">
            <v>19582570.485466499</v>
          </cell>
          <cell r="AG1671">
            <v>5439.6029126295898</v>
          </cell>
          <cell r="AH1671">
            <v>24401699.684450898</v>
          </cell>
          <cell r="AJ1671">
            <v>1</v>
          </cell>
          <cell r="AO1671">
            <v>27.112999649389799</v>
          </cell>
        </row>
        <row r="1672">
          <cell r="M1672">
            <v>19.999999999999801</v>
          </cell>
          <cell r="AC1672">
            <v>720000</v>
          </cell>
          <cell r="AF1672">
            <v>22723896.0614696</v>
          </cell>
          <cell r="AG1672">
            <v>6312.1933504082199</v>
          </cell>
          <cell r="AH1672">
            <v>28524419.194190301</v>
          </cell>
          <cell r="AJ1672">
            <v>1</v>
          </cell>
          <cell r="AO1672">
            <v>31.693799104655898</v>
          </cell>
        </row>
        <row r="1673">
          <cell r="M1673">
            <v>19.999999999999901</v>
          </cell>
          <cell r="AC1673">
            <v>720000</v>
          </cell>
          <cell r="AF1673">
            <v>25271175.0875386</v>
          </cell>
          <cell r="AG1673">
            <v>7019.7708576496198</v>
          </cell>
          <cell r="AH1673">
            <v>31873818.341641199</v>
          </cell>
          <cell r="AJ1673">
            <v>1</v>
          </cell>
          <cell r="AO1673">
            <v>35.415353712934603</v>
          </cell>
        </row>
        <row r="1674">
          <cell r="M1674">
            <v>20</v>
          </cell>
          <cell r="AC1674">
            <v>720000</v>
          </cell>
          <cell r="AF1674">
            <v>27035436.358798001</v>
          </cell>
          <cell r="AG1674">
            <v>7509.8434329994598</v>
          </cell>
          <cell r="AH1674">
            <v>34177082.353803702</v>
          </cell>
          <cell r="AJ1674">
            <v>1</v>
          </cell>
          <cell r="AO1674">
            <v>37.974535948670798</v>
          </cell>
        </row>
        <row r="1675">
          <cell r="M1675">
            <v>19.999999999999599</v>
          </cell>
          <cell r="AC1675">
            <v>720000</v>
          </cell>
          <cell r="AF1675">
            <v>27890257.148667902</v>
          </cell>
          <cell r="AG1675">
            <v>7747.2936524077504</v>
          </cell>
          <cell r="AH1675">
            <v>35283237.015288897</v>
          </cell>
          <cell r="AJ1675">
            <v>1</v>
          </cell>
          <cell r="AO1675">
            <v>39.203596683654297</v>
          </cell>
        </row>
        <row r="1676">
          <cell r="M1676">
            <v>20</v>
          </cell>
          <cell r="AC1676">
            <v>720000</v>
          </cell>
          <cell r="AF1676">
            <v>27765267.1467163</v>
          </cell>
          <cell r="AG1676">
            <v>7712.5742074211903</v>
          </cell>
          <cell r="AH1676">
            <v>35122139.5057384</v>
          </cell>
          <cell r="AJ1676">
            <v>1</v>
          </cell>
          <cell r="AO1676">
            <v>39.024599450820403</v>
          </cell>
        </row>
        <row r="1677">
          <cell r="M1677">
            <v>20.000000000000099</v>
          </cell>
          <cell r="AC1677">
            <v>720000</v>
          </cell>
          <cell r="AF1677">
            <v>26676057.741018102</v>
          </cell>
          <cell r="AG1677">
            <v>7410.01603917169</v>
          </cell>
          <cell r="AH1677">
            <v>33710094.440564498</v>
          </cell>
          <cell r="AJ1677">
            <v>1</v>
          </cell>
          <cell r="AO1677">
            <v>37.455660489516099</v>
          </cell>
        </row>
        <row r="1678">
          <cell r="M1678">
            <v>19.999999999999901</v>
          </cell>
          <cell r="AC1678">
            <v>720000</v>
          </cell>
          <cell r="AF1678">
            <v>24696229.356992502</v>
          </cell>
          <cell r="AG1678">
            <v>6860.0637102757</v>
          </cell>
          <cell r="AH1678">
            <v>31119371.569854699</v>
          </cell>
          <cell r="AJ1678">
            <v>1</v>
          </cell>
          <cell r="AO1678">
            <v>34.577079522060799</v>
          </cell>
        </row>
        <row r="1679">
          <cell r="M1679">
            <v>20</v>
          </cell>
          <cell r="AC1679">
            <v>720000</v>
          </cell>
          <cell r="AF1679">
            <v>21987357.112908199</v>
          </cell>
          <cell r="AG1679">
            <v>6107.5991980300496</v>
          </cell>
          <cell r="AH1679">
            <v>27555176.727765799</v>
          </cell>
          <cell r="AJ1679">
            <v>1</v>
          </cell>
          <cell r="AO1679">
            <v>30.616863030850901</v>
          </cell>
        </row>
        <row r="1680">
          <cell r="M1680">
            <v>20</v>
          </cell>
          <cell r="AC1680">
            <v>720000</v>
          </cell>
          <cell r="AF1680">
            <v>18720454.6988573</v>
          </cell>
          <cell r="AG1680">
            <v>5200.12630523814</v>
          </cell>
          <cell r="AH1680">
            <v>23277692.222524699</v>
          </cell>
          <cell r="AJ1680">
            <v>1</v>
          </cell>
          <cell r="AO1680">
            <v>25.864102469471899</v>
          </cell>
        </row>
        <row r="1681">
          <cell r="M1681">
            <v>20.000000000000099</v>
          </cell>
          <cell r="AC1681">
            <v>720000</v>
          </cell>
          <cell r="AF1681">
            <v>15084513.925168701</v>
          </cell>
          <cell r="AG1681">
            <v>4190.1427569913103</v>
          </cell>
          <cell r="AH1681">
            <v>18595333.543763999</v>
          </cell>
          <cell r="AJ1681">
            <v>1</v>
          </cell>
          <cell r="AO1681">
            <v>20.661481715293299</v>
          </cell>
        </row>
        <row r="1682">
          <cell r="M1682">
            <v>19.999999999999901</v>
          </cell>
          <cell r="AC1682">
            <v>720000</v>
          </cell>
          <cell r="AF1682">
            <v>11340525.962397801</v>
          </cell>
          <cell r="AG1682">
            <v>3150.1461006660502</v>
          </cell>
          <cell r="AH1682">
            <v>13885594.994400701</v>
          </cell>
          <cell r="AJ1682">
            <v>1</v>
          </cell>
          <cell r="AO1682">
            <v>15.4284388826675</v>
          </cell>
        </row>
        <row r="1683">
          <cell r="M1683">
            <v>20.000000000000099</v>
          </cell>
          <cell r="AC1683">
            <v>720000</v>
          </cell>
          <cell r="AF1683">
            <v>7776492.0822585998</v>
          </cell>
          <cell r="AG1683">
            <v>2160.1366895162801</v>
          </cell>
          <cell r="AH1683">
            <v>9497616.3171921</v>
          </cell>
          <cell r="AJ1683">
            <v>1</v>
          </cell>
          <cell r="AO1683">
            <v>10.5529070191023</v>
          </cell>
        </row>
        <row r="1684">
          <cell r="M1684">
            <v>20</v>
          </cell>
          <cell r="AC1684">
            <v>720000</v>
          </cell>
          <cell r="AF1684">
            <v>4635423.8011484202</v>
          </cell>
          <cell r="AG1684">
            <v>1287.61772254123</v>
          </cell>
          <cell r="AH1684">
            <v>5675029.8429782698</v>
          </cell>
          <cell r="AJ1684">
            <v>1</v>
          </cell>
          <cell r="AO1684">
            <v>6.3055887144203</v>
          </cell>
        </row>
        <row r="1685">
          <cell r="M1685">
            <v>20</v>
          </cell>
          <cell r="AC1685">
            <v>720000</v>
          </cell>
          <cell r="AF1685">
            <v>2088332.4245771</v>
          </cell>
          <cell r="AG1685">
            <v>580.09234016030598</v>
          </cell>
          <cell r="AH1685">
            <v>2572051.05080294</v>
          </cell>
          <cell r="AJ1685">
            <v>1</v>
          </cell>
          <cell r="AO1685">
            <v>2.8578345008921602</v>
          </cell>
        </row>
        <row r="1686">
          <cell r="M1686">
            <v>20.008725295625698</v>
          </cell>
          <cell r="AC1686">
            <v>720000</v>
          </cell>
          <cell r="AF1686">
            <v>378155.85436616599</v>
          </cell>
          <cell r="AG1686">
            <v>105.04329287949</v>
          </cell>
          <cell r="AH1686">
            <v>468602.81414527801</v>
          </cell>
          <cell r="AJ1686">
            <v>1</v>
          </cell>
          <cell r="AO1686">
            <v>0.52066979349475395</v>
          </cell>
        </row>
        <row r="1687">
          <cell r="M1687">
            <v>20.207550479839501</v>
          </cell>
          <cell r="AC1687">
            <v>720000</v>
          </cell>
          <cell r="AF1687">
            <v>0</v>
          </cell>
          <cell r="AG1687">
            <v>0</v>
          </cell>
          <cell r="AH1687">
            <v>0</v>
          </cell>
          <cell r="AJ1687">
            <v>1</v>
          </cell>
          <cell r="AO1687">
            <v>0</v>
          </cell>
        </row>
        <row r="1688">
          <cell r="M1688">
            <v>20.4249722208931</v>
          </cell>
          <cell r="AC1688">
            <v>720000</v>
          </cell>
          <cell r="AF1688">
            <v>0</v>
          </cell>
          <cell r="AG1688">
            <v>0</v>
          </cell>
          <cell r="AH1688">
            <v>0</v>
          </cell>
          <cell r="AJ1688">
            <v>1</v>
          </cell>
          <cell r="AO1688">
            <v>0</v>
          </cell>
        </row>
        <row r="1689">
          <cell r="M1689">
            <v>20.1579644180011</v>
          </cell>
          <cell r="AC1689">
            <v>720000</v>
          </cell>
          <cell r="AF1689">
            <v>296250.33303972898</v>
          </cell>
          <cell r="AG1689">
            <v>82.291759177702403</v>
          </cell>
          <cell r="AH1689">
            <v>366549.321962399</v>
          </cell>
          <cell r="AJ1689">
            <v>1</v>
          </cell>
          <cell r="AO1689">
            <v>0.407277024402665</v>
          </cell>
        </row>
        <row r="1690">
          <cell r="M1690">
            <v>20.001093445639199</v>
          </cell>
          <cell r="AC1690">
            <v>720000</v>
          </cell>
          <cell r="AF1690">
            <v>2640644.61777006</v>
          </cell>
          <cell r="AG1690">
            <v>733.51239382501706</v>
          </cell>
          <cell r="AH1690">
            <v>3247100.7430205499</v>
          </cell>
          <cell r="AJ1690">
            <v>1</v>
          </cell>
          <cell r="AO1690">
            <v>3.6078897144672801</v>
          </cell>
        </row>
        <row r="1691">
          <cell r="M1691">
            <v>20.000004117867601</v>
          </cell>
          <cell r="AC1691">
            <v>720000</v>
          </cell>
          <cell r="AF1691">
            <v>5369228.2091826499</v>
          </cell>
          <cell r="AG1691">
            <v>1491.4522803285099</v>
          </cell>
          <cell r="AH1691">
            <v>6566662.0376748703</v>
          </cell>
          <cell r="AJ1691">
            <v>1</v>
          </cell>
          <cell r="AO1691">
            <v>7.2962911529720698</v>
          </cell>
        </row>
        <row r="1692">
          <cell r="M1692">
            <v>20.000000015507698</v>
          </cell>
          <cell r="AC1692">
            <v>720000</v>
          </cell>
          <cell r="AF1692">
            <v>8637108.8084563892</v>
          </cell>
          <cell r="AG1692">
            <v>2399.1968912378902</v>
          </cell>
          <cell r="AH1692">
            <v>10550274.8209613</v>
          </cell>
          <cell r="AJ1692">
            <v>1</v>
          </cell>
          <cell r="AO1692">
            <v>11.7225275788459</v>
          </cell>
        </row>
        <row r="1693">
          <cell r="M1693">
            <v>20.0000000000584</v>
          </cell>
          <cell r="AC1693">
            <v>720000</v>
          </cell>
          <cell r="AF1693">
            <v>12273712.4580289</v>
          </cell>
          <cell r="AG1693">
            <v>3409.3645716746901</v>
          </cell>
          <cell r="AH1693">
            <v>15048791.4086085</v>
          </cell>
          <cell r="AJ1693">
            <v>1</v>
          </cell>
          <cell r="AO1693">
            <v>16.7208793428983</v>
          </cell>
        </row>
        <row r="1694">
          <cell r="M1694">
            <v>20.000000000000199</v>
          </cell>
          <cell r="AC1694">
            <v>720000</v>
          </cell>
          <cell r="AF1694">
            <v>16018183.885687999</v>
          </cell>
          <cell r="AG1694">
            <v>4449.4955238022203</v>
          </cell>
          <cell r="AH1694">
            <v>19788011.484604299</v>
          </cell>
          <cell r="AJ1694">
            <v>1</v>
          </cell>
          <cell r="AO1694">
            <v>21.9866794273381</v>
          </cell>
        </row>
        <row r="1695">
          <cell r="M1695">
            <v>20</v>
          </cell>
          <cell r="AC1695">
            <v>720000</v>
          </cell>
          <cell r="AF1695">
            <v>19582570.485466499</v>
          </cell>
          <cell r="AG1695">
            <v>5439.6029126295898</v>
          </cell>
          <cell r="AH1695">
            <v>24401699.684450898</v>
          </cell>
          <cell r="AJ1695">
            <v>1</v>
          </cell>
          <cell r="AO1695">
            <v>27.112999649389799</v>
          </cell>
        </row>
        <row r="1696">
          <cell r="M1696">
            <v>19.999999999999801</v>
          </cell>
          <cell r="AC1696">
            <v>720000</v>
          </cell>
          <cell r="AF1696">
            <v>22723896.0614696</v>
          </cell>
          <cell r="AG1696">
            <v>6312.1933504082199</v>
          </cell>
          <cell r="AH1696">
            <v>28524419.194190301</v>
          </cell>
          <cell r="AJ1696">
            <v>1</v>
          </cell>
          <cell r="AO1696">
            <v>31.693799104655898</v>
          </cell>
        </row>
        <row r="1697">
          <cell r="M1697">
            <v>19.999999999999901</v>
          </cell>
          <cell r="AC1697">
            <v>720000</v>
          </cell>
          <cell r="AF1697">
            <v>25271175.0875386</v>
          </cell>
          <cell r="AG1697">
            <v>7019.7708576496198</v>
          </cell>
          <cell r="AH1697">
            <v>31873818.341641199</v>
          </cell>
          <cell r="AJ1697">
            <v>1</v>
          </cell>
          <cell r="AO1697">
            <v>35.415353712934603</v>
          </cell>
        </row>
        <row r="1698">
          <cell r="M1698">
            <v>20</v>
          </cell>
          <cell r="AC1698">
            <v>720000</v>
          </cell>
          <cell r="AF1698">
            <v>27035436.358798001</v>
          </cell>
          <cell r="AG1698">
            <v>7509.8434329994598</v>
          </cell>
          <cell r="AH1698">
            <v>34177082.353803702</v>
          </cell>
          <cell r="AJ1698">
            <v>1</v>
          </cell>
          <cell r="AO1698">
            <v>37.974535948670798</v>
          </cell>
        </row>
        <row r="1699">
          <cell r="M1699">
            <v>19.999999999999599</v>
          </cell>
          <cell r="AC1699">
            <v>720000</v>
          </cell>
          <cell r="AF1699">
            <v>27890257.148667902</v>
          </cell>
          <cell r="AG1699">
            <v>7747.2936524077504</v>
          </cell>
          <cell r="AH1699">
            <v>35283237.015288897</v>
          </cell>
          <cell r="AJ1699">
            <v>1</v>
          </cell>
          <cell r="AO1699">
            <v>39.203596683654297</v>
          </cell>
        </row>
        <row r="1700">
          <cell r="M1700">
            <v>20</v>
          </cell>
          <cell r="AC1700">
            <v>720000</v>
          </cell>
          <cell r="AF1700">
            <v>27765267.1467163</v>
          </cell>
          <cell r="AG1700">
            <v>7712.5742074211903</v>
          </cell>
          <cell r="AH1700">
            <v>35122139.5057384</v>
          </cell>
          <cell r="AJ1700">
            <v>1</v>
          </cell>
          <cell r="AO1700">
            <v>39.024599450820403</v>
          </cell>
        </row>
        <row r="1701">
          <cell r="M1701">
            <v>20.000000000000099</v>
          </cell>
          <cell r="AC1701">
            <v>720000</v>
          </cell>
          <cell r="AF1701">
            <v>26676057.741018102</v>
          </cell>
          <cell r="AG1701">
            <v>7410.01603917169</v>
          </cell>
          <cell r="AH1701">
            <v>33710094.440564498</v>
          </cell>
          <cell r="AJ1701">
            <v>1</v>
          </cell>
          <cell r="AO1701">
            <v>37.455660489516099</v>
          </cell>
        </row>
        <row r="1702">
          <cell r="M1702">
            <v>19.999999999999901</v>
          </cell>
          <cell r="AC1702">
            <v>720000</v>
          </cell>
          <cell r="AF1702">
            <v>24696229.356992502</v>
          </cell>
          <cell r="AG1702">
            <v>6860.0637102757</v>
          </cell>
          <cell r="AH1702">
            <v>31119371.569854699</v>
          </cell>
          <cell r="AJ1702">
            <v>1</v>
          </cell>
          <cell r="AO1702">
            <v>34.577079522060799</v>
          </cell>
        </row>
        <row r="1703">
          <cell r="M1703">
            <v>20</v>
          </cell>
          <cell r="AC1703">
            <v>720000</v>
          </cell>
          <cell r="AF1703">
            <v>21987357.112908199</v>
          </cell>
          <cell r="AG1703">
            <v>6107.5991980300496</v>
          </cell>
          <cell r="AH1703">
            <v>27555176.727765799</v>
          </cell>
          <cell r="AJ1703">
            <v>1</v>
          </cell>
          <cell r="AO1703">
            <v>30.616863030850901</v>
          </cell>
        </row>
        <row r="1704">
          <cell r="M1704">
            <v>20</v>
          </cell>
          <cell r="AC1704">
            <v>720000</v>
          </cell>
          <cell r="AF1704">
            <v>18720454.6988573</v>
          </cell>
          <cell r="AG1704">
            <v>5200.12630523814</v>
          </cell>
          <cell r="AH1704">
            <v>23277692.222524699</v>
          </cell>
          <cell r="AJ1704">
            <v>1</v>
          </cell>
          <cell r="AO1704">
            <v>25.864102469471899</v>
          </cell>
        </row>
        <row r="1705">
          <cell r="M1705">
            <v>20.000000000000099</v>
          </cell>
          <cell r="AC1705">
            <v>720000</v>
          </cell>
          <cell r="AF1705">
            <v>15084513.925168701</v>
          </cell>
          <cell r="AG1705">
            <v>4190.1427569913103</v>
          </cell>
          <cell r="AH1705">
            <v>18595333.543763999</v>
          </cell>
          <cell r="AJ1705">
            <v>1</v>
          </cell>
          <cell r="AO1705">
            <v>20.661481715293299</v>
          </cell>
        </row>
        <row r="1706">
          <cell r="M1706">
            <v>19.999999999999901</v>
          </cell>
          <cell r="AC1706">
            <v>720000</v>
          </cell>
          <cell r="AF1706">
            <v>11340525.962397801</v>
          </cell>
          <cell r="AG1706">
            <v>3150.1461006660502</v>
          </cell>
          <cell r="AH1706">
            <v>13885594.994400701</v>
          </cell>
          <cell r="AJ1706">
            <v>1</v>
          </cell>
          <cell r="AO1706">
            <v>15.4284388826675</v>
          </cell>
        </row>
        <row r="1707">
          <cell r="M1707">
            <v>20.000000000000099</v>
          </cell>
          <cell r="AC1707">
            <v>720000</v>
          </cell>
          <cell r="AF1707">
            <v>7776492.0822585998</v>
          </cell>
          <cell r="AG1707">
            <v>2160.1366895162801</v>
          </cell>
          <cell r="AH1707">
            <v>9497616.3171921</v>
          </cell>
          <cell r="AJ1707">
            <v>1</v>
          </cell>
          <cell r="AO1707">
            <v>10.5529070191023</v>
          </cell>
        </row>
        <row r="1708">
          <cell r="M1708">
            <v>20</v>
          </cell>
          <cell r="AC1708">
            <v>720000</v>
          </cell>
          <cell r="AF1708">
            <v>4635423.8011484202</v>
          </cell>
          <cell r="AG1708">
            <v>1287.61772254123</v>
          </cell>
          <cell r="AH1708">
            <v>5675029.8429782698</v>
          </cell>
          <cell r="AJ1708">
            <v>1</v>
          </cell>
          <cell r="AO1708">
            <v>6.3055887144203</v>
          </cell>
        </row>
        <row r="1709">
          <cell r="M1709">
            <v>20</v>
          </cell>
          <cell r="AC1709">
            <v>720000</v>
          </cell>
          <cell r="AF1709">
            <v>2088332.4245771</v>
          </cell>
          <cell r="AG1709">
            <v>580.09234016030598</v>
          </cell>
          <cell r="AH1709">
            <v>2572051.05080294</v>
          </cell>
          <cell r="AJ1709">
            <v>1</v>
          </cell>
          <cell r="AO1709">
            <v>2.8578345008921602</v>
          </cell>
        </row>
        <row r="1710">
          <cell r="M1710">
            <v>20.008725295625698</v>
          </cell>
          <cell r="AC1710">
            <v>720000</v>
          </cell>
          <cell r="AF1710">
            <v>378155.85436616599</v>
          </cell>
          <cell r="AG1710">
            <v>105.04329287949</v>
          </cell>
          <cell r="AH1710">
            <v>468602.81414527801</v>
          </cell>
          <cell r="AJ1710">
            <v>1</v>
          </cell>
          <cell r="AO1710">
            <v>0.52066979349475395</v>
          </cell>
        </row>
        <row r="1711">
          <cell r="M1711">
            <v>20.207550479839501</v>
          </cell>
          <cell r="AC1711">
            <v>720000</v>
          </cell>
          <cell r="AF1711">
            <v>0</v>
          </cell>
          <cell r="AG1711">
            <v>0</v>
          </cell>
          <cell r="AH1711">
            <v>0</v>
          </cell>
          <cell r="AJ1711">
            <v>1</v>
          </cell>
          <cell r="AO1711">
            <v>0</v>
          </cell>
        </row>
        <row r="1712">
          <cell r="M1712">
            <v>20.4249722208931</v>
          </cell>
          <cell r="AC1712">
            <v>720000</v>
          </cell>
          <cell r="AF1712">
            <v>0</v>
          </cell>
          <cell r="AG1712">
            <v>0</v>
          </cell>
          <cell r="AH1712">
            <v>0</v>
          </cell>
          <cell r="AJ1712">
            <v>1</v>
          </cell>
          <cell r="AO1712">
            <v>0</v>
          </cell>
        </row>
        <row r="1713">
          <cell r="M1713">
            <v>20.1579644180011</v>
          </cell>
          <cell r="AC1713">
            <v>720000</v>
          </cell>
          <cell r="AF1713">
            <v>296250.33303972898</v>
          </cell>
          <cell r="AG1713">
            <v>82.291759177702403</v>
          </cell>
          <cell r="AH1713">
            <v>366549.321962399</v>
          </cell>
          <cell r="AJ1713">
            <v>1</v>
          </cell>
          <cell r="AO1713">
            <v>0.407277024402665</v>
          </cell>
        </row>
        <row r="1714">
          <cell r="M1714">
            <v>20.001093445639199</v>
          </cell>
          <cell r="AC1714">
            <v>720000</v>
          </cell>
          <cell r="AF1714">
            <v>2640644.61777006</v>
          </cell>
          <cell r="AG1714">
            <v>733.51239382501706</v>
          </cell>
          <cell r="AH1714">
            <v>3247100.7430205499</v>
          </cell>
          <cell r="AJ1714">
            <v>1</v>
          </cell>
          <cell r="AO1714">
            <v>3.6078897144672801</v>
          </cell>
        </row>
        <row r="1715">
          <cell r="M1715">
            <v>20.000004117867601</v>
          </cell>
          <cell r="AC1715">
            <v>720000</v>
          </cell>
          <cell r="AF1715">
            <v>5369228.2091826499</v>
          </cell>
          <cell r="AG1715">
            <v>1491.4522803285099</v>
          </cell>
          <cell r="AH1715">
            <v>6566662.0376748703</v>
          </cell>
          <cell r="AJ1715">
            <v>1</v>
          </cell>
          <cell r="AO1715">
            <v>7.2962911529720698</v>
          </cell>
        </row>
        <row r="1716">
          <cell r="M1716">
            <v>20.000000015507698</v>
          </cell>
          <cell r="AC1716">
            <v>720000</v>
          </cell>
          <cell r="AF1716">
            <v>8637108.8084563892</v>
          </cell>
          <cell r="AG1716">
            <v>2399.1968912378902</v>
          </cell>
          <cell r="AH1716">
            <v>10550274.8209613</v>
          </cell>
          <cell r="AJ1716">
            <v>1</v>
          </cell>
          <cell r="AO1716">
            <v>11.7225275788459</v>
          </cell>
        </row>
        <row r="1717">
          <cell r="M1717">
            <v>20.0000000000584</v>
          </cell>
          <cell r="AC1717">
            <v>720000</v>
          </cell>
          <cell r="AF1717">
            <v>12273712.4580289</v>
          </cell>
          <cell r="AG1717">
            <v>3409.3645716746901</v>
          </cell>
          <cell r="AH1717">
            <v>15048791.4086085</v>
          </cell>
          <cell r="AJ1717">
            <v>1</v>
          </cell>
          <cell r="AO1717">
            <v>16.7208793428983</v>
          </cell>
        </row>
        <row r="1718">
          <cell r="M1718">
            <v>20.000000000000199</v>
          </cell>
          <cell r="AC1718">
            <v>720000</v>
          </cell>
          <cell r="AF1718">
            <v>16018183.885687999</v>
          </cell>
          <cell r="AG1718">
            <v>4449.4955238022203</v>
          </cell>
          <cell r="AH1718">
            <v>19788011.484604299</v>
          </cell>
          <cell r="AJ1718">
            <v>1</v>
          </cell>
          <cell r="AO1718">
            <v>21.9866794273381</v>
          </cell>
        </row>
        <row r="1719">
          <cell r="M1719">
            <v>20</v>
          </cell>
          <cell r="AC1719">
            <v>720000</v>
          </cell>
          <cell r="AF1719">
            <v>19582570.485466499</v>
          </cell>
          <cell r="AG1719">
            <v>5439.6029126295898</v>
          </cell>
          <cell r="AH1719">
            <v>24401699.684450898</v>
          </cell>
          <cell r="AJ1719">
            <v>1</v>
          </cell>
          <cell r="AO1719">
            <v>27.112999649389799</v>
          </cell>
        </row>
        <row r="1720">
          <cell r="M1720">
            <v>19.999999999999801</v>
          </cell>
          <cell r="AC1720">
            <v>720000</v>
          </cell>
          <cell r="AF1720">
            <v>22723896.0614696</v>
          </cell>
          <cell r="AG1720">
            <v>6312.1933504082199</v>
          </cell>
          <cell r="AH1720">
            <v>28524419.194190301</v>
          </cell>
          <cell r="AJ1720">
            <v>1</v>
          </cell>
          <cell r="AO1720">
            <v>31.693799104655898</v>
          </cell>
        </row>
        <row r="1721">
          <cell r="M1721">
            <v>19.999999999999901</v>
          </cell>
          <cell r="AC1721">
            <v>720000</v>
          </cell>
          <cell r="AF1721">
            <v>25271175.0875386</v>
          </cell>
          <cell r="AG1721">
            <v>7019.7708576496198</v>
          </cell>
          <cell r="AH1721">
            <v>31873818.341641199</v>
          </cell>
          <cell r="AJ1721">
            <v>1</v>
          </cell>
          <cell r="AO1721">
            <v>35.415353712934603</v>
          </cell>
        </row>
        <row r="1722">
          <cell r="M1722">
            <v>20</v>
          </cell>
          <cell r="AC1722">
            <v>720000</v>
          </cell>
          <cell r="AF1722">
            <v>27035436.358798001</v>
          </cell>
          <cell r="AG1722">
            <v>7509.8434329994598</v>
          </cell>
          <cell r="AH1722">
            <v>34177082.353803702</v>
          </cell>
          <cell r="AJ1722">
            <v>1</v>
          </cell>
          <cell r="AO1722">
            <v>37.974535948670798</v>
          </cell>
        </row>
        <row r="1723">
          <cell r="M1723">
            <v>19.999999999999599</v>
          </cell>
          <cell r="AC1723">
            <v>720000</v>
          </cell>
          <cell r="AF1723">
            <v>27890257.148667902</v>
          </cell>
          <cell r="AG1723">
            <v>7747.2936524077504</v>
          </cell>
          <cell r="AH1723">
            <v>35283237.015288897</v>
          </cell>
          <cell r="AJ1723">
            <v>1</v>
          </cell>
          <cell r="AO1723">
            <v>39.203596683654297</v>
          </cell>
        </row>
        <row r="1724">
          <cell r="M1724">
            <v>20</v>
          </cell>
          <cell r="AC1724">
            <v>720000</v>
          </cell>
          <cell r="AF1724">
            <v>27765267.1467163</v>
          </cell>
          <cell r="AG1724">
            <v>7712.5742074211903</v>
          </cell>
          <cell r="AH1724">
            <v>35122139.5057384</v>
          </cell>
          <cell r="AJ1724">
            <v>1</v>
          </cell>
          <cell r="AO1724">
            <v>39.024599450820403</v>
          </cell>
        </row>
        <row r="1725">
          <cell r="M1725">
            <v>20.000000000000099</v>
          </cell>
          <cell r="AC1725">
            <v>720000</v>
          </cell>
          <cell r="AF1725">
            <v>26676057.741018102</v>
          </cell>
          <cell r="AG1725">
            <v>7410.01603917169</v>
          </cell>
          <cell r="AH1725">
            <v>33710094.440564498</v>
          </cell>
          <cell r="AJ1725">
            <v>1</v>
          </cell>
          <cell r="AO1725">
            <v>37.455660489516099</v>
          </cell>
        </row>
        <row r="1726">
          <cell r="M1726">
            <v>19.999999999999901</v>
          </cell>
          <cell r="AC1726">
            <v>720000</v>
          </cell>
          <cell r="AF1726">
            <v>24696229.356992502</v>
          </cell>
          <cell r="AG1726">
            <v>6860.0637102757</v>
          </cell>
          <cell r="AH1726">
            <v>31119371.569854699</v>
          </cell>
          <cell r="AJ1726">
            <v>1</v>
          </cell>
          <cell r="AO1726">
            <v>34.577079522060799</v>
          </cell>
        </row>
        <row r="1727">
          <cell r="M1727">
            <v>20</v>
          </cell>
          <cell r="AC1727">
            <v>720000</v>
          </cell>
          <cell r="AF1727">
            <v>21987357.112908199</v>
          </cell>
          <cell r="AG1727">
            <v>6107.5991980300496</v>
          </cell>
          <cell r="AH1727">
            <v>27555176.727765799</v>
          </cell>
          <cell r="AJ1727">
            <v>1</v>
          </cell>
          <cell r="AO1727">
            <v>30.616863030850901</v>
          </cell>
        </row>
        <row r="1728">
          <cell r="M1728">
            <v>20</v>
          </cell>
          <cell r="AC1728">
            <v>720000</v>
          </cell>
          <cell r="AF1728">
            <v>18720454.6988573</v>
          </cell>
          <cell r="AG1728">
            <v>5200.12630523814</v>
          </cell>
          <cell r="AH1728">
            <v>23277692.222524699</v>
          </cell>
          <cell r="AJ1728">
            <v>1</v>
          </cell>
          <cell r="AO1728">
            <v>25.864102469471899</v>
          </cell>
        </row>
        <row r="1729">
          <cell r="M1729">
            <v>20.000000000000099</v>
          </cell>
          <cell r="AC1729">
            <v>720000</v>
          </cell>
          <cell r="AF1729">
            <v>15084513.925168701</v>
          </cell>
          <cell r="AG1729">
            <v>4190.1427569913103</v>
          </cell>
          <cell r="AH1729">
            <v>18595333.543763999</v>
          </cell>
          <cell r="AJ1729">
            <v>1</v>
          </cell>
          <cell r="AO1729">
            <v>20.661481715293299</v>
          </cell>
        </row>
        <row r="1730">
          <cell r="M1730">
            <v>19.999999999999901</v>
          </cell>
          <cell r="AC1730">
            <v>720000</v>
          </cell>
          <cell r="AF1730">
            <v>11340525.962397801</v>
          </cell>
          <cell r="AG1730">
            <v>3150.1461006660502</v>
          </cell>
          <cell r="AH1730">
            <v>13885594.994400701</v>
          </cell>
          <cell r="AJ1730">
            <v>1</v>
          </cell>
          <cell r="AO1730">
            <v>15.4284388826675</v>
          </cell>
        </row>
        <row r="1731">
          <cell r="M1731">
            <v>20.000000000000099</v>
          </cell>
          <cell r="AC1731">
            <v>720000</v>
          </cell>
          <cell r="AF1731">
            <v>7776492.0822585998</v>
          </cell>
          <cell r="AG1731">
            <v>2160.1366895162801</v>
          </cell>
          <cell r="AH1731">
            <v>9497616.3171921</v>
          </cell>
          <cell r="AJ1731">
            <v>1</v>
          </cell>
          <cell r="AO1731">
            <v>10.5529070191023</v>
          </cell>
        </row>
        <row r="1732">
          <cell r="M1732">
            <v>20</v>
          </cell>
          <cell r="AC1732">
            <v>720000</v>
          </cell>
          <cell r="AF1732">
            <v>4635423.8011484202</v>
          </cell>
          <cell r="AG1732">
            <v>1287.61772254123</v>
          </cell>
          <cell r="AH1732">
            <v>5675029.8429782698</v>
          </cell>
          <cell r="AJ1732">
            <v>1</v>
          </cell>
          <cell r="AO1732">
            <v>6.3055887144203</v>
          </cell>
        </row>
        <row r="1733">
          <cell r="M1733">
            <v>20</v>
          </cell>
          <cell r="AC1733">
            <v>720000</v>
          </cell>
          <cell r="AF1733">
            <v>2088332.4245771</v>
          </cell>
          <cell r="AG1733">
            <v>580.09234016030598</v>
          </cell>
          <cell r="AH1733">
            <v>2572051.05080294</v>
          </cell>
          <cell r="AJ1733">
            <v>1</v>
          </cell>
          <cell r="AO1733">
            <v>2.8578345008921602</v>
          </cell>
        </row>
        <row r="1734">
          <cell r="M1734">
            <v>20.008725295625698</v>
          </cell>
          <cell r="AC1734">
            <v>720000</v>
          </cell>
          <cell r="AF1734">
            <v>378155.85436616599</v>
          </cell>
          <cell r="AG1734">
            <v>105.04329287949</v>
          </cell>
          <cell r="AH1734">
            <v>468602.81414527801</v>
          </cell>
          <cell r="AJ1734">
            <v>1</v>
          </cell>
          <cell r="AO1734">
            <v>0.52066979349475395</v>
          </cell>
        </row>
        <row r="1735">
          <cell r="M1735">
            <v>20.207550479839501</v>
          </cell>
          <cell r="AC1735">
            <v>720000</v>
          </cell>
          <cell r="AF1735">
            <v>0</v>
          </cell>
          <cell r="AG1735">
            <v>0</v>
          </cell>
          <cell r="AH1735">
            <v>0</v>
          </cell>
          <cell r="AJ1735">
            <v>1</v>
          </cell>
          <cell r="AO1735">
            <v>0</v>
          </cell>
        </row>
        <row r="1736">
          <cell r="M1736">
            <v>20.4249722208931</v>
          </cell>
          <cell r="AC1736">
            <v>720000</v>
          </cell>
          <cell r="AF1736">
            <v>0</v>
          </cell>
          <cell r="AG1736">
            <v>0</v>
          </cell>
          <cell r="AH1736">
            <v>0</v>
          </cell>
          <cell r="AJ1736">
            <v>1</v>
          </cell>
          <cell r="AO1736">
            <v>0</v>
          </cell>
        </row>
        <row r="1737">
          <cell r="M1737">
            <v>20.1579644180011</v>
          </cell>
          <cell r="AC1737">
            <v>720000</v>
          </cell>
          <cell r="AF1737">
            <v>296250.33303972898</v>
          </cell>
          <cell r="AG1737">
            <v>82.291759177702403</v>
          </cell>
          <cell r="AH1737">
            <v>366549.321962399</v>
          </cell>
          <cell r="AJ1737">
            <v>1</v>
          </cell>
          <cell r="AO1737">
            <v>0.407277024402665</v>
          </cell>
        </row>
        <row r="1738">
          <cell r="M1738">
            <v>20.001093445639199</v>
          </cell>
          <cell r="AC1738">
            <v>720000</v>
          </cell>
          <cell r="AF1738">
            <v>2640644.61777006</v>
          </cell>
          <cell r="AG1738">
            <v>733.51239382501706</v>
          </cell>
          <cell r="AH1738">
            <v>3247100.7430205499</v>
          </cell>
          <cell r="AJ1738">
            <v>1</v>
          </cell>
          <cell r="AO1738">
            <v>3.6078897144672801</v>
          </cell>
        </row>
        <row r="1739">
          <cell r="M1739">
            <v>20.000004117867601</v>
          </cell>
          <cell r="AC1739">
            <v>720000</v>
          </cell>
          <cell r="AF1739">
            <v>5369228.2091826499</v>
          </cell>
          <cell r="AG1739">
            <v>1491.4522803285099</v>
          </cell>
          <cell r="AH1739">
            <v>6566662.0376748703</v>
          </cell>
          <cell r="AJ1739">
            <v>1</v>
          </cell>
          <cell r="AO1739">
            <v>7.2962911529720698</v>
          </cell>
        </row>
        <row r="1740">
          <cell r="M1740">
            <v>20.000000015507698</v>
          </cell>
          <cell r="AC1740">
            <v>720000</v>
          </cell>
          <cell r="AF1740">
            <v>8637108.8084563892</v>
          </cell>
          <cell r="AG1740">
            <v>2399.1968912378902</v>
          </cell>
          <cell r="AH1740">
            <v>10550274.8209613</v>
          </cell>
          <cell r="AJ1740">
            <v>1</v>
          </cell>
          <cell r="AO1740">
            <v>11.7225275788459</v>
          </cell>
        </row>
        <row r="1741">
          <cell r="M1741">
            <v>20.0000000000584</v>
          </cell>
          <cell r="AC1741">
            <v>720000</v>
          </cell>
          <cell r="AF1741">
            <v>12273712.4580289</v>
          </cell>
          <cell r="AG1741">
            <v>3409.3645716746901</v>
          </cell>
          <cell r="AH1741">
            <v>15048791.4086085</v>
          </cell>
          <cell r="AJ1741">
            <v>1</v>
          </cell>
          <cell r="AO1741">
            <v>16.7208793428983</v>
          </cell>
        </row>
        <row r="1742">
          <cell r="M1742">
            <v>20.000000000000199</v>
          </cell>
          <cell r="AC1742">
            <v>720000</v>
          </cell>
          <cell r="AF1742">
            <v>16018183.885687999</v>
          </cell>
          <cell r="AG1742">
            <v>4449.4955238022203</v>
          </cell>
          <cell r="AH1742">
            <v>19788011.484604299</v>
          </cell>
          <cell r="AJ1742">
            <v>1</v>
          </cell>
          <cell r="AO1742">
            <v>21.9866794273381</v>
          </cell>
        </row>
        <row r="1743">
          <cell r="M1743">
            <v>20</v>
          </cell>
          <cell r="AC1743">
            <v>720000</v>
          </cell>
          <cell r="AF1743">
            <v>19582570.485466499</v>
          </cell>
          <cell r="AG1743">
            <v>5439.6029126295898</v>
          </cell>
          <cell r="AH1743">
            <v>24401699.684450898</v>
          </cell>
          <cell r="AJ1743">
            <v>1</v>
          </cell>
          <cell r="AO1743">
            <v>27.112999649389799</v>
          </cell>
        </row>
        <row r="1744">
          <cell r="M1744">
            <v>19.999999999999801</v>
          </cell>
          <cell r="AC1744">
            <v>720000</v>
          </cell>
          <cell r="AF1744">
            <v>22723896.0614696</v>
          </cell>
          <cell r="AG1744">
            <v>6312.1933504082199</v>
          </cell>
          <cell r="AH1744">
            <v>28524419.194190301</v>
          </cell>
          <cell r="AJ1744">
            <v>1</v>
          </cell>
          <cell r="AO1744">
            <v>31.693799104655898</v>
          </cell>
        </row>
        <row r="1745">
          <cell r="M1745">
            <v>19.999999999999901</v>
          </cell>
          <cell r="AC1745">
            <v>720000</v>
          </cell>
          <cell r="AF1745">
            <v>25271175.0875386</v>
          </cell>
          <cell r="AG1745">
            <v>7019.7708576496198</v>
          </cell>
          <cell r="AH1745">
            <v>31873818.341641199</v>
          </cell>
          <cell r="AJ1745">
            <v>1</v>
          </cell>
          <cell r="AO1745">
            <v>35.415353712934603</v>
          </cell>
        </row>
        <row r="1746">
          <cell r="M1746">
            <v>20</v>
          </cell>
          <cell r="AC1746">
            <v>720000</v>
          </cell>
          <cell r="AF1746">
            <v>27035436.358798001</v>
          </cell>
          <cell r="AG1746">
            <v>7509.8434329994598</v>
          </cell>
          <cell r="AH1746">
            <v>34177082.353803702</v>
          </cell>
          <cell r="AJ1746">
            <v>1</v>
          </cell>
          <cell r="AO1746">
            <v>37.974535948670798</v>
          </cell>
        </row>
        <row r="1747">
          <cell r="M1747">
            <v>19.999999999999599</v>
          </cell>
          <cell r="AC1747">
            <v>720000</v>
          </cell>
          <cell r="AF1747">
            <v>27890257.148667902</v>
          </cell>
          <cell r="AG1747">
            <v>7747.2936524077504</v>
          </cell>
          <cell r="AH1747">
            <v>35283237.015288897</v>
          </cell>
          <cell r="AJ1747">
            <v>1</v>
          </cell>
          <cell r="AO1747">
            <v>39.203596683654297</v>
          </cell>
        </row>
        <row r="1748">
          <cell r="M1748">
            <v>20</v>
          </cell>
          <cell r="AC1748">
            <v>720000</v>
          </cell>
          <cell r="AF1748">
            <v>27765267.1467163</v>
          </cell>
          <cell r="AG1748">
            <v>7712.5742074211903</v>
          </cell>
          <cell r="AH1748">
            <v>35122139.5057384</v>
          </cell>
          <cell r="AJ1748">
            <v>1</v>
          </cell>
          <cell r="AO1748">
            <v>39.024599450820403</v>
          </cell>
        </row>
        <row r="1749">
          <cell r="M1749">
            <v>20.000000000000099</v>
          </cell>
          <cell r="AC1749">
            <v>720000</v>
          </cell>
          <cell r="AF1749">
            <v>26676057.741018102</v>
          </cell>
          <cell r="AG1749">
            <v>7410.01603917169</v>
          </cell>
          <cell r="AH1749">
            <v>33710094.440564498</v>
          </cell>
          <cell r="AJ1749">
            <v>1</v>
          </cell>
          <cell r="AO1749">
            <v>37.455660489516099</v>
          </cell>
        </row>
        <row r="1750">
          <cell r="M1750">
            <v>19.999999999999901</v>
          </cell>
          <cell r="AC1750">
            <v>720000</v>
          </cell>
          <cell r="AF1750">
            <v>24696229.356992502</v>
          </cell>
          <cell r="AG1750">
            <v>6860.0637102757</v>
          </cell>
          <cell r="AH1750">
            <v>31119371.569854699</v>
          </cell>
          <cell r="AJ1750">
            <v>1</v>
          </cell>
          <cell r="AO1750">
            <v>34.577079522060799</v>
          </cell>
        </row>
        <row r="1751">
          <cell r="M1751">
            <v>20</v>
          </cell>
          <cell r="AC1751">
            <v>720000</v>
          </cell>
          <cell r="AF1751">
            <v>21987357.112908199</v>
          </cell>
          <cell r="AG1751">
            <v>6107.5991980300496</v>
          </cell>
          <cell r="AH1751">
            <v>27555176.727765799</v>
          </cell>
          <cell r="AJ1751">
            <v>1</v>
          </cell>
          <cell r="AO1751">
            <v>30.616863030850901</v>
          </cell>
        </row>
        <row r="1752">
          <cell r="M1752">
            <v>20</v>
          </cell>
          <cell r="AC1752">
            <v>720000</v>
          </cell>
          <cell r="AF1752">
            <v>18720454.6988573</v>
          </cell>
          <cell r="AG1752">
            <v>5200.12630523814</v>
          </cell>
          <cell r="AH1752">
            <v>23277692.222524699</v>
          </cell>
          <cell r="AJ1752">
            <v>1</v>
          </cell>
          <cell r="AO1752">
            <v>25.864102469471899</v>
          </cell>
        </row>
        <row r="1753">
          <cell r="M1753">
            <v>20.000000000000099</v>
          </cell>
          <cell r="AC1753">
            <v>720000</v>
          </cell>
          <cell r="AF1753">
            <v>15084513.925168701</v>
          </cell>
          <cell r="AG1753">
            <v>4190.1427569913103</v>
          </cell>
          <cell r="AH1753">
            <v>18595333.543763999</v>
          </cell>
          <cell r="AJ1753">
            <v>1</v>
          </cell>
          <cell r="AO1753">
            <v>20.661481715293299</v>
          </cell>
        </row>
        <row r="1754">
          <cell r="M1754">
            <v>19.999999999999901</v>
          </cell>
          <cell r="AC1754">
            <v>720000</v>
          </cell>
          <cell r="AF1754">
            <v>11340525.962397801</v>
          </cell>
          <cell r="AG1754">
            <v>3150.1461006660502</v>
          </cell>
          <cell r="AH1754">
            <v>13885594.994400701</v>
          </cell>
          <cell r="AJ1754">
            <v>1</v>
          </cell>
          <cell r="AO1754">
            <v>15.4284388826675</v>
          </cell>
        </row>
        <row r="1755">
          <cell r="M1755">
            <v>20.000000000000099</v>
          </cell>
          <cell r="AC1755">
            <v>720000</v>
          </cell>
          <cell r="AF1755">
            <v>7776492.0822585998</v>
          </cell>
          <cell r="AG1755">
            <v>2160.1366895162801</v>
          </cell>
          <cell r="AH1755">
            <v>9497616.3171921</v>
          </cell>
          <cell r="AJ1755">
            <v>1</v>
          </cell>
          <cell r="AO1755">
            <v>10.5529070191023</v>
          </cell>
        </row>
        <row r="1756">
          <cell r="M1756">
            <v>20</v>
          </cell>
          <cell r="AC1756">
            <v>720000</v>
          </cell>
          <cell r="AF1756">
            <v>4635423.8011484202</v>
          </cell>
          <cell r="AG1756">
            <v>1287.61772254123</v>
          </cell>
          <cell r="AH1756">
            <v>5675029.8429782698</v>
          </cell>
          <cell r="AJ1756">
            <v>1</v>
          </cell>
          <cell r="AO1756">
            <v>6.3055887144203</v>
          </cell>
        </row>
        <row r="1757">
          <cell r="M1757">
            <v>20</v>
          </cell>
          <cell r="AC1757">
            <v>720000</v>
          </cell>
          <cell r="AF1757">
            <v>2088332.4245771</v>
          </cell>
          <cell r="AG1757">
            <v>580.09234016030598</v>
          </cell>
          <cell r="AH1757">
            <v>2572051.05080294</v>
          </cell>
          <cell r="AJ1757">
            <v>1</v>
          </cell>
          <cell r="AO1757">
            <v>2.8578345008921602</v>
          </cell>
        </row>
        <row r="1758">
          <cell r="M1758">
            <v>20.008725295625698</v>
          </cell>
          <cell r="AC1758">
            <v>720000</v>
          </cell>
          <cell r="AF1758">
            <v>378155.85436616599</v>
          </cell>
          <cell r="AG1758">
            <v>105.04329287949</v>
          </cell>
          <cell r="AH1758">
            <v>468602.81414527801</v>
          </cell>
          <cell r="AJ1758">
            <v>1</v>
          </cell>
          <cell r="AO1758">
            <v>0.52066979349475395</v>
          </cell>
        </row>
        <row r="1759">
          <cell r="M1759">
            <v>20.207550479839501</v>
          </cell>
          <cell r="AC1759">
            <v>720000</v>
          </cell>
          <cell r="AF1759">
            <v>0</v>
          </cell>
          <cell r="AG1759">
            <v>0</v>
          </cell>
          <cell r="AH1759">
            <v>0</v>
          </cell>
          <cell r="AJ1759">
            <v>1</v>
          </cell>
          <cell r="AO1759">
            <v>0</v>
          </cell>
        </row>
        <row r="1760">
          <cell r="M1760">
            <v>20.4249722208931</v>
          </cell>
          <cell r="AC1760">
            <v>720000</v>
          </cell>
          <cell r="AF1760">
            <v>0</v>
          </cell>
          <cell r="AG1760">
            <v>0</v>
          </cell>
          <cell r="AH1760">
            <v>0</v>
          </cell>
          <cell r="AJ1760">
            <v>1</v>
          </cell>
          <cell r="AO1760">
            <v>0</v>
          </cell>
        </row>
        <row r="1761">
          <cell r="M1761">
            <v>20.1579644180011</v>
          </cell>
          <cell r="AC1761">
            <v>720000</v>
          </cell>
          <cell r="AF1761">
            <v>296250.33303972898</v>
          </cell>
          <cell r="AG1761">
            <v>82.291759177702403</v>
          </cell>
          <cell r="AH1761">
            <v>366549.321962399</v>
          </cell>
          <cell r="AJ1761">
            <v>1</v>
          </cell>
          <cell r="AO1761">
            <v>0.407277024402665</v>
          </cell>
        </row>
        <row r="1762">
          <cell r="M1762">
            <v>20.001093445639199</v>
          </cell>
          <cell r="AC1762">
            <v>720000</v>
          </cell>
          <cell r="AF1762">
            <v>2640644.61777006</v>
          </cell>
          <cell r="AG1762">
            <v>733.51239382501706</v>
          </cell>
          <cell r="AH1762">
            <v>3247100.7430205499</v>
          </cell>
          <cell r="AJ1762">
            <v>1</v>
          </cell>
          <cell r="AO1762">
            <v>3.6078897144672801</v>
          </cell>
        </row>
        <row r="1763">
          <cell r="M1763">
            <v>20.000004117867601</v>
          </cell>
          <cell r="AC1763">
            <v>720000</v>
          </cell>
          <cell r="AF1763">
            <v>5369228.2091826499</v>
          </cell>
          <cell r="AG1763">
            <v>1491.4522803285099</v>
          </cell>
          <cell r="AH1763">
            <v>6566662.0376748703</v>
          </cell>
          <cell r="AJ1763">
            <v>1</v>
          </cell>
          <cell r="AO1763">
            <v>7.2962911529720698</v>
          </cell>
        </row>
        <row r="1764">
          <cell r="M1764">
            <v>20.000000015507698</v>
          </cell>
          <cell r="AC1764">
            <v>720000</v>
          </cell>
          <cell r="AF1764">
            <v>8637108.8084563892</v>
          </cell>
          <cell r="AG1764">
            <v>2399.1968912378902</v>
          </cell>
          <cell r="AH1764">
            <v>10550274.8209613</v>
          </cell>
          <cell r="AJ1764">
            <v>1</v>
          </cell>
          <cell r="AO1764">
            <v>11.7225275788459</v>
          </cell>
        </row>
        <row r="1765">
          <cell r="M1765">
            <v>20.0000000000584</v>
          </cell>
          <cell r="AC1765">
            <v>720000</v>
          </cell>
          <cell r="AF1765">
            <v>12273712.4580289</v>
          </cell>
          <cell r="AG1765">
            <v>3409.3645716746901</v>
          </cell>
          <cell r="AH1765">
            <v>15048791.4086085</v>
          </cell>
          <cell r="AJ1765">
            <v>1</v>
          </cell>
          <cell r="AO1765">
            <v>16.7208793428983</v>
          </cell>
        </row>
        <row r="1766">
          <cell r="M1766">
            <v>20.000000000000199</v>
          </cell>
          <cell r="AC1766">
            <v>720000</v>
          </cell>
          <cell r="AF1766">
            <v>16018183.885687999</v>
          </cell>
          <cell r="AG1766">
            <v>4449.4955238022203</v>
          </cell>
          <cell r="AH1766">
            <v>19788011.484604299</v>
          </cell>
          <cell r="AJ1766">
            <v>1</v>
          </cell>
          <cell r="AO1766">
            <v>21.9866794273381</v>
          </cell>
        </row>
        <row r="1767">
          <cell r="M1767">
            <v>20</v>
          </cell>
          <cell r="AC1767">
            <v>720000</v>
          </cell>
          <cell r="AF1767">
            <v>19582570.485466499</v>
          </cell>
          <cell r="AG1767">
            <v>5439.6029126295898</v>
          </cell>
          <cell r="AH1767">
            <v>24401699.684450898</v>
          </cell>
          <cell r="AJ1767">
            <v>1</v>
          </cell>
          <cell r="AO1767">
            <v>27.112999649389799</v>
          </cell>
        </row>
        <row r="1768">
          <cell r="M1768">
            <v>19.999999999999801</v>
          </cell>
          <cell r="AC1768">
            <v>720000</v>
          </cell>
          <cell r="AF1768">
            <v>22723896.0614696</v>
          </cell>
          <cell r="AG1768">
            <v>6312.1933504082199</v>
          </cell>
          <cell r="AH1768">
            <v>28524419.194190301</v>
          </cell>
          <cell r="AJ1768">
            <v>1</v>
          </cell>
          <cell r="AO1768">
            <v>31.693799104655898</v>
          </cell>
        </row>
        <row r="1769">
          <cell r="M1769">
            <v>19.999999999999901</v>
          </cell>
          <cell r="AC1769">
            <v>720000</v>
          </cell>
          <cell r="AF1769">
            <v>25271175.0875386</v>
          </cell>
          <cell r="AG1769">
            <v>7019.7708576496198</v>
          </cell>
          <cell r="AH1769">
            <v>31873818.341641199</v>
          </cell>
          <cell r="AJ1769">
            <v>1</v>
          </cell>
          <cell r="AO1769">
            <v>35.415353712934603</v>
          </cell>
        </row>
        <row r="1770">
          <cell r="M1770">
            <v>20</v>
          </cell>
          <cell r="AC1770">
            <v>720000</v>
          </cell>
          <cell r="AF1770">
            <v>27035436.358798001</v>
          </cell>
          <cell r="AG1770">
            <v>7509.8434329994598</v>
          </cell>
          <cell r="AH1770">
            <v>34177082.353803702</v>
          </cell>
          <cell r="AJ1770">
            <v>1</v>
          </cell>
          <cell r="AO1770">
            <v>37.974535948670798</v>
          </cell>
        </row>
        <row r="1771">
          <cell r="M1771">
            <v>19.999999999999599</v>
          </cell>
          <cell r="AC1771">
            <v>720000</v>
          </cell>
          <cell r="AF1771">
            <v>27890257.148667902</v>
          </cell>
          <cell r="AG1771">
            <v>7747.2936524077504</v>
          </cell>
          <cell r="AH1771">
            <v>35283237.015288897</v>
          </cell>
          <cell r="AJ1771">
            <v>1</v>
          </cell>
          <cell r="AO1771">
            <v>39.203596683654297</v>
          </cell>
        </row>
        <row r="1772">
          <cell r="M1772">
            <v>20</v>
          </cell>
          <cell r="AC1772">
            <v>720000</v>
          </cell>
          <cell r="AF1772">
            <v>27765267.1467163</v>
          </cell>
          <cell r="AG1772">
            <v>7712.5742074211903</v>
          </cell>
          <cell r="AH1772">
            <v>35122139.5057384</v>
          </cell>
          <cell r="AJ1772">
            <v>1</v>
          </cell>
          <cell r="AO1772">
            <v>39.024599450820403</v>
          </cell>
        </row>
        <row r="1773">
          <cell r="M1773">
            <v>20.000000000000099</v>
          </cell>
          <cell r="AC1773">
            <v>720000</v>
          </cell>
          <cell r="AF1773">
            <v>26676057.741018102</v>
          </cell>
          <cell r="AG1773">
            <v>7410.01603917169</v>
          </cell>
          <cell r="AH1773">
            <v>33710094.440564498</v>
          </cell>
          <cell r="AJ1773">
            <v>1</v>
          </cell>
          <cell r="AO1773">
            <v>37.455660489516099</v>
          </cell>
        </row>
        <row r="1774">
          <cell r="M1774">
            <v>19.999999999999901</v>
          </cell>
          <cell r="AC1774">
            <v>720000</v>
          </cell>
          <cell r="AF1774">
            <v>24696229.356992502</v>
          </cell>
          <cell r="AG1774">
            <v>6860.0637102757</v>
          </cell>
          <cell r="AH1774">
            <v>31119371.569854699</v>
          </cell>
          <cell r="AJ1774">
            <v>1</v>
          </cell>
          <cell r="AO1774">
            <v>34.577079522060799</v>
          </cell>
        </row>
        <row r="1775">
          <cell r="M1775">
            <v>20</v>
          </cell>
          <cell r="AC1775">
            <v>720000</v>
          </cell>
          <cell r="AF1775">
            <v>21987357.112908199</v>
          </cell>
          <cell r="AG1775">
            <v>6107.5991980300496</v>
          </cell>
          <cell r="AH1775">
            <v>27555176.727765799</v>
          </cell>
          <cell r="AJ1775">
            <v>1</v>
          </cell>
          <cell r="AO1775">
            <v>30.616863030850901</v>
          </cell>
        </row>
        <row r="1776">
          <cell r="M1776">
            <v>20</v>
          </cell>
          <cell r="AC1776">
            <v>720000</v>
          </cell>
          <cell r="AF1776">
            <v>18720454.6988573</v>
          </cell>
          <cell r="AG1776">
            <v>5200.12630523814</v>
          </cell>
          <cell r="AH1776">
            <v>23277692.222524699</v>
          </cell>
          <cell r="AJ1776">
            <v>1</v>
          </cell>
          <cell r="AO1776">
            <v>25.864102469471899</v>
          </cell>
        </row>
        <row r="1777">
          <cell r="M1777">
            <v>20.000000000000099</v>
          </cell>
          <cell r="AC1777">
            <v>720000</v>
          </cell>
          <cell r="AF1777">
            <v>15084513.925168701</v>
          </cell>
          <cell r="AG1777">
            <v>4190.1427569913103</v>
          </cell>
          <cell r="AH1777">
            <v>18595333.543763999</v>
          </cell>
          <cell r="AJ1777">
            <v>1</v>
          </cell>
          <cell r="AO1777">
            <v>20.661481715293299</v>
          </cell>
        </row>
        <row r="1778">
          <cell r="M1778">
            <v>19.999999999999901</v>
          </cell>
          <cell r="AC1778">
            <v>720000</v>
          </cell>
          <cell r="AF1778">
            <v>11340525.962397801</v>
          </cell>
          <cell r="AG1778">
            <v>3150.1461006660502</v>
          </cell>
          <cell r="AH1778">
            <v>13885594.994400701</v>
          </cell>
          <cell r="AJ1778">
            <v>1</v>
          </cell>
          <cell r="AO1778">
            <v>15.4284388826675</v>
          </cell>
        </row>
        <row r="1779">
          <cell r="M1779">
            <v>20.000000000000099</v>
          </cell>
          <cell r="AC1779">
            <v>720000</v>
          </cell>
          <cell r="AF1779">
            <v>7776492.0822585998</v>
          </cell>
          <cell r="AG1779">
            <v>2160.1366895162801</v>
          </cell>
          <cell r="AH1779">
            <v>9497616.3171921</v>
          </cell>
          <cell r="AJ1779">
            <v>1</v>
          </cell>
          <cell r="AO1779">
            <v>10.5529070191023</v>
          </cell>
        </row>
        <row r="1780">
          <cell r="M1780">
            <v>20</v>
          </cell>
          <cell r="AC1780">
            <v>720000</v>
          </cell>
          <cell r="AF1780">
            <v>4635423.8011484202</v>
          </cell>
          <cell r="AG1780">
            <v>1287.61772254123</v>
          </cell>
          <cell r="AH1780">
            <v>5675029.8429782698</v>
          </cell>
          <cell r="AJ1780">
            <v>1</v>
          </cell>
          <cell r="AO1780">
            <v>6.3055887144203</v>
          </cell>
        </row>
        <row r="1781">
          <cell r="M1781">
            <v>20</v>
          </cell>
          <cell r="AC1781">
            <v>720000</v>
          </cell>
          <cell r="AF1781">
            <v>2088332.4245771</v>
          </cell>
          <cell r="AG1781">
            <v>580.09234016030598</v>
          </cell>
          <cell r="AH1781">
            <v>2572051.05080294</v>
          </cell>
          <cell r="AJ1781">
            <v>1</v>
          </cell>
          <cell r="AO1781">
            <v>2.8578345008921602</v>
          </cell>
        </row>
        <row r="1782">
          <cell r="M1782">
            <v>20.008725295625698</v>
          </cell>
          <cell r="AC1782">
            <v>720000</v>
          </cell>
          <cell r="AF1782">
            <v>378155.85436616599</v>
          </cell>
          <cell r="AG1782">
            <v>105.04329287949</v>
          </cell>
          <cell r="AH1782">
            <v>468602.81414527801</v>
          </cell>
          <cell r="AJ1782">
            <v>1</v>
          </cell>
          <cell r="AO1782">
            <v>0.52066979349475395</v>
          </cell>
        </row>
        <row r="1783">
          <cell r="M1783">
            <v>20.207550479839501</v>
          </cell>
          <cell r="AC1783">
            <v>720000</v>
          </cell>
          <cell r="AF1783">
            <v>0</v>
          </cell>
          <cell r="AG1783">
            <v>0</v>
          </cell>
          <cell r="AH1783">
            <v>0</v>
          </cell>
          <cell r="AJ1783">
            <v>1</v>
          </cell>
          <cell r="AO1783">
            <v>0</v>
          </cell>
        </row>
        <row r="1784">
          <cell r="M1784">
            <v>20.4249722208931</v>
          </cell>
          <cell r="AC1784">
            <v>720000</v>
          </cell>
          <cell r="AF1784">
            <v>0</v>
          </cell>
          <cell r="AG1784">
            <v>0</v>
          </cell>
          <cell r="AH1784">
            <v>0</v>
          </cell>
          <cell r="AJ1784">
            <v>1</v>
          </cell>
          <cell r="AO1784">
            <v>0</v>
          </cell>
        </row>
        <row r="1785">
          <cell r="M1785">
            <v>20.1579644180011</v>
          </cell>
          <cell r="AC1785">
            <v>720000</v>
          </cell>
          <cell r="AF1785">
            <v>296250.33303972898</v>
          </cell>
          <cell r="AG1785">
            <v>82.291759177702403</v>
          </cell>
          <cell r="AH1785">
            <v>366549.321962399</v>
          </cell>
          <cell r="AJ1785">
            <v>1</v>
          </cell>
          <cell r="AO1785">
            <v>0.407277024402665</v>
          </cell>
        </row>
        <row r="1786">
          <cell r="M1786">
            <v>20.001093445639199</v>
          </cell>
          <cell r="AC1786">
            <v>720000</v>
          </cell>
          <cell r="AF1786">
            <v>2640644.61777006</v>
          </cell>
          <cell r="AG1786">
            <v>733.51239382501706</v>
          </cell>
          <cell r="AH1786">
            <v>3247100.7430205499</v>
          </cell>
          <cell r="AJ1786">
            <v>1</v>
          </cell>
          <cell r="AO1786">
            <v>3.6078897144672801</v>
          </cell>
        </row>
        <row r="1787">
          <cell r="M1787">
            <v>20.000004117867601</v>
          </cell>
          <cell r="AC1787">
            <v>720000</v>
          </cell>
          <cell r="AF1787">
            <v>5369228.2091826499</v>
          </cell>
          <cell r="AG1787">
            <v>1491.4522803285099</v>
          </cell>
          <cell r="AH1787">
            <v>6566662.0376748703</v>
          </cell>
          <cell r="AJ1787">
            <v>1</v>
          </cell>
          <cell r="AO1787">
            <v>7.2962911529720698</v>
          </cell>
        </row>
        <row r="1788">
          <cell r="M1788">
            <v>20.000000015507698</v>
          </cell>
          <cell r="AC1788">
            <v>720000</v>
          </cell>
          <cell r="AF1788">
            <v>8637108.8084563892</v>
          </cell>
          <cell r="AG1788">
            <v>2399.1968912378902</v>
          </cell>
          <cell r="AH1788">
            <v>10550274.8209613</v>
          </cell>
          <cell r="AJ1788">
            <v>1</v>
          </cell>
          <cell r="AO1788">
            <v>11.7225275788459</v>
          </cell>
        </row>
        <row r="1789">
          <cell r="M1789">
            <v>20.0000000000584</v>
          </cell>
          <cell r="AC1789">
            <v>720000</v>
          </cell>
          <cell r="AF1789">
            <v>12273712.4580289</v>
          </cell>
          <cell r="AG1789">
            <v>3409.3645716746901</v>
          </cell>
          <cell r="AH1789">
            <v>15048791.4086085</v>
          </cell>
          <cell r="AJ1789">
            <v>1</v>
          </cell>
          <cell r="AO1789">
            <v>16.7208793428983</v>
          </cell>
        </row>
        <row r="1790">
          <cell r="M1790">
            <v>20.000000000000199</v>
          </cell>
          <cell r="AC1790">
            <v>720000</v>
          </cell>
          <cell r="AF1790">
            <v>16018183.885687999</v>
          </cell>
          <cell r="AG1790">
            <v>4449.4955238022203</v>
          </cell>
          <cell r="AH1790">
            <v>19788011.484604299</v>
          </cell>
          <cell r="AJ1790">
            <v>1</v>
          </cell>
          <cell r="AO1790">
            <v>21.9866794273381</v>
          </cell>
        </row>
        <row r="1791">
          <cell r="M1791">
            <v>20</v>
          </cell>
          <cell r="AC1791">
            <v>720000</v>
          </cell>
          <cell r="AF1791">
            <v>19582570.485466499</v>
          </cell>
          <cell r="AG1791">
            <v>5439.6029126295898</v>
          </cell>
          <cell r="AH1791">
            <v>24401699.684450898</v>
          </cell>
          <cell r="AJ1791">
            <v>1</v>
          </cell>
          <cell r="AO1791">
            <v>27.112999649389799</v>
          </cell>
        </row>
        <row r="1792">
          <cell r="M1792">
            <v>19.999999999999801</v>
          </cell>
          <cell r="AC1792">
            <v>720000</v>
          </cell>
          <cell r="AF1792">
            <v>22723896.0614696</v>
          </cell>
          <cell r="AG1792">
            <v>6312.1933504082199</v>
          </cell>
          <cell r="AH1792">
            <v>28524419.194190301</v>
          </cell>
          <cell r="AJ1792">
            <v>1</v>
          </cell>
          <cell r="AO1792">
            <v>31.693799104655898</v>
          </cell>
        </row>
        <row r="1793">
          <cell r="M1793">
            <v>19.999999999999901</v>
          </cell>
          <cell r="AC1793">
            <v>720000</v>
          </cell>
          <cell r="AF1793">
            <v>25271175.0875386</v>
          </cell>
          <cell r="AG1793">
            <v>7019.7708576496198</v>
          </cell>
          <cell r="AH1793">
            <v>31873818.341641199</v>
          </cell>
          <cell r="AJ1793">
            <v>1</v>
          </cell>
          <cell r="AO1793">
            <v>35.415353712934603</v>
          </cell>
        </row>
        <row r="1794">
          <cell r="M1794">
            <v>20</v>
          </cell>
          <cell r="AC1794">
            <v>720000</v>
          </cell>
          <cell r="AF1794">
            <v>27035436.358798001</v>
          </cell>
          <cell r="AG1794">
            <v>7509.8434329994598</v>
          </cell>
          <cell r="AH1794">
            <v>34177082.353803702</v>
          </cell>
          <cell r="AJ1794">
            <v>1</v>
          </cell>
          <cell r="AO1794">
            <v>37.974535948670798</v>
          </cell>
        </row>
        <row r="1795">
          <cell r="M1795">
            <v>19.999999999999599</v>
          </cell>
          <cell r="AC1795">
            <v>720000</v>
          </cell>
          <cell r="AF1795">
            <v>27890257.148667902</v>
          </cell>
          <cell r="AG1795">
            <v>7747.2936524077504</v>
          </cell>
          <cell r="AH1795">
            <v>35283237.015288897</v>
          </cell>
          <cell r="AJ1795">
            <v>1</v>
          </cell>
          <cell r="AO1795">
            <v>39.203596683654297</v>
          </cell>
        </row>
        <row r="1796">
          <cell r="M1796">
            <v>20</v>
          </cell>
          <cell r="AC1796">
            <v>720000</v>
          </cell>
          <cell r="AF1796">
            <v>27765267.1467163</v>
          </cell>
          <cell r="AG1796">
            <v>7712.5742074211903</v>
          </cell>
          <cell r="AH1796">
            <v>35122139.5057384</v>
          </cell>
          <cell r="AJ1796">
            <v>1</v>
          </cell>
          <cell r="AO1796">
            <v>39.024599450820403</v>
          </cell>
        </row>
        <row r="1797">
          <cell r="M1797">
            <v>20.000000000000099</v>
          </cell>
          <cell r="AC1797">
            <v>720000</v>
          </cell>
          <cell r="AF1797">
            <v>26676057.741018102</v>
          </cell>
          <cell r="AG1797">
            <v>7410.01603917169</v>
          </cell>
          <cell r="AH1797">
            <v>33710094.440564498</v>
          </cell>
          <cell r="AJ1797">
            <v>1</v>
          </cell>
          <cell r="AO1797">
            <v>37.455660489516099</v>
          </cell>
        </row>
        <row r="1798">
          <cell r="M1798">
            <v>19.999999999999901</v>
          </cell>
          <cell r="AC1798">
            <v>720000</v>
          </cell>
          <cell r="AF1798">
            <v>24696229.356992502</v>
          </cell>
          <cell r="AG1798">
            <v>6860.0637102757</v>
          </cell>
          <cell r="AH1798">
            <v>31119371.569854699</v>
          </cell>
          <cell r="AJ1798">
            <v>1</v>
          </cell>
          <cell r="AO1798">
            <v>34.577079522060799</v>
          </cell>
        </row>
        <row r="1799">
          <cell r="M1799">
            <v>20</v>
          </cell>
          <cell r="AC1799">
            <v>720000</v>
          </cell>
          <cell r="AF1799">
            <v>21987357.112908199</v>
          </cell>
          <cell r="AG1799">
            <v>6107.5991980300496</v>
          </cell>
          <cell r="AH1799">
            <v>27555176.727765799</v>
          </cell>
          <cell r="AJ1799">
            <v>1</v>
          </cell>
          <cell r="AO1799">
            <v>30.616863030850901</v>
          </cell>
        </row>
        <row r="1800">
          <cell r="M1800">
            <v>20</v>
          </cell>
          <cell r="AC1800">
            <v>720000</v>
          </cell>
          <cell r="AF1800">
            <v>18720454.6988573</v>
          </cell>
          <cell r="AG1800">
            <v>5200.12630523814</v>
          </cell>
          <cell r="AH1800">
            <v>23277692.222524699</v>
          </cell>
          <cell r="AJ1800">
            <v>1</v>
          </cell>
          <cell r="AO1800">
            <v>25.864102469471899</v>
          </cell>
        </row>
        <row r="1801">
          <cell r="M1801">
            <v>20.000000000000099</v>
          </cell>
          <cell r="AC1801">
            <v>720000</v>
          </cell>
          <cell r="AF1801">
            <v>15084513.925168701</v>
          </cell>
          <cell r="AG1801">
            <v>4190.1427569913103</v>
          </cell>
          <cell r="AH1801">
            <v>18595333.543763999</v>
          </cell>
          <cell r="AJ1801">
            <v>1</v>
          </cell>
          <cell r="AO1801">
            <v>20.661481715293299</v>
          </cell>
        </row>
        <row r="1802">
          <cell r="M1802">
            <v>19.999999999999901</v>
          </cell>
          <cell r="AC1802">
            <v>720000</v>
          </cell>
          <cell r="AF1802">
            <v>11340525.962397801</v>
          </cell>
          <cell r="AG1802">
            <v>3150.1461006660502</v>
          </cell>
          <cell r="AH1802">
            <v>13885594.994400701</v>
          </cell>
          <cell r="AJ1802">
            <v>1</v>
          </cell>
          <cell r="AO1802">
            <v>15.4284388826675</v>
          </cell>
        </row>
        <row r="1803">
          <cell r="M1803">
            <v>20.000000000000099</v>
          </cell>
          <cell r="AC1803">
            <v>720000</v>
          </cell>
          <cell r="AF1803">
            <v>7776492.0822585998</v>
          </cell>
          <cell r="AG1803">
            <v>2160.1366895162801</v>
          </cell>
          <cell r="AH1803">
            <v>9497616.3171921</v>
          </cell>
          <cell r="AJ1803">
            <v>1</v>
          </cell>
          <cell r="AO1803">
            <v>10.5529070191023</v>
          </cell>
        </row>
        <row r="1804">
          <cell r="M1804">
            <v>20</v>
          </cell>
          <cell r="AC1804">
            <v>720000</v>
          </cell>
          <cell r="AF1804">
            <v>4635423.8011484202</v>
          </cell>
          <cell r="AG1804">
            <v>1287.61772254123</v>
          </cell>
          <cell r="AH1804">
            <v>5675029.8429782698</v>
          </cell>
          <cell r="AJ1804">
            <v>1</v>
          </cell>
          <cell r="AO1804">
            <v>6.3055887144203</v>
          </cell>
        </row>
        <row r="1805">
          <cell r="M1805">
            <v>20</v>
          </cell>
          <cell r="AC1805">
            <v>720000</v>
          </cell>
          <cell r="AF1805">
            <v>2088332.4245771</v>
          </cell>
          <cell r="AG1805">
            <v>580.09234016030598</v>
          </cell>
          <cell r="AH1805">
            <v>2572051.05080294</v>
          </cell>
          <cell r="AJ1805">
            <v>1</v>
          </cell>
          <cell r="AO1805">
            <v>2.8578345008921602</v>
          </cell>
        </row>
        <row r="1806">
          <cell r="M1806">
            <v>20.008725295625698</v>
          </cell>
          <cell r="AC1806">
            <v>720000</v>
          </cell>
          <cell r="AF1806">
            <v>378155.85436616599</v>
          </cell>
          <cell r="AG1806">
            <v>105.04329287949</v>
          </cell>
          <cell r="AH1806">
            <v>468602.81414527801</v>
          </cell>
          <cell r="AJ1806">
            <v>1</v>
          </cell>
          <cell r="AO1806">
            <v>0.52066979349475395</v>
          </cell>
        </row>
        <row r="1807">
          <cell r="M1807">
            <v>20.207550479839501</v>
          </cell>
          <cell r="AC1807">
            <v>720000</v>
          </cell>
          <cell r="AF1807">
            <v>0</v>
          </cell>
          <cell r="AG1807">
            <v>0</v>
          </cell>
          <cell r="AH1807">
            <v>0</v>
          </cell>
          <cell r="AJ1807">
            <v>1</v>
          </cell>
          <cell r="AO1807">
            <v>0</v>
          </cell>
        </row>
        <row r="1808">
          <cell r="M1808">
            <v>20.4249722208931</v>
          </cell>
          <cell r="AC1808">
            <v>720000</v>
          </cell>
          <cell r="AF1808">
            <v>0</v>
          </cell>
          <cell r="AG1808">
            <v>0</v>
          </cell>
          <cell r="AH1808">
            <v>0</v>
          </cell>
          <cell r="AJ1808">
            <v>1</v>
          </cell>
          <cell r="AO1808">
            <v>0</v>
          </cell>
        </row>
        <row r="1809">
          <cell r="M1809">
            <v>20.1579644180011</v>
          </cell>
          <cell r="AC1809">
            <v>720000</v>
          </cell>
          <cell r="AF1809">
            <v>296250.33303972898</v>
          </cell>
          <cell r="AG1809">
            <v>82.291759177702403</v>
          </cell>
          <cell r="AH1809">
            <v>366549.321962399</v>
          </cell>
          <cell r="AJ1809">
            <v>1</v>
          </cell>
          <cell r="AO1809">
            <v>0.407277024402665</v>
          </cell>
        </row>
        <row r="1810">
          <cell r="M1810">
            <v>20.001093445639199</v>
          </cell>
          <cell r="AC1810">
            <v>720000</v>
          </cell>
          <cell r="AF1810">
            <v>2640644.61777006</v>
          </cell>
          <cell r="AG1810">
            <v>733.51239382501706</v>
          </cell>
          <cell r="AH1810">
            <v>3247100.7430205499</v>
          </cell>
          <cell r="AJ1810">
            <v>1</v>
          </cell>
          <cell r="AO1810">
            <v>3.6078897144672801</v>
          </cell>
        </row>
        <row r="1811">
          <cell r="M1811">
            <v>20.000004117867601</v>
          </cell>
          <cell r="AC1811">
            <v>720000</v>
          </cell>
          <cell r="AF1811">
            <v>5369228.2091826499</v>
          </cell>
          <cell r="AG1811">
            <v>1491.4522803285099</v>
          </cell>
          <cell r="AH1811">
            <v>6566662.0376748703</v>
          </cell>
          <cell r="AJ1811">
            <v>1</v>
          </cell>
          <cell r="AO1811">
            <v>7.2962911529720698</v>
          </cell>
        </row>
        <row r="1812">
          <cell r="M1812">
            <v>20.000000015507698</v>
          </cell>
          <cell r="AC1812">
            <v>720000</v>
          </cell>
          <cell r="AF1812">
            <v>8637108.8084563892</v>
          </cell>
          <cell r="AG1812">
            <v>2399.1968912378902</v>
          </cell>
          <cell r="AH1812">
            <v>10550274.8209613</v>
          </cell>
          <cell r="AJ1812">
            <v>1</v>
          </cell>
          <cell r="AO1812">
            <v>11.7225275788459</v>
          </cell>
        </row>
        <row r="1813">
          <cell r="M1813">
            <v>20.0000000000584</v>
          </cell>
          <cell r="AC1813">
            <v>720000</v>
          </cell>
          <cell r="AF1813">
            <v>12273712.4580289</v>
          </cell>
          <cell r="AG1813">
            <v>3409.3645716746901</v>
          </cell>
          <cell r="AH1813">
            <v>15048791.4086085</v>
          </cell>
          <cell r="AJ1813">
            <v>1</v>
          </cell>
          <cell r="AO1813">
            <v>16.7208793428983</v>
          </cell>
        </row>
        <row r="1814">
          <cell r="M1814">
            <v>20.000000000000199</v>
          </cell>
          <cell r="AC1814">
            <v>720000</v>
          </cell>
          <cell r="AF1814">
            <v>16018183.885687999</v>
          </cell>
          <cell r="AG1814">
            <v>4449.4955238022203</v>
          </cell>
          <cell r="AH1814">
            <v>19788011.484604299</v>
          </cell>
          <cell r="AJ1814">
            <v>1</v>
          </cell>
          <cell r="AO1814">
            <v>21.9866794273381</v>
          </cell>
        </row>
        <row r="1815">
          <cell r="M1815">
            <v>20</v>
          </cell>
          <cell r="AC1815">
            <v>720000</v>
          </cell>
          <cell r="AF1815">
            <v>19582570.485466499</v>
          </cell>
          <cell r="AG1815">
            <v>5439.6029126295898</v>
          </cell>
          <cell r="AH1815">
            <v>24401699.684450898</v>
          </cell>
          <cell r="AJ1815">
            <v>1</v>
          </cell>
          <cell r="AO1815">
            <v>27.112999649389799</v>
          </cell>
        </row>
        <row r="1816">
          <cell r="M1816">
            <v>19.999999999999801</v>
          </cell>
          <cell r="AC1816">
            <v>720000</v>
          </cell>
          <cell r="AF1816">
            <v>22723896.0614696</v>
          </cell>
          <cell r="AG1816">
            <v>6312.1933504082199</v>
          </cell>
          <cell r="AH1816">
            <v>28524419.194190301</v>
          </cell>
          <cell r="AJ1816">
            <v>1</v>
          </cell>
          <cell r="AO1816">
            <v>31.693799104655898</v>
          </cell>
        </row>
        <row r="1817">
          <cell r="M1817">
            <v>19.999999999999901</v>
          </cell>
          <cell r="AC1817">
            <v>720000</v>
          </cell>
          <cell r="AF1817">
            <v>25271175.0875386</v>
          </cell>
          <cell r="AG1817">
            <v>7019.7708576496198</v>
          </cell>
          <cell r="AH1817">
            <v>31873818.341641199</v>
          </cell>
          <cell r="AJ1817">
            <v>1</v>
          </cell>
          <cell r="AO1817">
            <v>35.415353712934603</v>
          </cell>
        </row>
        <row r="1818">
          <cell r="M1818">
            <v>20</v>
          </cell>
          <cell r="AC1818">
            <v>720000</v>
          </cell>
          <cell r="AF1818">
            <v>27035436.358798001</v>
          </cell>
          <cell r="AG1818">
            <v>7509.8434329994598</v>
          </cell>
          <cell r="AH1818">
            <v>34177082.353803702</v>
          </cell>
          <cell r="AJ1818">
            <v>1</v>
          </cell>
          <cell r="AO1818">
            <v>37.974535948670798</v>
          </cell>
        </row>
        <row r="1819">
          <cell r="M1819">
            <v>19.999999999999599</v>
          </cell>
          <cell r="AC1819">
            <v>720000</v>
          </cell>
          <cell r="AF1819">
            <v>27890257.148667902</v>
          </cell>
          <cell r="AG1819">
            <v>7747.2936524077504</v>
          </cell>
          <cell r="AH1819">
            <v>35283237.015288897</v>
          </cell>
          <cell r="AJ1819">
            <v>1</v>
          </cell>
          <cell r="AO1819">
            <v>39.203596683654297</v>
          </cell>
        </row>
        <row r="1820">
          <cell r="M1820">
            <v>20</v>
          </cell>
          <cell r="AC1820">
            <v>720000</v>
          </cell>
          <cell r="AF1820">
            <v>27765267.1467163</v>
          </cell>
          <cell r="AG1820">
            <v>7712.5742074211903</v>
          </cell>
          <cell r="AH1820">
            <v>35122139.5057384</v>
          </cell>
          <cell r="AJ1820">
            <v>1</v>
          </cell>
          <cell r="AO1820">
            <v>39.024599450820403</v>
          </cell>
        </row>
        <row r="1821">
          <cell r="M1821">
            <v>20.000000000000099</v>
          </cell>
          <cell r="AC1821">
            <v>720000</v>
          </cell>
          <cell r="AF1821">
            <v>26676057.741018102</v>
          </cell>
          <cell r="AG1821">
            <v>7410.01603917169</v>
          </cell>
          <cell r="AH1821">
            <v>33710094.440564498</v>
          </cell>
          <cell r="AJ1821">
            <v>1</v>
          </cell>
          <cell r="AO1821">
            <v>37.455660489516099</v>
          </cell>
        </row>
        <row r="1822">
          <cell r="M1822">
            <v>19.999999999999901</v>
          </cell>
          <cell r="AC1822">
            <v>720000</v>
          </cell>
          <cell r="AF1822">
            <v>24696229.356992502</v>
          </cell>
          <cell r="AG1822">
            <v>6860.0637102757</v>
          </cell>
          <cell r="AH1822">
            <v>31119371.569854699</v>
          </cell>
          <cell r="AJ1822">
            <v>1</v>
          </cell>
          <cell r="AO1822">
            <v>34.577079522060799</v>
          </cell>
        </row>
        <row r="1823">
          <cell r="M1823">
            <v>20</v>
          </cell>
          <cell r="AC1823">
            <v>720000</v>
          </cell>
          <cell r="AF1823">
            <v>21987357.112908199</v>
          </cell>
          <cell r="AG1823">
            <v>6107.5991980300496</v>
          </cell>
          <cell r="AH1823">
            <v>27555176.727765799</v>
          </cell>
          <cell r="AJ1823">
            <v>1</v>
          </cell>
          <cell r="AO1823">
            <v>30.616863030850901</v>
          </cell>
        </row>
        <row r="1824">
          <cell r="M1824">
            <v>20</v>
          </cell>
          <cell r="AC1824">
            <v>720000</v>
          </cell>
          <cell r="AF1824">
            <v>18720454.6988573</v>
          </cell>
          <cell r="AG1824">
            <v>5200.12630523814</v>
          </cell>
          <cell r="AH1824">
            <v>23277692.222524699</v>
          </cell>
          <cell r="AJ1824">
            <v>1</v>
          </cell>
          <cell r="AO1824">
            <v>25.864102469471899</v>
          </cell>
        </row>
        <row r="1825">
          <cell r="M1825">
            <v>20.000000000000099</v>
          </cell>
          <cell r="AC1825">
            <v>720000</v>
          </cell>
          <cell r="AF1825">
            <v>15084513.925168701</v>
          </cell>
          <cell r="AG1825">
            <v>4190.1427569913103</v>
          </cell>
          <cell r="AH1825">
            <v>18595333.543763999</v>
          </cell>
          <cell r="AJ1825">
            <v>1</v>
          </cell>
          <cell r="AO1825">
            <v>20.661481715293299</v>
          </cell>
        </row>
        <row r="1826">
          <cell r="M1826">
            <v>19.999999999999901</v>
          </cell>
          <cell r="AC1826">
            <v>720000</v>
          </cell>
          <cell r="AF1826">
            <v>11340525.962397801</v>
          </cell>
          <cell r="AG1826">
            <v>3150.1461006660502</v>
          </cell>
          <cell r="AH1826">
            <v>13885594.994400701</v>
          </cell>
          <cell r="AJ1826">
            <v>1</v>
          </cell>
          <cell r="AO1826">
            <v>15.4284388826675</v>
          </cell>
        </row>
        <row r="1827">
          <cell r="M1827">
            <v>20.000000000000099</v>
          </cell>
          <cell r="AC1827">
            <v>720000</v>
          </cell>
          <cell r="AF1827">
            <v>7776492.0822585998</v>
          </cell>
          <cell r="AG1827">
            <v>2160.1366895162801</v>
          </cell>
          <cell r="AH1827">
            <v>9497616.3171921</v>
          </cell>
          <cell r="AJ1827">
            <v>1</v>
          </cell>
          <cell r="AO1827">
            <v>10.5529070191023</v>
          </cell>
        </row>
        <row r="1828">
          <cell r="M1828">
            <v>20</v>
          </cell>
          <cell r="AC1828">
            <v>720000</v>
          </cell>
          <cell r="AF1828">
            <v>4635423.8011484202</v>
          </cell>
          <cell r="AG1828">
            <v>1287.61772254123</v>
          </cell>
          <cell r="AH1828">
            <v>5675029.8429782698</v>
          </cell>
          <cell r="AJ1828">
            <v>1</v>
          </cell>
          <cell r="AO1828">
            <v>6.3055887144203</v>
          </cell>
        </row>
        <row r="1829">
          <cell r="M1829">
            <v>20</v>
          </cell>
          <cell r="AC1829">
            <v>720000</v>
          </cell>
          <cell r="AF1829">
            <v>2088332.4245771</v>
          </cell>
          <cell r="AG1829">
            <v>580.09234016030598</v>
          </cell>
          <cell r="AH1829">
            <v>2572051.05080294</v>
          </cell>
          <cell r="AJ1829">
            <v>1</v>
          </cell>
          <cell r="AO1829">
            <v>2.8578345008921602</v>
          </cell>
        </row>
        <row r="1830">
          <cell r="M1830">
            <v>20.008725295625698</v>
          </cell>
          <cell r="AC1830">
            <v>720000</v>
          </cell>
          <cell r="AF1830">
            <v>378155.85436616599</v>
          </cell>
          <cell r="AG1830">
            <v>105.04329287949</v>
          </cell>
          <cell r="AH1830">
            <v>468602.81414527801</v>
          </cell>
          <cell r="AJ1830">
            <v>1</v>
          </cell>
          <cell r="AO1830">
            <v>0.52066979349475395</v>
          </cell>
        </row>
        <row r="1831">
          <cell r="M1831">
            <v>20.207550479839501</v>
          </cell>
          <cell r="AC1831">
            <v>720000</v>
          </cell>
          <cell r="AF1831">
            <v>0</v>
          </cell>
          <cell r="AG1831">
            <v>0</v>
          </cell>
          <cell r="AH1831">
            <v>0</v>
          </cell>
          <cell r="AJ1831">
            <v>1</v>
          </cell>
          <cell r="AO1831">
            <v>0</v>
          </cell>
        </row>
        <row r="1832">
          <cell r="M1832">
            <v>20.4249722208931</v>
          </cell>
          <cell r="AC1832">
            <v>720000</v>
          </cell>
          <cell r="AF1832">
            <v>0</v>
          </cell>
          <cell r="AG1832">
            <v>0</v>
          </cell>
          <cell r="AH1832">
            <v>0</v>
          </cell>
          <cell r="AJ1832">
            <v>1</v>
          </cell>
          <cell r="AO1832">
            <v>0</v>
          </cell>
        </row>
        <row r="1833">
          <cell r="M1833">
            <v>20.1579644180011</v>
          </cell>
          <cell r="AC1833">
            <v>720000</v>
          </cell>
          <cell r="AF1833">
            <v>296250.33303972898</v>
          </cell>
          <cell r="AG1833">
            <v>82.291759177702403</v>
          </cell>
          <cell r="AH1833">
            <v>366549.321962399</v>
          </cell>
          <cell r="AJ1833">
            <v>1</v>
          </cell>
          <cell r="AO1833">
            <v>0.407277024402665</v>
          </cell>
        </row>
        <row r="1834">
          <cell r="M1834">
            <v>20.001093445639199</v>
          </cell>
          <cell r="AC1834">
            <v>720000</v>
          </cell>
          <cell r="AF1834">
            <v>2640644.61777006</v>
          </cell>
          <cell r="AG1834">
            <v>733.51239382501706</v>
          </cell>
          <cell r="AH1834">
            <v>3247100.7430205499</v>
          </cell>
          <cell r="AJ1834">
            <v>1</v>
          </cell>
          <cell r="AO1834">
            <v>3.6078897144672801</v>
          </cell>
        </row>
        <row r="1835">
          <cell r="M1835">
            <v>20.000004117867601</v>
          </cell>
          <cell r="AC1835">
            <v>720000</v>
          </cell>
          <cell r="AF1835">
            <v>5369228.2091826499</v>
          </cell>
          <cell r="AG1835">
            <v>1491.4522803285099</v>
          </cell>
          <cell r="AH1835">
            <v>6566662.0376748703</v>
          </cell>
          <cell r="AJ1835">
            <v>1</v>
          </cell>
          <cell r="AO1835">
            <v>7.2962911529720698</v>
          </cell>
        </row>
        <row r="1836">
          <cell r="M1836">
            <v>20.000000015507698</v>
          </cell>
          <cell r="AC1836">
            <v>720000</v>
          </cell>
          <cell r="AF1836">
            <v>8637108.8084563892</v>
          </cell>
          <cell r="AG1836">
            <v>2399.1968912378902</v>
          </cell>
          <cell r="AH1836">
            <v>10550274.8209613</v>
          </cell>
          <cell r="AJ1836">
            <v>1</v>
          </cell>
          <cell r="AO1836">
            <v>11.7225275788459</v>
          </cell>
        </row>
        <row r="1837">
          <cell r="M1837">
            <v>20.0000000000584</v>
          </cell>
          <cell r="AC1837">
            <v>720000</v>
          </cell>
          <cell r="AF1837">
            <v>12273712.4580289</v>
          </cell>
          <cell r="AG1837">
            <v>3409.3645716746901</v>
          </cell>
          <cell r="AH1837">
            <v>15048791.4086085</v>
          </cell>
          <cell r="AJ1837">
            <v>1</v>
          </cell>
          <cell r="AO1837">
            <v>16.7208793428983</v>
          </cell>
        </row>
        <row r="1838">
          <cell r="M1838">
            <v>20.000000000000199</v>
          </cell>
          <cell r="AC1838">
            <v>720000</v>
          </cell>
          <cell r="AF1838">
            <v>16018183.885687999</v>
          </cell>
          <cell r="AG1838">
            <v>4449.4955238022203</v>
          </cell>
          <cell r="AH1838">
            <v>19788011.484604299</v>
          </cell>
          <cell r="AJ1838">
            <v>1</v>
          </cell>
          <cell r="AO1838">
            <v>21.9866794273381</v>
          </cell>
        </row>
        <row r="1839">
          <cell r="M1839">
            <v>20</v>
          </cell>
          <cell r="AC1839">
            <v>720000</v>
          </cell>
          <cell r="AF1839">
            <v>19582570.485466499</v>
          </cell>
          <cell r="AG1839">
            <v>5439.6029126295898</v>
          </cell>
          <cell r="AH1839">
            <v>24401699.684450898</v>
          </cell>
          <cell r="AJ1839">
            <v>1</v>
          </cell>
          <cell r="AO1839">
            <v>27.112999649389799</v>
          </cell>
        </row>
        <row r="1840">
          <cell r="M1840">
            <v>19.999999999999801</v>
          </cell>
          <cell r="AC1840">
            <v>720000</v>
          </cell>
          <cell r="AF1840">
            <v>22723896.0614696</v>
          </cell>
          <cell r="AG1840">
            <v>6312.1933504082199</v>
          </cell>
          <cell r="AH1840">
            <v>28524419.194190301</v>
          </cell>
          <cell r="AJ1840">
            <v>1</v>
          </cell>
          <cell r="AO1840">
            <v>31.693799104655898</v>
          </cell>
        </row>
        <row r="1841">
          <cell r="M1841">
            <v>19.999999999999901</v>
          </cell>
          <cell r="AC1841">
            <v>720000</v>
          </cell>
          <cell r="AF1841">
            <v>25271175.0875386</v>
          </cell>
          <cell r="AG1841">
            <v>7019.7708576496198</v>
          </cell>
          <cell r="AH1841">
            <v>31873818.341641199</v>
          </cell>
          <cell r="AJ1841">
            <v>1</v>
          </cell>
          <cell r="AO1841">
            <v>35.415353712934603</v>
          </cell>
        </row>
        <row r="1842">
          <cell r="M1842">
            <v>20</v>
          </cell>
          <cell r="AC1842">
            <v>720000</v>
          </cell>
          <cell r="AF1842">
            <v>27035436.358798001</v>
          </cell>
          <cell r="AG1842">
            <v>7509.8434329994598</v>
          </cell>
          <cell r="AH1842">
            <v>34177082.353803702</v>
          </cell>
          <cell r="AJ1842">
            <v>1</v>
          </cell>
          <cell r="AO1842">
            <v>37.974535948670798</v>
          </cell>
        </row>
        <row r="1843">
          <cell r="M1843">
            <v>19.999999999999599</v>
          </cell>
          <cell r="AC1843">
            <v>720000</v>
          </cell>
          <cell r="AF1843">
            <v>27890257.148667902</v>
          </cell>
          <cell r="AG1843">
            <v>7747.2936524077504</v>
          </cell>
          <cell r="AH1843">
            <v>35283237.015288897</v>
          </cell>
          <cell r="AJ1843">
            <v>1</v>
          </cell>
          <cell r="AO1843">
            <v>39.203596683654297</v>
          </cell>
        </row>
        <row r="1844">
          <cell r="M1844">
            <v>20</v>
          </cell>
          <cell r="AC1844">
            <v>720000</v>
          </cell>
          <cell r="AF1844">
            <v>27765267.1467163</v>
          </cell>
          <cell r="AG1844">
            <v>7712.5742074211903</v>
          </cell>
          <cell r="AH1844">
            <v>35122139.5057384</v>
          </cell>
          <cell r="AJ1844">
            <v>1</v>
          </cell>
          <cell r="AO1844">
            <v>39.024599450820403</v>
          </cell>
        </row>
        <row r="1845">
          <cell r="M1845">
            <v>20.000000000000099</v>
          </cell>
          <cell r="AC1845">
            <v>720000</v>
          </cell>
          <cell r="AF1845">
            <v>26676057.741018102</v>
          </cell>
          <cell r="AG1845">
            <v>7410.01603917169</v>
          </cell>
          <cell r="AH1845">
            <v>33710094.440564498</v>
          </cell>
          <cell r="AJ1845">
            <v>1</v>
          </cell>
          <cell r="AO1845">
            <v>37.455660489516099</v>
          </cell>
        </row>
        <row r="1846">
          <cell r="M1846">
            <v>19.999999999999901</v>
          </cell>
          <cell r="AC1846">
            <v>720000</v>
          </cell>
          <cell r="AF1846">
            <v>24696229.356992502</v>
          </cell>
          <cell r="AG1846">
            <v>6860.0637102757</v>
          </cell>
          <cell r="AH1846">
            <v>31119371.569854699</v>
          </cell>
          <cell r="AJ1846">
            <v>1</v>
          </cell>
          <cell r="AO1846">
            <v>34.577079522060799</v>
          </cell>
        </row>
        <row r="1847">
          <cell r="M1847">
            <v>20</v>
          </cell>
          <cell r="AC1847">
            <v>720000</v>
          </cell>
          <cell r="AF1847">
            <v>21987357.112908199</v>
          </cell>
          <cell r="AG1847">
            <v>6107.5991980300496</v>
          </cell>
          <cell r="AH1847">
            <v>27555176.727765799</v>
          </cell>
          <cell r="AJ1847">
            <v>1</v>
          </cell>
          <cell r="AO1847">
            <v>30.616863030850901</v>
          </cell>
        </row>
        <row r="1848">
          <cell r="M1848">
            <v>20</v>
          </cell>
          <cell r="AC1848">
            <v>720000</v>
          </cell>
          <cell r="AF1848">
            <v>18720454.6988573</v>
          </cell>
          <cell r="AG1848">
            <v>5200.12630523814</v>
          </cell>
          <cell r="AH1848">
            <v>23277692.222524699</v>
          </cell>
          <cell r="AJ1848">
            <v>1</v>
          </cell>
          <cell r="AO1848">
            <v>25.864102469471899</v>
          </cell>
        </row>
        <row r="1849">
          <cell r="M1849">
            <v>20.000000000000099</v>
          </cell>
          <cell r="AC1849">
            <v>720000</v>
          </cell>
          <cell r="AF1849">
            <v>15084513.925168701</v>
          </cell>
          <cell r="AG1849">
            <v>4190.1427569913103</v>
          </cell>
          <cell r="AH1849">
            <v>18595333.543763999</v>
          </cell>
          <cell r="AJ1849">
            <v>1</v>
          </cell>
          <cell r="AO1849">
            <v>20.661481715293299</v>
          </cell>
        </row>
        <row r="1850">
          <cell r="M1850">
            <v>19.999999999999901</v>
          </cell>
          <cell r="AC1850">
            <v>720000</v>
          </cell>
          <cell r="AF1850">
            <v>11340525.962397801</v>
          </cell>
          <cell r="AG1850">
            <v>3150.1461006660502</v>
          </cell>
          <cell r="AH1850">
            <v>13885594.994400701</v>
          </cell>
          <cell r="AJ1850">
            <v>1</v>
          </cell>
          <cell r="AO1850">
            <v>15.4284388826675</v>
          </cell>
        </row>
        <row r="1851">
          <cell r="M1851">
            <v>20.000000000000099</v>
          </cell>
          <cell r="AC1851">
            <v>720000</v>
          </cell>
          <cell r="AF1851">
            <v>7776492.0822585998</v>
          </cell>
          <cell r="AG1851">
            <v>2160.1366895162801</v>
          </cell>
          <cell r="AH1851">
            <v>9497616.3171921</v>
          </cell>
          <cell r="AJ1851">
            <v>1</v>
          </cell>
          <cell r="AO1851">
            <v>10.5529070191023</v>
          </cell>
        </row>
        <row r="1852">
          <cell r="M1852">
            <v>20</v>
          </cell>
          <cell r="AC1852">
            <v>720000</v>
          </cell>
          <cell r="AF1852">
            <v>4635423.8011484202</v>
          </cell>
          <cell r="AG1852">
            <v>1287.61772254123</v>
          </cell>
          <cell r="AH1852">
            <v>5675029.8429782698</v>
          </cell>
          <cell r="AJ1852">
            <v>1</v>
          </cell>
          <cell r="AO1852">
            <v>6.3055887144203</v>
          </cell>
        </row>
        <row r="1853">
          <cell r="M1853">
            <v>20</v>
          </cell>
          <cell r="AC1853">
            <v>720000</v>
          </cell>
          <cell r="AF1853">
            <v>2088332.4245771</v>
          </cell>
          <cell r="AG1853">
            <v>580.09234016030598</v>
          </cell>
          <cell r="AH1853">
            <v>2572051.05080294</v>
          </cell>
          <cell r="AJ1853">
            <v>1</v>
          </cell>
          <cell r="AO1853">
            <v>2.8578345008921602</v>
          </cell>
        </row>
        <row r="1854">
          <cell r="M1854">
            <v>20.008725295625698</v>
          </cell>
          <cell r="AC1854">
            <v>720000</v>
          </cell>
          <cell r="AF1854">
            <v>378155.85436616599</v>
          </cell>
          <cell r="AG1854">
            <v>105.04329287949</v>
          </cell>
          <cell r="AH1854">
            <v>468602.81414527801</v>
          </cell>
          <cell r="AJ1854">
            <v>1</v>
          </cell>
          <cell r="AO1854">
            <v>0.52066979349475395</v>
          </cell>
        </row>
        <row r="1855">
          <cell r="M1855">
            <v>20.207550479839501</v>
          </cell>
          <cell r="AC1855">
            <v>720000</v>
          </cell>
          <cell r="AF1855">
            <v>0</v>
          </cell>
          <cell r="AG1855">
            <v>0</v>
          </cell>
          <cell r="AH1855">
            <v>0</v>
          </cell>
          <cell r="AJ1855">
            <v>1</v>
          </cell>
          <cell r="AO1855">
            <v>0</v>
          </cell>
        </row>
        <row r="1856">
          <cell r="M1856">
            <v>20.4249722208931</v>
          </cell>
          <cell r="AC1856">
            <v>720000</v>
          </cell>
          <cell r="AF1856">
            <v>0</v>
          </cell>
          <cell r="AG1856">
            <v>0</v>
          </cell>
          <cell r="AH1856">
            <v>0</v>
          </cell>
          <cell r="AJ1856">
            <v>1</v>
          </cell>
          <cell r="AO1856">
            <v>0</v>
          </cell>
        </row>
        <row r="1857">
          <cell r="M1857">
            <v>20.1579644180011</v>
          </cell>
          <cell r="AC1857">
            <v>720000</v>
          </cell>
          <cell r="AF1857">
            <v>296250.33303972898</v>
          </cell>
          <cell r="AG1857">
            <v>82.291759177702403</v>
          </cell>
          <cell r="AH1857">
            <v>366549.321962399</v>
          </cell>
          <cell r="AJ1857">
            <v>1</v>
          </cell>
          <cell r="AO1857">
            <v>0.407277024402665</v>
          </cell>
        </row>
        <row r="1858">
          <cell r="M1858">
            <v>20.001093445639199</v>
          </cell>
          <cell r="AC1858">
            <v>720000</v>
          </cell>
          <cell r="AF1858">
            <v>2640644.61777006</v>
          </cell>
          <cell r="AG1858">
            <v>733.51239382501706</v>
          </cell>
          <cell r="AH1858">
            <v>3247100.7430205499</v>
          </cell>
          <cell r="AJ1858">
            <v>1</v>
          </cell>
          <cell r="AO1858">
            <v>3.6078897144672801</v>
          </cell>
        </row>
        <row r="1859">
          <cell r="M1859">
            <v>20.000004117867601</v>
          </cell>
          <cell r="AC1859">
            <v>720000</v>
          </cell>
          <cell r="AF1859">
            <v>5369228.2091826499</v>
          </cell>
          <cell r="AG1859">
            <v>1491.4522803285099</v>
          </cell>
          <cell r="AH1859">
            <v>6566662.0376748703</v>
          </cell>
          <cell r="AJ1859">
            <v>1</v>
          </cell>
          <cell r="AO1859">
            <v>7.2962911529720698</v>
          </cell>
        </row>
        <row r="1860">
          <cell r="M1860">
            <v>20.000000015507698</v>
          </cell>
          <cell r="AC1860">
            <v>720000</v>
          </cell>
          <cell r="AF1860">
            <v>8637108.8084563892</v>
          </cell>
          <cell r="AG1860">
            <v>2399.1968912378902</v>
          </cell>
          <cell r="AH1860">
            <v>10550274.8209613</v>
          </cell>
          <cell r="AJ1860">
            <v>1</v>
          </cell>
          <cell r="AO1860">
            <v>11.7225275788459</v>
          </cell>
        </row>
        <row r="1861">
          <cell r="M1861">
            <v>20.0000000000584</v>
          </cell>
          <cell r="AC1861">
            <v>720000</v>
          </cell>
          <cell r="AF1861">
            <v>12273712.4580289</v>
          </cell>
          <cell r="AG1861">
            <v>3409.3645716746901</v>
          </cell>
          <cell r="AH1861">
            <v>15048791.4086085</v>
          </cell>
          <cell r="AJ1861">
            <v>1</v>
          </cell>
          <cell r="AO1861">
            <v>16.7208793428983</v>
          </cell>
        </row>
        <row r="1862">
          <cell r="M1862">
            <v>20.000000000000199</v>
          </cell>
          <cell r="AC1862">
            <v>720000</v>
          </cell>
          <cell r="AF1862">
            <v>16018183.885687999</v>
          </cell>
          <cell r="AG1862">
            <v>4449.4955238022203</v>
          </cell>
          <cell r="AH1862">
            <v>19788011.484604299</v>
          </cell>
          <cell r="AJ1862">
            <v>1</v>
          </cell>
          <cell r="AO1862">
            <v>21.9866794273381</v>
          </cell>
        </row>
        <row r="1863">
          <cell r="M1863">
            <v>20</v>
          </cell>
          <cell r="AC1863">
            <v>720000</v>
          </cell>
          <cell r="AF1863">
            <v>19582570.485466499</v>
          </cell>
          <cell r="AG1863">
            <v>5439.6029126295898</v>
          </cell>
          <cell r="AH1863">
            <v>24401699.684450898</v>
          </cell>
          <cell r="AJ1863">
            <v>1</v>
          </cell>
          <cell r="AO1863">
            <v>27.112999649389799</v>
          </cell>
        </row>
        <row r="1864">
          <cell r="M1864">
            <v>19.999999999999801</v>
          </cell>
          <cell r="AC1864">
            <v>720000</v>
          </cell>
          <cell r="AF1864">
            <v>22723896.0614696</v>
          </cell>
          <cell r="AG1864">
            <v>6312.1933504082199</v>
          </cell>
          <cell r="AH1864">
            <v>28524419.194190301</v>
          </cell>
          <cell r="AJ1864">
            <v>1</v>
          </cell>
          <cell r="AO1864">
            <v>31.693799104655898</v>
          </cell>
        </row>
        <row r="1865">
          <cell r="M1865">
            <v>19.999999999999901</v>
          </cell>
          <cell r="AC1865">
            <v>720000</v>
          </cell>
          <cell r="AF1865">
            <v>25271175.0875386</v>
          </cell>
          <cell r="AG1865">
            <v>7019.7708576496198</v>
          </cell>
          <cell r="AH1865">
            <v>31873818.341641199</v>
          </cell>
          <cell r="AJ1865">
            <v>1</v>
          </cell>
          <cell r="AO1865">
            <v>35.415353712934603</v>
          </cell>
        </row>
        <row r="1866">
          <cell r="M1866">
            <v>20</v>
          </cell>
          <cell r="AC1866">
            <v>720000</v>
          </cell>
          <cell r="AF1866">
            <v>27035436.358798001</v>
          </cell>
          <cell r="AG1866">
            <v>7509.8434329994598</v>
          </cell>
          <cell r="AH1866">
            <v>34177082.353803702</v>
          </cell>
          <cell r="AJ1866">
            <v>1</v>
          </cell>
          <cell r="AO1866">
            <v>37.974535948670798</v>
          </cell>
        </row>
        <row r="1867">
          <cell r="M1867">
            <v>19.999999999999599</v>
          </cell>
          <cell r="AC1867">
            <v>720000</v>
          </cell>
          <cell r="AF1867">
            <v>27890257.148667902</v>
          </cell>
          <cell r="AG1867">
            <v>7747.2936524077504</v>
          </cell>
          <cell r="AH1867">
            <v>35283237.015288897</v>
          </cell>
          <cell r="AJ1867">
            <v>1</v>
          </cell>
          <cell r="AO1867">
            <v>39.203596683654297</v>
          </cell>
        </row>
        <row r="1868">
          <cell r="M1868">
            <v>20</v>
          </cell>
          <cell r="AC1868">
            <v>720000</v>
          </cell>
          <cell r="AF1868">
            <v>27765267.1467163</v>
          </cell>
          <cell r="AG1868">
            <v>7712.5742074211903</v>
          </cell>
          <cell r="AH1868">
            <v>35122139.5057384</v>
          </cell>
          <cell r="AJ1868">
            <v>1</v>
          </cell>
          <cell r="AO1868">
            <v>39.024599450820403</v>
          </cell>
        </row>
        <row r="1869">
          <cell r="M1869">
            <v>20.000000000000099</v>
          </cell>
          <cell r="AC1869">
            <v>720000</v>
          </cell>
          <cell r="AF1869">
            <v>26676057.741018102</v>
          </cell>
          <cell r="AG1869">
            <v>7410.01603917169</v>
          </cell>
          <cell r="AH1869">
            <v>33710094.440564498</v>
          </cell>
          <cell r="AJ1869">
            <v>1</v>
          </cell>
          <cell r="AO1869">
            <v>37.455660489516099</v>
          </cell>
        </row>
        <row r="1870">
          <cell r="M1870">
            <v>19.999999999999901</v>
          </cell>
          <cell r="AC1870">
            <v>720000</v>
          </cell>
          <cell r="AF1870">
            <v>24696229.356992502</v>
          </cell>
          <cell r="AG1870">
            <v>6860.0637102757</v>
          </cell>
          <cell r="AH1870">
            <v>31119371.569854699</v>
          </cell>
          <cell r="AJ1870">
            <v>1</v>
          </cell>
          <cell r="AO1870">
            <v>34.577079522060799</v>
          </cell>
        </row>
        <row r="1871">
          <cell r="M1871">
            <v>20</v>
          </cell>
          <cell r="AC1871">
            <v>720000</v>
          </cell>
          <cell r="AF1871">
            <v>21987357.112908199</v>
          </cell>
          <cell r="AG1871">
            <v>6107.5991980300496</v>
          </cell>
          <cell r="AH1871">
            <v>27555176.727765799</v>
          </cell>
          <cell r="AJ1871">
            <v>1</v>
          </cell>
          <cell r="AO1871">
            <v>30.616863030850901</v>
          </cell>
        </row>
        <row r="1872">
          <cell r="M1872">
            <v>20</v>
          </cell>
          <cell r="AC1872">
            <v>720000</v>
          </cell>
          <cell r="AF1872">
            <v>18720454.6988573</v>
          </cell>
          <cell r="AG1872">
            <v>5200.12630523814</v>
          </cell>
          <cell r="AH1872">
            <v>23277692.222524699</v>
          </cell>
          <cell r="AJ1872">
            <v>1</v>
          </cell>
          <cell r="AO1872">
            <v>25.864102469471899</v>
          </cell>
        </row>
        <row r="1873">
          <cell r="M1873">
            <v>20.000000000000099</v>
          </cell>
          <cell r="AC1873">
            <v>720000</v>
          </cell>
          <cell r="AF1873">
            <v>15084513.925168701</v>
          </cell>
          <cell r="AG1873">
            <v>4190.1427569913103</v>
          </cell>
          <cell r="AH1873">
            <v>18595333.543763999</v>
          </cell>
          <cell r="AJ1873">
            <v>1</v>
          </cell>
          <cell r="AO1873">
            <v>20.661481715293299</v>
          </cell>
        </row>
        <row r="1874">
          <cell r="M1874">
            <v>19.999999999999901</v>
          </cell>
          <cell r="AC1874">
            <v>720000</v>
          </cell>
          <cell r="AF1874">
            <v>11340525.962397801</v>
          </cell>
          <cell r="AG1874">
            <v>3150.1461006660502</v>
          </cell>
          <cell r="AH1874">
            <v>13885594.994400701</v>
          </cell>
          <cell r="AJ1874">
            <v>1</v>
          </cell>
          <cell r="AO1874">
            <v>15.4284388826675</v>
          </cell>
        </row>
        <row r="1875">
          <cell r="M1875">
            <v>20.000000000000099</v>
          </cell>
          <cell r="AC1875">
            <v>720000</v>
          </cell>
          <cell r="AF1875">
            <v>7776492.0822585998</v>
          </cell>
          <cell r="AG1875">
            <v>2160.1366895162801</v>
          </cell>
          <cell r="AH1875">
            <v>9497616.3171921</v>
          </cell>
          <cell r="AJ1875">
            <v>1</v>
          </cell>
          <cell r="AO1875">
            <v>10.5529070191023</v>
          </cell>
        </row>
        <row r="1876">
          <cell r="M1876">
            <v>20</v>
          </cell>
          <cell r="AC1876">
            <v>720000</v>
          </cell>
          <cell r="AF1876">
            <v>4635423.8011484202</v>
          </cell>
          <cell r="AG1876">
            <v>1287.61772254123</v>
          </cell>
          <cell r="AH1876">
            <v>5675029.8429782698</v>
          </cell>
          <cell r="AJ1876">
            <v>1</v>
          </cell>
          <cell r="AO1876">
            <v>6.3055887144203</v>
          </cell>
        </row>
        <row r="1877">
          <cell r="M1877">
            <v>20</v>
          </cell>
          <cell r="AC1877">
            <v>720000</v>
          </cell>
          <cell r="AF1877">
            <v>2088332.4245771</v>
          </cell>
          <cell r="AG1877">
            <v>580.09234016030598</v>
          </cell>
          <cell r="AH1877">
            <v>2572051.05080294</v>
          </cell>
          <cell r="AJ1877">
            <v>1</v>
          </cell>
          <cell r="AO1877">
            <v>2.8578345008921602</v>
          </cell>
        </row>
        <row r="1878">
          <cell r="M1878">
            <v>20.008725295625698</v>
          </cell>
          <cell r="AC1878">
            <v>720000</v>
          </cell>
          <cell r="AF1878">
            <v>378155.85436616599</v>
          </cell>
          <cell r="AG1878">
            <v>105.04329287949</v>
          </cell>
          <cell r="AH1878">
            <v>468602.81414527801</v>
          </cell>
          <cell r="AJ1878">
            <v>1</v>
          </cell>
          <cell r="AO1878">
            <v>0.52066979349475395</v>
          </cell>
        </row>
        <row r="1879">
          <cell r="M1879">
            <v>20.207550479839501</v>
          </cell>
          <cell r="AC1879">
            <v>720000</v>
          </cell>
          <cell r="AF1879">
            <v>0</v>
          </cell>
          <cell r="AG1879">
            <v>0</v>
          </cell>
          <cell r="AH1879">
            <v>0</v>
          </cell>
          <cell r="AJ1879">
            <v>1</v>
          </cell>
          <cell r="AO1879">
            <v>0</v>
          </cell>
        </row>
        <row r="1880">
          <cell r="M1880">
            <v>20.4249722208931</v>
          </cell>
          <cell r="AC1880">
            <v>720000</v>
          </cell>
          <cell r="AF1880">
            <v>0</v>
          </cell>
          <cell r="AG1880">
            <v>0</v>
          </cell>
          <cell r="AH1880">
            <v>0</v>
          </cell>
          <cell r="AJ1880">
            <v>1</v>
          </cell>
          <cell r="AO1880">
            <v>0</v>
          </cell>
        </row>
        <row r="1881">
          <cell r="M1881">
            <v>20.1579644180011</v>
          </cell>
          <cell r="AC1881">
            <v>720000</v>
          </cell>
          <cell r="AF1881">
            <v>296250.33303972898</v>
          </cell>
          <cell r="AG1881">
            <v>82.291759177702403</v>
          </cell>
          <cell r="AH1881">
            <v>366549.321962399</v>
          </cell>
          <cell r="AJ1881">
            <v>1</v>
          </cell>
          <cell r="AO1881">
            <v>0.407277024402665</v>
          </cell>
        </row>
        <row r="1882">
          <cell r="M1882">
            <v>20.001093445639199</v>
          </cell>
          <cell r="AC1882">
            <v>720000</v>
          </cell>
          <cell r="AF1882">
            <v>2640644.61777006</v>
          </cell>
          <cell r="AG1882">
            <v>733.51239382501706</v>
          </cell>
          <cell r="AH1882">
            <v>3247100.7430205499</v>
          </cell>
          <cell r="AJ1882">
            <v>1</v>
          </cell>
          <cell r="AO1882">
            <v>3.6078897144672801</v>
          </cell>
        </row>
        <row r="1883">
          <cell r="M1883">
            <v>20.000004117867601</v>
          </cell>
          <cell r="AC1883">
            <v>720000</v>
          </cell>
          <cell r="AF1883">
            <v>5369228.2091826499</v>
          </cell>
          <cell r="AG1883">
            <v>1491.4522803285099</v>
          </cell>
          <cell r="AH1883">
            <v>6566662.0376748703</v>
          </cell>
          <cell r="AJ1883">
            <v>1</v>
          </cell>
          <cell r="AO1883">
            <v>7.2962911529720698</v>
          </cell>
        </row>
        <row r="1884">
          <cell r="M1884">
            <v>20.000000015507698</v>
          </cell>
          <cell r="AC1884">
            <v>720000</v>
          </cell>
          <cell r="AF1884">
            <v>8637108.8084563892</v>
          </cell>
          <cell r="AG1884">
            <v>2399.1968912378902</v>
          </cell>
          <cell r="AH1884">
            <v>10550274.8209613</v>
          </cell>
          <cell r="AJ1884">
            <v>1</v>
          </cell>
          <cell r="AO1884">
            <v>11.7225275788459</v>
          </cell>
        </row>
        <row r="1885">
          <cell r="M1885">
            <v>20.0000000000584</v>
          </cell>
          <cell r="AC1885">
            <v>720000</v>
          </cell>
          <cell r="AF1885">
            <v>12273712.4580289</v>
          </cell>
          <cell r="AG1885">
            <v>3409.3645716746901</v>
          </cell>
          <cell r="AH1885">
            <v>15048791.4086085</v>
          </cell>
          <cell r="AJ1885">
            <v>1</v>
          </cell>
          <cell r="AO1885">
            <v>16.7208793428983</v>
          </cell>
        </row>
        <row r="1886">
          <cell r="M1886">
            <v>20.000000000000199</v>
          </cell>
          <cell r="AC1886">
            <v>720000</v>
          </cell>
          <cell r="AF1886">
            <v>16018183.885687999</v>
          </cell>
          <cell r="AG1886">
            <v>4449.4955238022203</v>
          </cell>
          <cell r="AH1886">
            <v>19788011.484604299</v>
          </cell>
          <cell r="AJ1886">
            <v>1</v>
          </cell>
          <cell r="AO1886">
            <v>21.9866794273381</v>
          </cell>
        </row>
        <row r="1887">
          <cell r="M1887">
            <v>20</v>
          </cell>
          <cell r="AC1887">
            <v>720000</v>
          </cell>
          <cell r="AF1887">
            <v>19582570.485466499</v>
          </cell>
          <cell r="AG1887">
            <v>5439.6029126295898</v>
          </cell>
          <cell r="AH1887">
            <v>24401699.684450898</v>
          </cell>
          <cell r="AJ1887">
            <v>1</v>
          </cell>
          <cell r="AO1887">
            <v>27.112999649389799</v>
          </cell>
        </row>
        <row r="1888">
          <cell r="M1888">
            <v>19.999999999999801</v>
          </cell>
          <cell r="AC1888">
            <v>720000</v>
          </cell>
          <cell r="AF1888">
            <v>22723896.0614696</v>
          </cell>
          <cell r="AG1888">
            <v>6312.1933504082199</v>
          </cell>
          <cell r="AH1888">
            <v>28524419.194190301</v>
          </cell>
          <cell r="AJ1888">
            <v>1</v>
          </cell>
          <cell r="AO1888">
            <v>31.693799104655898</v>
          </cell>
        </row>
        <row r="1889">
          <cell r="M1889">
            <v>19.999999999999901</v>
          </cell>
          <cell r="AC1889">
            <v>720000</v>
          </cell>
          <cell r="AF1889">
            <v>25271175.0875386</v>
          </cell>
          <cell r="AG1889">
            <v>7019.7708576496198</v>
          </cell>
          <cell r="AH1889">
            <v>31873818.341641199</v>
          </cell>
          <cell r="AJ1889">
            <v>1</v>
          </cell>
          <cell r="AO1889">
            <v>35.415353712934603</v>
          </cell>
        </row>
        <row r="1890">
          <cell r="M1890">
            <v>20</v>
          </cell>
          <cell r="AC1890">
            <v>720000</v>
          </cell>
          <cell r="AF1890">
            <v>27035436.358798001</v>
          </cell>
          <cell r="AG1890">
            <v>7509.8434329994598</v>
          </cell>
          <cell r="AH1890">
            <v>34177082.353803702</v>
          </cell>
          <cell r="AJ1890">
            <v>1</v>
          </cell>
          <cell r="AO1890">
            <v>37.974535948670798</v>
          </cell>
        </row>
        <row r="1891">
          <cell r="M1891">
            <v>19.999999999999599</v>
          </cell>
          <cell r="AC1891">
            <v>720000</v>
          </cell>
          <cell r="AF1891">
            <v>27890257.148667902</v>
          </cell>
          <cell r="AG1891">
            <v>7747.2936524077504</v>
          </cell>
          <cell r="AH1891">
            <v>35283237.015288897</v>
          </cell>
          <cell r="AJ1891">
            <v>1</v>
          </cell>
          <cell r="AO1891">
            <v>39.203596683654297</v>
          </cell>
        </row>
        <row r="1892">
          <cell r="M1892">
            <v>20</v>
          </cell>
          <cell r="AC1892">
            <v>720000</v>
          </cell>
          <cell r="AF1892">
            <v>27765267.1467163</v>
          </cell>
          <cell r="AG1892">
            <v>7712.5742074211903</v>
          </cell>
          <cell r="AH1892">
            <v>35122139.5057384</v>
          </cell>
          <cell r="AJ1892">
            <v>1</v>
          </cell>
          <cell r="AO1892">
            <v>39.024599450820403</v>
          </cell>
        </row>
        <row r="1893">
          <cell r="M1893">
            <v>20.000000000000099</v>
          </cell>
          <cell r="AC1893">
            <v>720000</v>
          </cell>
          <cell r="AF1893">
            <v>26676057.741018102</v>
          </cell>
          <cell r="AG1893">
            <v>7410.01603917169</v>
          </cell>
          <cell r="AH1893">
            <v>33710094.440564498</v>
          </cell>
          <cell r="AJ1893">
            <v>1</v>
          </cell>
          <cell r="AO1893">
            <v>37.455660489516099</v>
          </cell>
        </row>
        <row r="1894">
          <cell r="M1894">
            <v>19.999999999999901</v>
          </cell>
          <cell r="AC1894">
            <v>720000</v>
          </cell>
          <cell r="AF1894">
            <v>24696229.356992502</v>
          </cell>
          <cell r="AG1894">
            <v>6860.0637102757</v>
          </cell>
          <cell r="AH1894">
            <v>31119371.569854699</v>
          </cell>
          <cell r="AJ1894">
            <v>1</v>
          </cell>
          <cell r="AO1894">
            <v>34.577079522060799</v>
          </cell>
        </row>
        <row r="1895">
          <cell r="M1895">
            <v>20</v>
          </cell>
          <cell r="AC1895">
            <v>720000</v>
          </cell>
          <cell r="AF1895">
            <v>21987357.112908199</v>
          </cell>
          <cell r="AG1895">
            <v>6107.5991980300496</v>
          </cell>
          <cell r="AH1895">
            <v>27555176.727765799</v>
          </cell>
          <cell r="AJ1895">
            <v>1</v>
          </cell>
          <cell r="AO1895">
            <v>30.616863030850901</v>
          </cell>
        </row>
        <row r="1896">
          <cell r="M1896">
            <v>20</v>
          </cell>
          <cell r="AC1896">
            <v>720000</v>
          </cell>
          <cell r="AF1896">
            <v>18720454.6988573</v>
          </cell>
          <cell r="AG1896">
            <v>5200.12630523814</v>
          </cell>
          <cell r="AH1896">
            <v>23277692.222524699</v>
          </cell>
          <cell r="AJ1896">
            <v>1</v>
          </cell>
          <cell r="AO1896">
            <v>25.864102469471899</v>
          </cell>
        </row>
        <row r="1897">
          <cell r="M1897">
            <v>20.000000000000099</v>
          </cell>
          <cell r="AC1897">
            <v>720000</v>
          </cell>
          <cell r="AF1897">
            <v>15084513.925168701</v>
          </cell>
          <cell r="AG1897">
            <v>4190.1427569913103</v>
          </cell>
          <cell r="AH1897">
            <v>18595333.543763999</v>
          </cell>
          <cell r="AJ1897">
            <v>1</v>
          </cell>
          <cell r="AO1897">
            <v>20.661481715293299</v>
          </cell>
        </row>
        <row r="1898">
          <cell r="M1898">
            <v>19.999999999999901</v>
          </cell>
          <cell r="AC1898">
            <v>720000</v>
          </cell>
          <cell r="AF1898">
            <v>11340525.962397801</v>
          </cell>
          <cell r="AG1898">
            <v>3150.1461006660502</v>
          </cell>
          <cell r="AH1898">
            <v>13885594.994400701</v>
          </cell>
          <cell r="AJ1898">
            <v>1</v>
          </cell>
          <cell r="AO1898">
            <v>15.4284388826675</v>
          </cell>
        </row>
        <row r="1899">
          <cell r="M1899">
            <v>20.000000000000099</v>
          </cell>
          <cell r="AC1899">
            <v>720000</v>
          </cell>
          <cell r="AF1899">
            <v>7776492.0822585998</v>
          </cell>
          <cell r="AG1899">
            <v>2160.1366895162801</v>
          </cell>
          <cell r="AH1899">
            <v>9497616.3171921</v>
          </cell>
          <cell r="AJ1899">
            <v>1</v>
          </cell>
          <cell r="AO1899">
            <v>10.5529070191023</v>
          </cell>
        </row>
        <row r="1900">
          <cell r="M1900">
            <v>20</v>
          </cell>
          <cell r="AC1900">
            <v>720000</v>
          </cell>
          <cell r="AF1900">
            <v>4635423.8011484202</v>
          </cell>
          <cell r="AG1900">
            <v>1287.61772254123</v>
          </cell>
          <cell r="AH1900">
            <v>5675029.8429782698</v>
          </cell>
          <cell r="AJ1900">
            <v>1</v>
          </cell>
          <cell r="AO1900">
            <v>6.3055887144203</v>
          </cell>
        </row>
        <row r="1901">
          <cell r="M1901">
            <v>20</v>
          </cell>
          <cell r="AC1901">
            <v>720000</v>
          </cell>
          <cell r="AF1901">
            <v>2088332.4245771</v>
          </cell>
          <cell r="AG1901">
            <v>580.09234016030598</v>
          </cell>
          <cell r="AH1901">
            <v>2572051.05080294</v>
          </cell>
          <cell r="AJ1901">
            <v>1</v>
          </cell>
          <cell r="AO1901">
            <v>2.8578345008921602</v>
          </cell>
        </row>
        <row r="1902">
          <cell r="M1902">
            <v>20.008725295625698</v>
          </cell>
          <cell r="AC1902">
            <v>720000</v>
          </cell>
          <cell r="AF1902">
            <v>378155.85436616599</v>
          </cell>
          <cell r="AG1902">
            <v>105.04329287949</v>
          </cell>
          <cell r="AH1902">
            <v>468602.81414527801</v>
          </cell>
          <cell r="AJ1902">
            <v>1</v>
          </cell>
          <cell r="AO1902">
            <v>0.52066979349475395</v>
          </cell>
        </row>
        <row r="1903">
          <cell r="M1903">
            <v>20.207550479839501</v>
          </cell>
          <cell r="AC1903">
            <v>720000</v>
          </cell>
          <cell r="AF1903">
            <v>0</v>
          </cell>
          <cell r="AG1903">
            <v>0</v>
          </cell>
          <cell r="AH1903">
            <v>0</v>
          </cell>
          <cell r="AJ1903">
            <v>1</v>
          </cell>
          <cell r="AO1903">
            <v>0</v>
          </cell>
        </row>
        <row r="1904">
          <cell r="M1904">
            <v>20.4249722208931</v>
          </cell>
          <cell r="AC1904">
            <v>720000</v>
          </cell>
          <cell r="AF1904">
            <v>0</v>
          </cell>
          <cell r="AG1904">
            <v>0</v>
          </cell>
          <cell r="AH1904">
            <v>0</v>
          </cell>
          <cell r="AJ1904">
            <v>1</v>
          </cell>
          <cell r="AO1904">
            <v>0</v>
          </cell>
        </row>
        <row r="1905">
          <cell r="M1905">
            <v>20.1579644180011</v>
          </cell>
          <cell r="AC1905">
            <v>720000</v>
          </cell>
          <cell r="AF1905">
            <v>296250.33303972898</v>
          </cell>
          <cell r="AG1905">
            <v>82.291759177702403</v>
          </cell>
          <cell r="AH1905">
            <v>366549.321962399</v>
          </cell>
          <cell r="AJ1905">
            <v>1</v>
          </cell>
          <cell r="AO1905">
            <v>0.407277024402665</v>
          </cell>
        </row>
        <row r="1906">
          <cell r="M1906">
            <v>20.001093445639199</v>
          </cell>
          <cell r="AC1906">
            <v>720000</v>
          </cell>
          <cell r="AF1906">
            <v>2640644.61777006</v>
          </cell>
          <cell r="AG1906">
            <v>733.51239382501706</v>
          </cell>
          <cell r="AH1906">
            <v>3247100.7430205499</v>
          </cell>
          <cell r="AJ1906">
            <v>1</v>
          </cell>
          <cell r="AO1906">
            <v>3.6078897144672801</v>
          </cell>
        </row>
        <row r="1907">
          <cell r="M1907">
            <v>20.000004117867601</v>
          </cell>
          <cell r="AC1907">
            <v>720000</v>
          </cell>
          <cell r="AF1907">
            <v>5369228.2091826499</v>
          </cell>
          <cell r="AG1907">
            <v>1491.4522803285099</v>
          </cell>
          <cell r="AH1907">
            <v>6566662.0376748703</v>
          </cell>
          <cell r="AJ1907">
            <v>1</v>
          </cell>
          <cell r="AO1907">
            <v>7.2962911529720698</v>
          </cell>
        </row>
        <row r="1908">
          <cell r="M1908">
            <v>20.000000015507698</v>
          </cell>
          <cell r="AC1908">
            <v>720000</v>
          </cell>
          <cell r="AF1908">
            <v>8637108.8084563892</v>
          </cell>
          <cell r="AG1908">
            <v>2399.1968912378902</v>
          </cell>
          <cell r="AH1908">
            <v>10550274.8209613</v>
          </cell>
          <cell r="AJ1908">
            <v>1</v>
          </cell>
          <cell r="AO1908">
            <v>11.7225275788459</v>
          </cell>
        </row>
        <row r="1909">
          <cell r="M1909">
            <v>20.0000000000584</v>
          </cell>
          <cell r="AC1909">
            <v>720000</v>
          </cell>
          <cell r="AF1909">
            <v>12273712.4580289</v>
          </cell>
          <cell r="AG1909">
            <v>3409.3645716746901</v>
          </cell>
          <cell r="AH1909">
            <v>15048791.4086085</v>
          </cell>
          <cell r="AJ1909">
            <v>1</v>
          </cell>
          <cell r="AO1909">
            <v>16.7208793428983</v>
          </cell>
        </row>
        <row r="1910">
          <cell r="M1910">
            <v>20.000000000000199</v>
          </cell>
          <cell r="AC1910">
            <v>720000</v>
          </cell>
          <cell r="AF1910">
            <v>16018183.885687999</v>
          </cell>
          <cell r="AG1910">
            <v>4449.4955238022203</v>
          </cell>
          <cell r="AH1910">
            <v>19788011.484604299</v>
          </cell>
          <cell r="AJ1910">
            <v>1</v>
          </cell>
          <cell r="AO1910">
            <v>21.9866794273381</v>
          </cell>
        </row>
        <row r="1911">
          <cell r="M1911">
            <v>20</v>
          </cell>
          <cell r="AC1911">
            <v>720000</v>
          </cell>
          <cell r="AF1911">
            <v>19582570.485466499</v>
          </cell>
          <cell r="AG1911">
            <v>5439.6029126295898</v>
          </cell>
          <cell r="AH1911">
            <v>24401699.684450898</v>
          </cell>
          <cell r="AJ1911">
            <v>1</v>
          </cell>
          <cell r="AO1911">
            <v>27.112999649389799</v>
          </cell>
        </row>
        <row r="1912">
          <cell r="M1912">
            <v>19.999999999999801</v>
          </cell>
          <cell r="AC1912">
            <v>720000</v>
          </cell>
          <cell r="AF1912">
            <v>22723896.0614696</v>
          </cell>
          <cell r="AG1912">
            <v>6312.1933504082199</v>
          </cell>
          <cell r="AH1912">
            <v>28524419.194190301</v>
          </cell>
          <cell r="AJ1912">
            <v>1</v>
          </cell>
          <cell r="AO1912">
            <v>31.693799104655898</v>
          </cell>
        </row>
        <row r="1913">
          <cell r="M1913">
            <v>19.999999999999901</v>
          </cell>
          <cell r="AC1913">
            <v>720000</v>
          </cell>
          <cell r="AF1913">
            <v>25271175.0875386</v>
          </cell>
          <cell r="AG1913">
            <v>7019.7708576496198</v>
          </cell>
          <cell r="AH1913">
            <v>31873818.341641199</v>
          </cell>
          <cell r="AJ1913">
            <v>1</v>
          </cell>
          <cell r="AO1913">
            <v>35.415353712934603</v>
          </cell>
        </row>
        <row r="1914">
          <cell r="M1914">
            <v>20</v>
          </cell>
          <cell r="AC1914">
            <v>720000</v>
          </cell>
          <cell r="AF1914">
            <v>27035436.358798001</v>
          </cell>
          <cell r="AG1914">
            <v>7509.8434329994598</v>
          </cell>
          <cell r="AH1914">
            <v>34177082.353803702</v>
          </cell>
          <cell r="AJ1914">
            <v>1</v>
          </cell>
          <cell r="AO1914">
            <v>37.974535948670798</v>
          </cell>
        </row>
        <row r="1915">
          <cell r="M1915">
            <v>19.999999999999599</v>
          </cell>
          <cell r="AC1915">
            <v>720000</v>
          </cell>
          <cell r="AF1915">
            <v>27890257.148667902</v>
          </cell>
          <cell r="AG1915">
            <v>7747.2936524077504</v>
          </cell>
          <cell r="AH1915">
            <v>35283237.015288897</v>
          </cell>
          <cell r="AJ1915">
            <v>1</v>
          </cell>
          <cell r="AO1915">
            <v>39.203596683654297</v>
          </cell>
        </row>
        <row r="1916">
          <cell r="M1916">
            <v>20</v>
          </cell>
          <cell r="AC1916">
            <v>720000</v>
          </cell>
          <cell r="AF1916">
            <v>27765267.1467163</v>
          </cell>
          <cell r="AG1916">
            <v>7712.5742074211903</v>
          </cell>
          <cell r="AH1916">
            <v>35122139.5057384</v>
          </cell>
          <cell r="AJ1916">
            <v>1</v>
          </cell>
          <cell r="AO1916">
            <v>39.024599450820403</v>
          </cell>
        </row>
        <row r="1917">
          <cell r="M1917">
            <v>20.000000000000099</v>
          </cell>
          <cell r="AC1917">
            <v>720000</v>
          </cell>
          <cell r="AF1917">
            <v>26676057.741018102</v>
          </cell>
          <cell r="AG1917">
            <v>7410.01603917169</v>
          </cell>
          <cell r="AH1917">
            <v>33710094.440564498</v>
          </cell>
          <cell r="AJ1917">
            <v>1</v>
          </cell>
          <cell r="AO1917">
            <v>37.455660489516099</v>
          </cell>
        </row>
        <row r="1918">
          <cell r="M1918">
            <v>19.999999999999901</v>
          </cell>
          <cell r="AC1918">
            <v>720000</v>
          </cell>
          <cell r="AF1918">
            <v>24696229.356992502</v>
          </cell>
          <cell r="AG1918">
            <v>6860.0637102757</v>
          </cell>
          <cell r="AH1918">
            <v>31119371.569854699</v>
          </cell>
          <cell r="AJ1918">
            <v>1</v>
          </cell>
          <cell r="AO1918">
            <v>34.577079522060799</v>
          </cell>
        </row>
        <row r="1919">
          <cell r="M1919">
            <v>20</v>
          </cell>
          <cell r="AC1919">
            <v>720000</v>
          </cell>
          <cell r="AF1919">
            <v>21987357.112908199</v>
          </cell>
          <cell r="AG1919">
            <v>6107.5991980300496</v>
          </cell>
          <cell r="AH1919">
            <v>27555176.727765799</v>
          </cell>
          <cell r="AJ1919">
            <v>1</v>
          </cell>
          <cell r="AO1919">
            <v>30.616863030850901</v>
          </cell>
        </row>
        <row r="1920">
          <cell r="M1920">
            <v>20</v>
          </cell>
          <cell r="AC1920">
            <v>720000</v>
          </cell>
          <cell r="AF1920">
            <v>18720454.6988573</v>
          </cell>
          <cell r="AG1920">
            <v>5200.12630523814</v>
          </cell>
          <cell r="AH1920">
            <v>23277692.222524699</v>
          </cell>
          <cell r="AJ1920">
            <v>1</v>
          </cell>
          <cell r="AO1920">
            <v>25.864102469471899</v>
          </cell>
        </row>
        <row r="1921">
          <cell r="M1921">
            <v>20.000000000000099</v>
          </cell>
          <cell r="AC1921">
            <v>720000</v>
          </cell>
          <cell r="AF1921">
            <v>15084513.925168701</v>
          </cell>
          <cell r="AG1921">
            <v>4190.1427569913103</v>
          </cell>
          <cell r="AH1921">
            <v>18595333.543763999</v>
          </cell>
          <cell r="AJ1921">
            <v>1</v>
          </cell>
          <cell r="AO1921">
            <v>20.661481715293299</v>
          </cell>
        </row>
        <row r="1922">
          <cell r="M1922">
            <v>19.999999999999901</v>
          </cell>
          <cell r="AC1922">
            <v>720000</v>
          </cell>
          <cell r="AF1922">
            <v>11340525.962397801</v>
          </cell>
          <cell r="AG1922">
            <v>3150.1461006660502</v>
          </cell>
          <cell r="AH1922">
            <v>13885594.994400701</v>
          </cell>
          <cell r="AJ1922">
            <v>1</v>
          </cell>
          <cell r="AO1922">
            <v>15.4284388826675</v>
          </cell>
        </row>
        <row r="1923">
          <cell r="M1923">
            <v>20.000000000000099</v>
          </cell>
          <cell r="AC1923">
            <v>720000</v>
          </cell>
          <cell r="AF1923">
            <v>7776492.0822585998</v>
          </cell>
          <cell r="AG1923">
            <v>2160.1366895162801</v>
          </cell>
          <cell r="AH1923">
            <v>9497616.3171921</v>
          </cell>
          <cell r="AJ1923">
            <v>1</v>
          </cell>
          <cell r="AO1923">
            <v>10.5529070191023</v>
          </cell>
        </row>
        <row r="1924">
          <cell r="M1924">
            <v>20</v>
          </cell>
          <cell r="AC1924">
            <v>720000</v>
          </cell>
          <cell r="AF1924">
            <v>4635423.8011484202</v>
          </cell>
          <cell r="AG1924">
            <v>1287.61772254123</v>
          </cell>
          <cell r="AH1924">
            <v>5675029.8429782698</v>
          </cell>
          <cell r="AJ1924">
            <v>1</v>
          </cell>
          <cell r="AO1924">
            <v>6.3055887144203</v>
          </cell>
        </row>
        <row r="1925">
          <cell r="M1925">
            <v>20</v>
          </cell>
          <cell r="AC1925">
            <v>720000</v>
          </cell>
          <cell r="AF1925">
            <v>2088332.4245771</v>
          </cell>
          <cell r="AG1925">
            <v>580.09234016030598</v>
          </cell>
          <cell r="AH1925">
            <v>2572051.05080294</v>
          </cell>
          <cell r="AJ1925">
            <v>1</v>
          </cell>
          <cell r="AO1925">
            <v>2.8578345008921602</v>
          </cell>
        </row>
        <row r="1926">
          <cell r="M1926">
            <v>20.008725295625698</v>
          </cell>
          <cell r="AC1926">
            <v>720000</v>
          </cell>
          <cell r="AF1926">
            <v>378155.85436616599</v>
          </cell>
          <cell r="AG1926">
            <v>105.04329287949</v>
          </cell>
          <cell r="AH1926">
            <v>468602.81414527801</v>
          </cell>
          <cell r="AJ1926">
            <v>1</v>
          </cell>
          <cell r="AO1926">
            <v>0.52066979349475395</v>
          </cell>
        </row>
        <row r="1927">
          <cell r="M1927">
            <v>20.207550479839501</v>
          </cell>
          <cell r="AC1927">
            <v>720000</v>
          </cell>
          <cell r="AF1927">
            <v>0</v>
          </cell>
          <cell r="AG1927">
            <v>0</v>
          </cell>
          <cell r="AH1927">
            <v>0</v>
          </cell>
          <cell r="AJ1927">
            <v>1</v>
          </cell>
          <cell r="AO1927">
            <v>0</v>
          </cell>
        </row>
        <row r="1928">
          <cell r="M1928">
            <v>20.4249722208931</v>
          </cell>
          <cell r="AC1928">
            <v>720000</v>
          </cell>
          <cell r="AF1928">
            <v>0</v>
          </cell>
          <cell r="AG1928">
            <v>0</v>
          </cell>
          <cell r="AH1928">
            <v>0</v>
          </cell>
          <cell r="AJ1928">
            <v>1</v>
          </cell>
          <cell r="AO1928">
            <v>0</v>
          </cell>
        </row>
        <row r="1929">
          <cell r="M1929">
            <v>20.1579644180011</v>
          </cell>
          <cell r="AC1929">
            <v>720000</v>
          </cell>
          <cell r="AF1929">
            <v>296250.33303972898</v>
          </cell>
          <cell r="AG1929">
            <v>82.291759177702403</v>
          </cell>
          <cell r="AH1929">
            <v>366549.321962399</v>
          </cell>
          <cell r="AJ1929">
            <v>1</v>
          </cell>
          <cell r="AO1929">
            <v>0.407277024402665</v>
          </cell>
        </row>
        <row r="1930">
          <cell r="M1930">
            <v>20.001093445639199</v>
          </cell>
          <cell r="AC1930">
            <v>720000</v>
          </cell>
          <cell r="AF1930">
            <v>2640644.61777006</v>
          </cell>
          <cell r="AG1930">
            <v>733.51239382501706</v>
          </cell>
          <cell r="AH1930">
            <v>3247100.7430205499</v>
          </cell>
          <cell r="AJ1930">
            <v>1</v>
          </cell>
          <cell r="AO1930">
            <v>3.6078897144672801</v>
          </cell>
        </row>
        <row r="1931">
          <cell r="M1931">
            <v>20.000004117867601</v>
          </cell>
          <cell r="AC1931">
            <v>720000</v>
          </cell>
          <cell r="AF1931">
            <v>5369228.2091826499</v>
          </cell>
          <cell r="AG1931">
            <v>1491.4522803285099</v>
          </cell>
          <cell r="AH1931">
            <v>6566662.0376748703</v>
          </cell>
          <cell r="AJ1931">
            <v>1</v>
          </cell>
          <cell r="AO1931">
            <v>7.2962911529720698</v>
          </cell>
        </row>
        <row r="1932">
          <cell r="M1932">
            <v>20.000000015507698</v>
          </cell>
          <cell r="AC1932">
            <v>720000</v>
          </cell>
          <cell r="AF1932">
            <v>8637108.8084563892</v>
          </cell>
          <cell r="AG1932">
            <v>2399.1968912378902</v>
          </cell>
          <cell r="AH1932">
            <v>10550274.8209613</v>
          </cell>
          <cell r="AJ1932">
            <v>1</v>
          </cell>
          <cell r="AO1932">
            <v>11.7225275788459</v>
          </cell>
        </row>
        <row r="1933">
          <cell r="M1933">
            <v>20.0000000000584</v>
          </cell>
          <cell r="AC1933">
            <v>720000</v>
          </cell>
          <cell r="AF1933">
            <v>12273712.4580289</v>
          </cell>
          <cell r="AG1933">
            <v>3409.3645716746901</v>
          </cell>
          <cell r="AH1933">
            <v>15048791.4086085</v>
          </cell>
          <cell r="AJ1933">
            <v>1</v>
          </cell>
          <cell r="AO1933">
            <v>16.7208793428983</v>
          </cell>
        </row>
        <row r="1934">
          <cell r="M1934">
            <v>20.000000000000199</v>
          </cell>
          <cell r="AC1934">
            <v>720000</v>
          </cell>
          <cell r="AF1934">
            <v>16018183.885687999</v>
          </cell>
          <cell r="AG1934">
            <v>4449.4955238022203</v>
          </cell>
          <cell r="AH1934">
            <v>19788011.484604299</v>
          </cell>
          <cell r="AJ1934">
            <v>1</v>
          </cell>
          <cell r="AO1934">
            <v>21.9866794273381</v>
          </cell>
        </row>
        <row r="1935">
          <cell r="M1935">
            <v>20</v>
          </cell>
          <cell r="AC1935">
            <v>720000</v>
          </cell>
          <cell r="AF1935">
            <v>19582570.485466499</v>
          </cell>
          <cell r="AG1935">
            <v>5439.6029126295898</v>
          </cell>
          <cell r="AH1935">
            <v>24401699.684450898</v>
          </cell>
          <cell r="AJ1935">
            <v>1</v>
          </cell>
          <cell r="AO1935">
            <v>27.112999649389799</v>
          </cell>
        </row>
        <row r="1936">
          <cell r="M1936">
            <v>19.999999999999801</v>
          </cell>
          <cell r="AC1936">
            <v>720000</v>
          </cell>
          <cell r="AF1936">
            <v>22723896.0614696</v>
          </cell>
          <cell r="AG1936">
            <v>6312.1933504082199</v>
          </cell>
          <cell r="AH1936">
            <v>28524419.194190301</v>
          </cell>
          <cell r="AJ1936">
            <v>1</v>
          </cell>
          <cell r="AO1936">
            <v>31.693799104655898</v>
          </cell>
        </row>
        <row r="1937">
          <cell r="M1937">
            <v>19.999999999999901</v>
          </cell>
          <cell r="AC1937">
            <v>720000</v>
          </cell>
          <cell r="AF1937">
            <v>25271175.0875386</v>
          </cell>
          <cell r="AG1937">
            <v>7019.7708576496198</v>
          </cell>
          <cell r="AH1937">
            <v>31873818.341641199</v>
          </cell>
          <cell r="AJ1937">
            <v>1</v>
          </cell>
          <cell r="AO1937">
            <v>35.415353712934603</v>
          </cell>
        </row>
        <row r="1938">
          <cell r="M1938">
            <v>20</v>
          </cell>
          <cell r="AC1938">
            <v>720000</v>
          </cell>
          <cell r="AF1938">
            <v>27035436.358798001</v>
          </cell>
          <cell r="AG1938">
            <v>7509.8434329994598</v>
          </cell>
          <cell r="AH1938">
            <v>34177082.353803702</v>
          </cell>
          <cell r="AJ1938">
            <v>1</v>
          </cell>
          <cell r="AO1938">
            <v>37.974535948670798</v>
          </cell>
        </row>
        <row r="1939">
          <cell r="M1939">
            <v>19.999999999999599</v>
          </cell>
          <cell r="AC1939">
            <v>720000</v>
          </cell>
          <cell r="AF1939">
            <v>27890257.148667902</v>
          </cell>
          <cell r="AG1939">
            <v>7747.2936524077504</v>
          </cell>
          <cell r="AH1939">
            <v>35283237.015288897</v>
          </cell>
          <cell r="AJ1939">
            <v>1</v>
          </cell>
          <cell r="AO1939">
            <v>39.203596683654297</v>
          </cell>
        </row>
        <row r="1940">
          <cell r="M1940">
            <v>20</v>
          </cell>
          <cell r="AC1940">
            <v>720000</v>
          </cell>
          <cell r="AF1940">
            <v>27765267.1467163</v>
          </cell>
          <cell r="AG1940">
            <v>7712.5742074211903</v>
          </cell>
          <cell r="AH1940">
            <v>35122139.5057384</v>
          </cell>
          <cell r="AJ1940">
            <v>1</v>
          </cell>
          <cell r="AO1940">
            <v>39.024599450820403</v>
          </cell>
        </row>
        <row r="1941">
          <cell r="M1941">
            <v>20.000000000000099</v>
          </cell>
          <cell r="AC1941">
            <v>720000</v>
          </cell>
          <cell r="AF1941">
            <v>26676057.741018102</v>
          </cell>
          <cell r="AG1941">
            <v>7410.01603917169</v>
          </cell>
          <cell r="AH1941">
            <v>33710094.440564498</v>
          </cell>
          <cell r="AJ1941">
            <v>1</v>
          </cell>
          <cell r="AO1941">
            <v>37.455660489516099</v>
          </cell>
        </row>
        <row r="1942">
          <cell r="M1942">
            <v>19.999999999999901</v>
          </cell>
          <cell r="AC1942">
            <v>720000</v>
          </cell>
          <cell r="AF1942">
            <v>24696229.356992502</v>
          </cell>
          <cell r="AG1942">
            <v>6860.0637102757</v>
          </cell>
          <cell r="AH1942">
            <v>31119371.569854699</v>
          </cell>
          <cell r="AJ1942">
            <v>1</v>
          </cell>
          <cell r="AO1942">
            <v>34.577079522060799</v>
          </cell>
        </row>
        <row r="1943">
          <cell r="M1943">
            <v>20</v>
          </cell>
          <cell r="AC1943">
            <v>720000</v>
          </cell>
          <cell r="AF1943">
            <v>21987357.112908199</v>
          </cell>
          <cell r="AG1943">
            <v>6107.5991980300496</v>
          </cell>
          <cell r="AH1943">
            <v>27555176.727765799</v>
          </cell>
          <cell r="AJ1943">
            <v>1</v>
          </cell>
          <cell r="AO1943">
            <v>30.616863030850901</v>
          </cell>
        </row>
        <row r="1944">
          <cell r="M1944">
            <v>20</v>
          </cell>
          <cell r="AC1944">
            <v>720000</v>
          </cell>
          <cell r="AF1944">
            <v>18720454.6988573</v>
          </cell>
          <cell r="AG1944">
            <v>5200.12630523814</v>
          </cell>
          <cell r="AH1944">
            <v>23277692.222524699</v>
          </cell>
          <cell r="AJ1944">
            <v>1</v>
          </cell>
          <cell r="AO1944">
            <v>25.864102469471899</v>
          </cell>
        </row>
        <row r="1945">
          <cell r="M1945">
            <v>20.000000000000099</v>
          </cell>
          <cell r="AC1945">
            <v>720000</v>
          </cell>
          <cell r="AF1945">
            <v>15084513.925168701</v>
          </cell>
          <cell r="AG1945">
            <v>4190.1427569913103</v>
          </cell>
          <cell r="AH1945">
            <v>18595333.543763999</v>
          </cell>
          <cell r="AJ1945">
            <v>1</v>
          </cell>
          <cell r="AO1945">
            <v>20.661481715293299</v>
          </cell>
        </row>
        <row r="1946">
          <cell r="M1946">
            <v>19.999999999999901</v>
          </cell>
          <cell r="AC1946">
            <v>720000</v>
          </cell>
          <cell r="AF1946">
            <v>11340525.962397801</v>
          </cell>
          <cell r="AG1946">
            <v>3150.1461006660502</v>
          </cell>
          <cell r="AH1946">
            <v>13885594.994400701</v>
          </cell>
          <cell r="AJ1946">
            <v>1</v>
          </cell>
          <cell r="AO1946">
            <v>15.4284388826675</v>
          </cell>
        </row>
        <row r="1947">
          <cell r="M1947">
            <v>20.000000000000099</v>
          </cell>
          <cell r="AC1947">
            <v>720000</v>
          </cell>
          <cell r="AF1947">
            <v>7776492.0822585998</v>
          </cell>
          <cell r="AG1947">
            <v>2160.1366895162801</v>
          </cell>
          <cell r="AH1947">
            <v>9497616.3171921</v>
          </cell>
          <cell r="AJ1947">
            <v>1</v>
          </cell>
          <cell r="AO1947">
            <v>10.5529070191023</v>
          </cell>
        </row>
        <row r="1948">
          <cell r="M1948">
            <v>20</v>
          </cell>
          <cell r="AC1948">
            <v>720000</v>
          </cell>
          <cell r="AF1948">
            <v>4635423.8011484202</v>
          </cell>
          <cell r="AG1948">
            <v>1287.61772254123</v>
          </cell>
          <cell r="AH1948">
            <v>5675029.8429782698</v>
          </cell>
          <cell r="AJ1948">
            <v>1</v>
          </cell>
          <cell r="AO1948">
            <v>6.3055887144203</v>
          </cell>
        </row>
        <row r="1949">
          <cell r="M1949">
            <v>20</v>
          </cell>
          <cell r="AC1949">
            <v>720000</v>
          </cell>
          <cell r="AF1949">
            <v>2088332.4245771</v>
          </cell>
          <cell r="AG1949">
            <v>580.09234016030598</v>
          </cell>
          <cell r="AH1949">
            <v>2572051.05080294</v>
          </cell>
          <cell r="AJ1949">
            <v>1</v>
          </cell>
          <cell r="AO1949">
            <v>2.8578345008921602</v>
          </cell>
        </row>
        <row r="1950">
          <cell r="M1950">
            <v>20.008725295625698</v>
          </cell>
          <cell r="AC1950">
            <v>720000</v>
          </cell>
          <cell r="AF1950">
            <v>378155.85436616599</v>
          </cell>
          <cell r="AG1950">
            <v>105.04329287949</v>
          </cell>
          <cell r="AH1950">
            <v>468602.81414527801</v>
          </cell>
          <cell r="AJ1950">
            <v>1</v>
          </cell>
          <cell r="AO1950">
            <v>0.52066979349475395</v>
          </cell>
        </row>
        <row r="1951">
          <cell r="M1951">
            <v>20.207550479839501</v>
          </cell>
          <cell r="AC1951">
            <v>720000</v>
          </cell>
          <cell r="AF1951">
            <v>0</v>
          </cell>
          <cell r="AG1951">
            <v>0</v>
          </cell>
          <cell r="AH1951">
            <v>0</v>
          </cell>
          <cell r="AJ1951">
            <v>1</v>
          </cell>
          <cell r="AO1951">
            <v>0</v>
          </cell>
        </row>
        <row r="1952">
          <cell r="M1952">
            <v>20.4249722208931</v>
          </cell>
          <cell r="AC1952">
            <v>720000</v>
          </cell>
          <cell r="AF1952">
            <v>0</v>
          </cell>
          <cell r="AG1952">
            <v>0</v>
          </cell>
          <cell r="AH1952">
            <v>0</v>
          </cell>
          <cell r="AJ1952">
            <v>1</v>
          </cell>
          <cell r="AO1952">
            <v>0</v>
          </cell>
        </row>
        <row r="1953">
          <cell r="M1953">
            <v>20.1579644180011</v>
          </cell>
          <cell r="AC1953">
            <v>720000</v>
          </cell>
          <cell r="AF1953">
            <v>296250.33303972898</v>
          </cell>
          <cell r="AG1953">
            <v>82.291759177702403</v>
          </cell>
          <cell r="AH1953">
            <v>366549.321962399</v>
          </cell>
          <cell r="AJ1953">
            <v>1</v>
          </cell>
          <cell r="AO1953">
            <v>0.407277024402665</v>
          </cell>
        </row>
        <row r="1954">
          <cell r="M1954">
            <v>20.001093445639199</v>
          </cell>
          <cell r="AC1954">
            <v>720000</v>
          </cell>
          <cell r="AF1954">
            <v>2640644.61777006</v>
          </cell>
          <cell r="AG1954">
            <v>733.51239382501706</v>
          </cell>
          <cell r="AH1954">
            <v>3247100.7430205499</v>
          </cell>
          <cell r="AJ1954">
            <v>1</v>
          </cell>
          <cell r="AO1954">
            <v>3.6078897144672801</v>
          </cell>
        </row>
        <row r="1955">
          <cell r="M1955">
            <v>20.000004117867601</v>
          </cell>
          <cell r="AC1955">
            <v>720000</v>
          </cell>
          <cell r="AF1955">
            <v>5369228.2091826499</v>
          </cell>
          <cell r="AG1955">
            <v>1491.4522803285099</v>
          </cell>
          <cell r="AH1955">
            <v>6566662.0376748703</v>
          </cell>
          <cell r="AJ1955">
            <v>1</v>
          </cell>
          <cell r="AO1955">
            <v>7.2962911529720698</v>
          </cell>
        </row>
        <row r="1956">
          <cell r="M1956">
            <v>20.000000015507698</v>
          </cell>
          <cell r="AC1956">
            <v>720000</v>
          </cell>
          <cell r="AF1956">
            <v>8637108.8084563892</v>
          </cell>
          <cell r="AG1956">
            <v>2399.1968912378902</v>
          </cell>
          <cell r="AH1956">
            <v>10550274.8209613</v>
          </cell>
          <cell r="AJ1956">
            <v>1</v>
          </cell>
          <cell r="AO1956">
            <v>11.7225275788459</v>
          </cell>
        </row>
        <row r="1957">
          <cell r="M1957">
            <v>20.0000000000584</v>
          </cell>
          <cell r="AC1957">
            <v>720000</v>
          </cell>
          <cell r="AF1957">
            <v>12273712.4580289</v>
          </cell>
          <cell r="AG1957">
            <v>3409.3645716746901</v>
          </cell>
          <cell r="AH1957">
            <v>15048791.4086085</v>
          </cell>
          <cell r="AJ1957">
            <v>1</v>
          </cell>
          <cell r="AO1957">
            <v>16.7208793428983</v>
          </cell>
        </row>
        <row r="1958">
          <cell r="M1958">
            <v>20.000000000000199</v>
          </cell>
          <cell r="AC1958">
            <v>720000</v>
          </cell>
          <cell r="AF1958">
            <v>16018183.885687999</v>
          </cell>
          <cell r="AG1958">
            <v>4449.4955238022203</v>
          </cell>
          <cell r="AH1958">
            <v>19788011.484604299</v>
          </cell>
          <cell r="AJ1958">
            <v>1</v>
          </cell>
          <cell r="AO1958">
            <v>21.9866794273381</v>
          </cell>
        </row>
        <row r="1959">
          <cell r="M1959">
            <v>20</v>
          </cell>
          <cell r="AC1959">
            <v>720000</v>
          </cell>
          <cell r="AF1959">
            <v>19582570.485466499</v>
          </cell>
          <cell r="AG1959">
            <v>5439.6029126295898</v>
          </cell>
          <cell r="AH1959">
            <v>24401699.684450898</v>
          </cell>
          <cell r="AJ1959">
            <v>1</v>
          </cell>
          <cell r="AO1959">
            <v>27.112999649389799</v>
          </cell>
        </row>
        <row r="1960">
          <cell r="M1960">
            <v>19.999999999999801</v>
          </cell>
          <cell r="AC1960">
            <v>720000</v>
          </cell>
          <cell r="AF1960">
            <v>22723896.0614696</v>
          </cell>
          <cell r="AG1960">
            <v>6312.1933504082199</v>
          </cell>
          <cell r="AH1960">
            <v>28524419.194190301</v>
          </cell>
          <cell r="AJ1960">
            <v>1</v>
          </cell>
          <cell r="AO1960">
            <v>31.693799104655898</v>
          </cell>
        </row>
        <row r="1961">
          <cell r="M1961">
            <v>19.999999999999901</v>
          </cell>
          <cell r="AC1961">
            <v>720000</v>
          </cell>
          <cell r="AF1961">
            <v>25271175.0875386</v>
          </cell>
          <cell r="AG1961">
            <v>7019.7708576496198</v>
          </cell>
          <cell r="AH1961">
            <v>31873818.341641199</v>
          </cell>
          <cell r="AJ1961">
            <v>1</v>
          </cell>
          <cell r="AO1961">
            <v>35.415353712934603</v>
          </cell>
        </row>
        <row r="1962">
          <cell r="M1962">
            <v>20</v>
          </cell>
          <cell r="AC1962">
            <v>720000</v>
          </cell>
          <cell r="AF1962">
            <v>27035436.358798001</v>
          </cell>
          <cell r="AG1962">
            <v>7509.8434329994598</v>
          </cell>
          <cell r="AH1962">
            <v>34177082.353803702</v>
          </cell>
          <cell r="AJ1962">
            <v>1</v>
          </cell>
          <cell r="AO1962">
            <v>37.974535948670798</v>
          </cell>
        </row>
        <row r="1963">
          <cell r="M1963">
            <v>19.999999999999599</v>
          </cell>
          <cell r="AC1963">
            <v>720000</v>
          </cell>
          <cell r="AF1963">
            <v>27890257.148667902</v>
          </cell>
          <cell r="AG1963">
            <v>7747.2936524077504</v>
          </cell>
          <cell r="AH1963">
            <v>35283237.015288897</v>
          </cell>
          <cell r="AJ1963">
            <v>1</v>
          </cell>
          <cell r="AO1963">
            <v>39.203596683654297</v>
          </cell>
        </row>
        <row r="1964">
          <cell r="M1964">
            <v>20</v>
          </cell>
          <cell r="AC1964">
            <v>720000</v>
          </cell>
          <cell r="AF1964">
            <v>27765267.1467163</v>
          </cell>
          <cell r="AG1964">
            <v>7712.5742074211903</v>
          </cell>
          <cell r="AH1964">
            <v>35122139.5057384</v>
          </cell>
          <cell r="AJ1964">
            <v>1</v>
          </cell>
          <cell r="AO1964">
            <v>39.024599450820403</v>
          </cell>
        </row>
        <row r="1965">
          <cell r="M1965">
            <v>20.000000000000099</v>
          </cell>
          <cell r="AC1965">
            <v>720000</v>
          </cell>
          <cell r="AF1965">
            <v>26676057.741018102</v>
          </cell>
          <cell r="AG1965">
            <v>7410.01603917169</v>
          </cell>
          <cell r="AH1965">
            <v>33710094.440564498</v>
          </cell>
          <cell r="AJ1965">
            <v>1</v>
          </cell>
          <cell r="AO1965">
            <v>37.455660489516099</v>
          </cell>
        </row>
        <row r="1966">
          <cell r="M1966">
            <v>19.999999999999901</v>
          </cell>
          <cell r="AC1966">
            <v>720000</v>
          </cell>
          <cell r="AF1966">
            <v>24696229.356992502</v>
          </cell>
          <cell r="AG1966">
            <v>6860.0637102757</v>
          </cell>
          <cell r="AH1966">
            <v>31119371.569854699</v>
          </cell>
          <cell r="AJ1966">
            <v>1</v>
          </cell>
          <cell r="AO1966">
            <v>34.577079522060799</v>
          </cell>
        </row>
        <row r="1967">
          <cell r="M1967">
            <v>20</v>
          </cell>
          <cell r="AC1967">
            <v>720000</v>
          </cell>
          <cell r="AF1967">
            <v>21987357.112908199</v>
          </cell>
          <cell r="AG1967">
            <v>6107.5991980300496</v>
          </cell>
          <cell r="AH1967">
            <v>27555176.727765799</v>
          </cell>
          <cell r="AJ1967">
            <v>1</v>
          </cell>
          <cell r="AO1967">
            <v>30.616863030850901</v>
          </cell>
        </row>
        <row r="1968">
          <cell r="M1968">
            <v>20</v>
          </cell>
          <cell r="AC1968">
            <v>720000</v>
          </cell>
          <cell r="AF1968">
            <v>18720454.6988573</v>
          </cell>
          <cell r="AG1968">
            <v>5200.12630523814</v>
          </cell>
          <cell r="AH1968">
            <v>23277692.222524699</v>
          </cell>
          <cell r="AJ1968">
            <v>1</v>
          </cell>
          <cell r="AO1968">
            <v>25.864102469471899</v>
          </cell>
        </row>
        <row r="1969">
          <cell r="M1969">
            <v>20.000000000000099</v>
          </cell>
          <cell r="AC1969">
            <v>720000</v>
          </cell>
          <cell r="AF1969">
            <v>15084513.925168701</v>
          </cell>
          <cell r="AG1969">
            <v>4190.1427569913103</v>
          </cell>
          <cell r="AH1969">
            <v>18595333.543763999</v>
          </cell>
          <cell r="AJ1969">
            <v>1</v>
          </cell>
          <cell r="AO1969">
            <v>20.661481715293299</v>
          </cell>
        </row>
        <row r="1970">
          <cell r="M1970">
            <v>19.999999999999901</v>
          </cell>
          <cell r="AC1970">
            <v>720000</v>
          </cell>
          <cell r="AF1970">
            <v>11340525.962397801</v>
          </cell>
          <cell r="AG1970">
            <v>3150.1461006660502</v>
          </cell>
          <cell r="AH1970">
            <v>13885594.994400701</v>
          </cell>
          <cell r="AJ1970">
            <v>1</v>
          </cell>
          <cell r="AO1970">
            <v>15.4284388826675</v>
          </cell>
        </row>
        <row r="1971">
          <cell r="M1971">
            <v>20.000000000000099</v>
          </cell>
          <cell r="AC1971">
            <v>720000</v>
          </cell>
          <cell r="AF1971">
            <v>7776492.0822585998</v>
          </cell>
          <cell r="AG1971">
            <v>2160.1366895162801</v>
          </cell>
          <cell r="AH1971">
            <v>9497616.3171921</v>
          </cell>
          <cell r="AJ1971">
            <v>1</v>
          </cell>
          <cell r="AO1971">
            <v>10.5529070191023</v>
          </cell>
        </row>
        <row r="1972">
          <cell r="M1972">
            <v>20</v>
          </cell>
          <cell r="AC1972">
            <v>720000</v>
          </cell>
          <cell r="AF1972">
            <v>4635423.8011484202</v>
          </cell>
          <cell r="AG1972">
            <v>1287.61772254123</v>
          </cell>
          <cell r="AH1972">
            <v>5675029.8429782698</v>
          </cell>
          <cell r="AJ1972">
            <v>1</v>
          </cell>
          <cell r="AO1972">
            <v>6.3055887144203</v>
          </cell>
        </row>
        <row r="1973">
          <cell r="M1973">
            <v>20</v>
          </cell>
          <cell r="AC1973">
            <v>720000</v>
          </cell>
          <cell r="AF1973">
            <v>2088332.4245771</v>
          </cell>
          <cell r="AG1973">
            <v>580.09234016030598</v>
          </cell>
          <cell r="AH1973">
            <v>2572051.05080294</v>
          </cell>
          <cell r="AJ1973">
            <v>1</v>
          </cell>
          <cell r="AO1973">
            <v>2.8578345008921602</v>
          </cell>
        </row>
        <row r="1974">
          <cell r="M1974">
            <v>20.008725295625698</v>
          </cell>
          <cell r="AC1974">
            <v>720000</v>
          </cell>
          <cell r="AF1974">
            <v>378155.85436616599</v>
          </cell>
          <cell r="AG1974">
            <v>105.04329287949</v>
          </cell>
          <cell r="AH1974">
            <v>468602.81414527801</v>
          </cell>
          <cell r="AJ1974">
            <v>1</v>
          </cell>
          <cell r="AO1974">
            <v>0.52066979349475395</v>
          </cell>
        </row>
        <row r="1975">
          <cell r="M1975">
            <v>20.207550479839501</v>
          </cell>
          <cell r="AC1975">
            <v>720000</v>
          </cell>
          <cell r="AF1975">
            <v>0</v>
          </cell>
          <cell r="AG1975">
            <v>0</v>
          </cell>
          <cell r="AH1975">
            <v>0</v>
          </cell>
          <cell r="AJ1975">
            <v>1</v>
          </cell>
          <cell r="AO1975">
            <v>0</v>
          </cell>
        </row>
        <row r="1976">
          <cell r="M1976">
            <v>20.4249722208931</v>
          </cell>
          <cell r="AC1976">
            <v>720000</v>
          </cell>
          <cell r="AF1976">
            <v>0</v>
          </cell>
          <cell r="AG1976">
            <v>0</v>
          </cell>
          <cell r="AH1976">
            <v>0</v>
          </cell>
          <cell r="AJ1976">
            <v>1</v>
          </cell>
          <cell r="AO1976">
            <v>0</v>
          </cell>
        </row>
        <row r="1977">
          <cell r="M1977">
            <v>20.1579644180011</v>
          </cell>
          <cell r="AC1977">
            <v>720000</v>
          </cell>
          <cell r="AF1977">
            <v>296250.33303972898</v>
          </cell>
          <cell r="AG1977">
            <v>82.291759177702403</v>
          </cell>
          <cell r="AH1977">
            <v>366549.321962399</v>
          </cell>
          <cell r="AJ1977">
            <v>1</v>
          </cell>
          <cell r="AO1977">
            <v>0.407277024402665</v>
          </cell>
        </row>
        <row r="1978">
          <cell r="M1978">
            <v>20.001093445639199</v>
          </cell>
          <cell r="AC1978">
            <v>720000</v>
          </cell>
          <cell r="AF1978">
            <v>2640644.61777006</v>
          </cell>
          <cell r="AG1978">
            <v>733.51239382501706</v>
          </cell>
          <cell r="AH1978">
            <v>3247100.7430205499</v>
          </cell>
          <cell r="AJ1978">
            <v>1</v>
          </cell>
          <cell r="AO1978">
            <v>3.6078897144672801</v>
          </cell>
        </row>
        <row r="1979">
          <cell r="M1979">
            <v>20.000004117867601</v>
          </cell>
          <cell r="AC1979">
            <v>720000</v>
          </cell>
          <cell r="AF1979">
            <v>5369228.2091826499</v>
          </cell>
          <cell r="AG1979">
            <v>1491.4522803285099</v>
          </cell>
          <cell r="AH1979">
            <v>6566662.0376748703</v>
          </cell>
          <cell r="AJ1979">
            <v>1</v>
          </cell>
          <cell r="AO1979">
            <v>7.2962911529720698</v>
          </cell>
        </row>
        <row r="1980">
          <cell r="M1980">
            <v>20.000000015507698</v>
          </cell>
          <cell r="AC1980">
            <v>720000</v>
          </cell>
          <cell r="AF1980">
            <v>8637108.8084563892</v>
          </cell>
          <cell r="AG1980">
            <v>2399.1968912378902</v>
          </cell>
          <cell r="AH1980">
            <v>10550274.8209613</v>
          </cell>
          <cell r="AJ1980">
            <v>1</v>
          </cell>
          <cell r="AO1980">
            <v>11.7225275788459</v>
          </cell>
        </row>
        <row r="1981">
          <cell r="M1981">
            <v>20.0000000000584</v>
          </cell>
          <cell r="AC1981">
            <v>720000</v>
          </cell>
          <cell r="AF1981">
            <v>12273712.4580289</v>
          </cell>
          <cell r="AG1981">
            <v>3409.3645716746901</v>
          </cell>
          <cell r="AH1981">
            <v>15048791.4086085</v>
          </cell>
          <cell r="AJ1981">
            <v>1</v>
          </cell>
          <cell r="AO1981">
            <v>16.7208793428983</v>
          </cell>
        </row>
        <row r="1982">
          <cell r="M1982">
            <v>20.000000000000199</v>
          </cell>
          <cell r="AC1982">
            <v>720000</v>
          </cell>
          <cell r="AF1982">
            <v>16018183.885687999</v>
          </cell>
          <cell r="AG1982">
            <v>4449.4955238022203</v>
          </cell>
          <cell r="AH1982">
            <v>19788011.484604299</v>
          </cell>
          <cell r="AJ1982">
            <v>1</v>
          </cell>
          <cell r="AO1982">
            <v>21.9866794273381</v>
          </cell>
        </row>
        <row r="1983">
          <cell r="M1983">
            <v>20</v>
          </cell>
          <cell r="AC1983">
            <v>720000</v>
          </cell>
          <cell r="AF1983">
            <v>19582570.485466499</v>
          </cell>
          <cell r="AG1983">
            <v>5439.6029126295898</v>
          </cell>
          <cell r="AH1983">
            <v>24401699.684450898</v>
          </cell>
          <cell r="AJ1983">
            <v>1</v>
          </cell>
          <cell r="AO1983">
            <v>27.112999649389799</v>
          </cell>
        </row>
        <row r="1984">
          <cell r="M1984">
            <v>19.999999999999801</v>
          </cell>
          <cell r="AC1984">
            <v>720000</v>
          </cell>
          <cell r="AF1984">
            <v>22723896.0614696</v>
          </cell>
          <cell r="AG1984">
            <v>6312.1933504082199</v>
          </cell>
          <cell r="AH1984">
            <v>28524419.194190301</v>
          </cell>
          <cell r="AJ1984">
            <v>1</v>
          </cell>
          <cell r="AO1984">
            <v>31.693799104655898</v>
          </cell>
        </row>
        <row r="1985">
          <cell r="M1985">
            <v>19.999999999999901</v>
          </cell>
          <cell r="AC1985">
            <v>720000</v>
          </cell>
          <cell r="AF1985">
            <v>25271175.0875386</v>
          </cell>
          <cell r="AG1985">
            <v>7019.7708576496198</v>
          </cell>
          <cell r="AH1985">
            <v>31873818.341641199</v>
          </cell>
          <cell r="AJ1985">
            <v>1</v>
          </cell>
          <cell r="AO1985">
            <v>35.415353712934603</v>
          </cell>
        </row>
        <row r="1986">
          <cell r="M1986">
            <v>20</v>
          </cell>
          <cell r="AC1986">
            <v>720000</v>
          </cell>
          <cell r="AF1986">
            <v>27035436.358798001</v>
          </cell>
          <cell r="AG1986">
            <v>7509.8434329994598</v>
          </cell>
          <cell r="AH1986">
            <v>34177082.353803702</v>
          </cell>
          <cell r="AJ1986">
            <v>1</v>
          </cell>
          <cell r="AO1986">
            <v>37.974535948670798</v>
          </cell>
        </row>
        <row r="1987">
          <cell r="M1987">
            <v>19.999999999999599</v>
          </cell>
          <cell r="AC1987">
            <v>720000</v>
          </cell>
          <cell r="AF1987">
            <v>27890257.148667902</v>
          </cell>
          <cell r="AG1987">
            <v>7747.2936524077504</v>
          </cell>
          <cell r="AH1987">
            <v>35283237.015288897</v>
          </cell>
          <cell r="AJ1987">
            <v>1</v>
          </cell>
          <cell r="AO1987">
            <v>39.203596683654297</v>
          </cell>
        </row>
        <row r="1988">
          <cell r="M1988">
            <v>20</v>
          </cell>
          <cell r="AC1988">
            <v>720000</v>
          </cell>
          <cell r="AF1988">
            <v>27765267.1467163</v>
          </cell>
          <cell r="AG1988">
            <v>7712.5742074211903</v>
          </cell>
          <cell r="AH1988">
            <v>35122139.5057384</v>
          </cell>
          <cell r="AJ1988">
            <v>1</v>
          </cell>
          <cell r="AO1988">
            <v>39.024599450820403</v>
          </cell>
        </row>
        <row r="1989">
          <cell r="M1989">
            <v>20.000000000000099</v>
          </cell>
          <cell r="AC1989">
            <v>720000</v>
          </cell>
          <cell r="AF1989">
            <v>26676057.741018102</v>
          </cell>
          <cell r="AG1989">
            <v>7410.01603917169</v>
          </cell>
          <cell r="AH1989">
            <v>33710094.440564498</v>
          </cell>
          <cell r="AJ1989">
            <v>1</v>
          </cell>
          <cell r="AO1989">
            <v>37.455660489516099</v>
          </cell>
        </row>
        <row r="1990">
          <cell r="M1990">
            <v>19.999999999999901</v>
          </cell>
          <cell r="AC1990">
            <v>720000</v>
          </cell>
          <cell r="AF1990">
            <v>24696229.356992502</v>
          </cell>
          <cell r="AG1990">
            <v>6860.0637102757</v>
          </cell>
          <cell r="AH1990">
            <v>31119371.569854699</v>
          </cell>
          <cell r="AJ1990">
            <v>1</v>
          </cell>
          <cell r="AO1990">
            <v>34.577079522060799</v>
          </cell>
        </row>
        <row r="1991">
          <cell r="M1991">
            <v>20</v>
          </cell>
          <cell r="AC1991">
            <v>720000</v>
          </cell>
          <cell r="AF1991">
            <v>21987357.112908199</v>
          </cell>
          <cell r="AG1991">
            <v>6107.5991980300496</v>
          </cell>
          <cell r="AH1991">
            <v>27555176.727765799</v>
          </cell>
          <cell r="AJ1991">
            <v>1</v>
          </cell>
          <cell r="AO1991">
            <v>30.616863030850901</v>
          </cell>
        </row>
        <row r="1992">
          <cell r="M1992">
            <v>20</v>
          </cell>
          <cell r="AC1992">
            <v>720000</v>
          </cell>
          <cell r="AF1992">
            <v>18720454.6988573</v>
          </cell>
          <cell r="AG1992">
            <v>5200.12630523814</v>
          </cell>
          <cell r="AH1992">
            <v>23277692.222524699</v>
          </cell>
          <cell r="AJ1992">
            <v>1</v>
          </cell>
          <cell r="AO1992">
            <v>25.864102469471899</v>
          </cell>
        </row>
        <row r="1993">
          <cell r="M1993">
            <v>20.000000000000099</v>
          </cell>
          <cell r="AC1993">
            <v>720000</v>
          </cell>
          <cell r="AF1993">
            <v>15084513.925168701</v>
          </cell>
          <cell r="AG1993">
            <v>4190.1427569913103</v>
          </cell>
          <cell r="AH1993">
            <v>18595333.543763999</v>
          </cell>
          <cell r="AJ1993">
            <v>1</v>
          </cell>
          <cell r="AO1993">
            <v>20.661481715293299</v>
          </cell>
        </row>
        <row r="1994">
          <cell r="M1994">
            <v>19.999999999999901</v>
          </cell>
          <cell r="AC1994">
            <v>720000</v>
          </cell>
          <cell r="AF1994">
            <v>11340525.962397801</v>
          </cell>
          <cell r="AG1994">
            <v>3150.1461006660502</v>
          </cell>
          <cell r="AH1994">
            <v>13885594.994400701</v>
          </cell>
          <cell r="AJ1994">
            <v>1</v>
          </cell>
          <cell r="AO1994">
            <v>15.4284388826675</v>
          </cell>
        </row>
        <row r="1995">
          <cell r="M1995">
            <v>20.000000000000099</v>
          </cell>
          <cell r="AC1995">
            <v>720000</v>
          </cell>
          <cell r="AF1995">
            <v>7776492.0822585998</v>
          </cell>
          <cell r="AG1995">
            <v>2160.1366895162801</v>
          </cell>
          <cell r="AH1995">
            <v>9497616.3171921</v>
          </cell>
          <cell r="AJ1995">
            <v>1</v>
          </cell>
          <cell r="AO1995">
            <v>10.5529070191023</v>
          </cell>
        </row>
        <row r="1996">
          <cell r="M1996">
            <v>20</v>
          </cell>
          <cell r="AC1996">
            <v>720000</v>
          </cell>
          <cell r="AF1996">
            <v>4635423.8011484202</v>
          </cell>
          <cell r="AG1996">
            <v>1287.61772254123</v>
          </cell>
          <cell r="AH1996">
            <v>5675029.8429782698</v>
          </cell>
          <cell r="AJ1996">
            <v>1</v>
          </cell>
          <cell r="AO1996">
            <v>6.3055887144203</v>
          </cell>
        </row>
        <row r="1997">
          <cell r="M1997">
            <v>20</v>
          </cell>
          <cell r="AC1997">
            <v>720000</v>
          </cell>
          <cell r="AF1997">
            <v>2088332.4245771</v>
          </cell>
          <cell r="AG1997">
            <v>580.09234016030598</v>
          </cell>
          <cell r="AH1997">
            <v>2572051.05080294</v>
          </cell>
          <cell r="AJ1997">
            <v>1</v>
          </cell>
          <cell r="AO1997">
            <v>2.8578345008921602</v>
          </cell>
        </row>
        <row r="1998">
          <cell r="M1998">
            <v>20.008725295625698</v>
          </cell>
          <cell r="AC1998">
            <v>720000</v>
          </cell>
          <cell r="AF1998">
            <v>378155.85436616599</v>
          </cell>
          <cell r="AG1998">
            <v>105.04329287949</v>
          </cell>
          <cell r="AH1998">
            <v>468602.81414527801</v>
          </cell>
          <cell r="AJ1998">
            <v>1</v>
          </cell>
          <cell r="AO1998">
            <v>0.52066979349475395</v>
          </cell>
        </row>
        <row r="1999">
          <cell r="M1999">
            <v>20.207550479839501</v>
          </cell>
          <cell r="AC1999">
            <v>720000</v>
          </cell>
          <cell r="AF1999">
            <v>0</v>
          </cell>
          <cell r="AG1999">
            <v>0</v>
          </cell>
          <cell r="AH1999">
            <v>0</v>
          </cell>
          <cell r="AJ1999">
            <v>1</v>
          </cell>
          <cell r="AO1999">
            <v>0</v>
          </cell>
        </row>
        <row r="2000">
          <cell r="M2000">
            <v>20.4249722208931</v>
          </cell>
          <cell r="AC2000">
            <v>720000</v>
          </cell>
          <cell r="AF2000">
            <v>0</v>
          </cell>
          <cell r="AG2000">
            <v>0</v>
          </cell>
          <cell r="AH2000">
            <v>0</v>
          </cell>
          <cell r="AJ2000">
            <v>1</v>
          </cell>
          <cell r="AO2000">
            <v>0</v>
          </cell>
        </row>
        <row r="2001">
          <cell r="M2001">
            <v>20.1579644180011</v>
          </cell>
          <cell r="AC2001">
            <v>720000</v>
          </cell>
          <cell r="AF2001">
            <v>296250.33303972898</v>
          </cell>
          <cell r="AG2001">
            <v>82.291759177702403</v>
          </cell>
          <cell r="AH2001">
            <v>366549.321962399</v>
          </cell>
          <cell r="AJ2001">
            <v>1</v>
          </cell>
          <cell r="AO2001">
            <v>0.407277024402665</v>
          </cell>
        </row>
        <row r="2002">
          <cell r="M2002">
            <v>20.001093445639199</v>
          </cell>
          <cell r="AC2002">
            <v>720000</v>
          </cell>
          <cell r="AF2002">
            <v>2640644.61777006</v>
          </cell>
          <cell r="AG2002">
            <v>733.51239382501706</v>
          </cell>
          <cell r="AH2002">
            <v>3247100.7430205499</v>
          </cell>
          <cell r="AJ2002">
            <v>1</v>
          </cell>
          <cell r="AO2002">
            <v>3.6078897144672801</v>
          </cell>
        </row>
        <row r="2003">
          <cell r="M2003">
            <v>20.000004117867601</v>
          </cell>
          <cell r="AC2003">
            <v>720000</v>
          </cell>
          <cell r="AF2003">
            <v>5369228.2091826499</v>
          </cell>
          <cell r="AG2003">
            <v>1491.4522803285099</v>
          </cell>
          <cell r="AH2003">
            <v>6566662.0376748703</v>
          </cell>
          <cell r="AJ2003">
            <v>1</v>
          </cell>
          <cell r="AO2003">
            <v>7.2962911529720698</v>
          </cell>
        </row>
        <row r="2004">
          <cell r="M2004">
            <v>20.000000015507698</v>
          </cell>
          <cell r="AC2004">
            <v>720000</v>
          </cell>
          <cell r="AF2004">
            <v>8637108.8084563892</v>
          </cell>
          <cell r="AG2004">
            <v>2399.1968912378902</v>
          </cell>
          <cell r="AH2004">
            <v>10550274.8209613</v>
          </cell>
          <cell r="AJ2004">
            <v>1</v>
          </cell>
          <cell r="AO2004">
            <v>11.7225275788459</v>
          </cell>
        </row>
        <row r="2005">
          <cell r="M2005">
            <v>20.0000000000584</v>
          </cell>
          <cell r="AC2005">
            <v>720000</v>
          </cell>
          <cell r="AF2005">
            <v>12273712.4580289</v>
          </cell>
          <cell r="AG2005">
            <v>3409.3645716746901</v>
          </cell>
          <cell r="AH2005">
            <v>15048791.4086085</v>
          </cell>
          <cell r="AJ2005">
            <v>1</v>
          </cell>
          <cell r="AO2005">
            <v>16.7208793428983</v>
          </cell>
        </row>
        <row r="2006">
          <cell r="M2006">
            <v>20.000000000000199</v>
          </cell>
          <cell r="AC2006">
            <v>720000</v>
          </cell>
          <cell r="AF2006">
            <v>16018183.885687999</v>
          </cell>
          <cell r="AG2006">
            <v>4449.4955238022203</v>
          </cell>
          <cell r="AH2006">
            <v>19788011.484604299</v>
          </cell>
          <cell r="AJ2006">
            <v>1</v>
          </cell>
          <cell r="AO2006">
            <v>21.9866794273381</v>
          </cell>
        </row>
        <row r="2007">
          <cell r="M2007">
            <v>20</v>
          </cell>
          <cell r="AC2007">
            <v>720000</v>
          </cell>
          <cell r="AF2007">
            <v>19582570.485466499</v>
          </cell>
          <cell r="AG2007">
            <v>5439.6029126295898</v>
          </cell>
          <cell r="AH2007">
            <v>24401699.684450898</v>
          </cell>
          <cell r="AJ2007">
            <v>1</v>
          </cell>
          <cell r="AO2007">
            <v>27.112999649389799</v>
          </cell>
        </row>
        <row r="2008">
          <cell r="M2008">
            <v>19.999999999999801</v>
          </cell>
          <cell r="AC2008">
            <v>720000</v>
          </cell>
          <cell r="AF2008">
            <v>22723896.0614696</v>
          </cell>
          <cell r="AG2008">
            <v>6312.1933504082199</v>
          </cell>
          <cell r="AH2008">
            <v>28524419.194190301</v>
          </cell>
          <cell r="AJ2008">
            <v>1</v>
          </cell>
          <cell r="AO2008">
            <v>31.693799104655898</v>
          </cell>
        </row>
        <row r="2009">
          <cell r="M2009">
            <v>19.999999999999901</v>
          </cell>
          <cell r="AC2009">
            <v>720000</v>
          </cell>
          <cell r="AF2009">
            <v>25271175.0875386</v>
          </cell>
          <cell r="AG2009">
            <v>7019.7708576496198</v>
          </cell>
          <cell r="AH2009">
            <v>31873818.341641199</v>
          </cell>
          <cell r="AJ2009">
            <v>1</v>
          </cell>
          <cell r="AO2009">
            <v>35.415353712934603</v>
          </cell>
        </row>
        <row r="2010">
          <cell r="M2010">
            <v>20</v>
          </cell>
          <cell r="AC2010">
            <v>720000</v>
          </cell>
          <cell r="AF2010">
            <v>27035436.358798001</v>
          </cell>
          <cell r="AG2010">
            <v>7509.8434329994598</v>
          </cell>
          <cell r="AH2010">
            <v>34177082.353803702</v>
          </cell>
          <cell r="AJ2010">
            <v>1</v>
          </cell>
          <cell r="AO2010">
            <v>37.974535948670798</v>
          </cell>
        </row>
        <row r="2011">
          <cell r="M2011">
            <v>19.999999999999599</v>
          </cell>
          <cell r="AC2011">
            <v>720000</v>
          </cell>
          <cell r="AF2011">
            <v>27890257.148667902</v>
          </cell>
          <cell r="AG2011">
            <v>7747.2936524077504</v>
          </cell>
          <cell r="AH2011">
            <v>35283237.015288897</v>
          </cell>
          <cell r="AJ2011">
            <v>1</v>
          </cell>
          <cell r="AO2011">
            <v>39.203596683654297</v>
          </cell>
        </row>
        <row r="2012">
          <cell r="M2012">
            <v>20</v>
          </cell>
          <cell r="AC2012">
            <v>720000</v>
          </cell>
          <cell r="AF2012">
            <v>27765267.1467163</v>
          </cell>
          <cell r="AG2012">
            <v>7712.5742074211903</v>
          </cell>
          <cell r="AH2012">
            <v>35122139.5057384</v>
          </cell>
          <cell r="AJ2012">
            <v>1</v>
          </cell>
          <cell r="AO2012">
            <v>39.024599450820403</v>
          </cell>
        </row>
        <row r="2013">
          <cell r="M2013">
            <v>20.000000000000099</v>
          </cell>
          <cell r="AC2013">
            <v>720000</v>
          </cell>
          <cell r="AF2013">
            <v>26676057.741018102</v>
          </cell>
          <cell r="AG2013">
            <v>7410.01603917169</v>
          </cell>
          <cell r="AH2013">
            <v>33710094.440564498</v>
          </cell>
          <cell r="AJ2013">
            <v>1</v>
          </cell>
          <cell r="AO2013">
            <v>37.455660489516099</v>
          </cell>
        </row>
        <row r="2014">
          <cell r="M2014">
            <v>19.999999999999901</v>
          </cell>
          <cell r="AC2014">
            <v>720000</v>
          </cell>
          <cell r="AF2014">
            <v>24696229.356992502</v>
          </cell>
          <cell r="AG2014">
            <v>6860.0637102757</v>
          </cell>
          <cell r="AH2014">
            <v>31119371.569854699</v>
          </cell>
          <cell r="AJ2014">
            <v>1</v>
          </cell>
          <cell r="AO2014">
            <v>34.577079522060799</v>
          </cell>
        </row>
        <row r="2015">
          <cell r="M2015">
            <v>20</v>
          </cell>
          <cell r="AC2015">
            <v>720000</v>
          </cell>
          <cell r="AF2015">
            <v>21987357.112908199</v>
          </cell>
          <cell r="AG2015">
            <v>6107.5991980300496</v>
          </cell>
          <cell r="AH2015">
            <v>27555176.727765799</v>
          </cell>
          <cell r="AJ2015">
            <v>1</v>
          </cell>
          <cell r="AO2015">
            <v>30.616863030850901</v>
          </cell>
        </row>
        <row r="2016">
          <cell r="M2016">
            <v>20</v>
          </cell>
          <cell r="AC2016">
            <v>720000</v>
          </cell>
          <cell r="AF2016">
            <v>18720454.6988573</v>
          </cell>
          <cell r="AG2016">
            <v>5200.12630523814</v>
          </cell>
          <cell r="AH2016">
            <v>23277692.222524699</v>
          </cell>
          <cell r="AJ2016">
            <v>1</v>
          </cell>
          <cell r="AO2016">
            <v>25.864102469471899</v>
          </cell>
        </row>
        <row r="2017">
          <cell r="M2017">
            <v>20.000000000000099</v>
          </cell>
          <cell r="AC2017">
            <v>720000</v>
          </cell>
          <cell r="AF2017">
            <v>15084513.925168701</v>
          </cell>
          <cell r="AG2017">
            <v>4190.1427569913103</v>
          </cell>
          <cell r="AH2017">
            <v>18595333.543763999</v>
          </cell>
          <cell r="AJ2017">
            <v>1</v>
          </cell>
          <cell r="AO2017">
            <v>20.661481715293299</v>
          </cell>
        </row>
        <row r="2018">
          <cell r="M2018">
            <v>19.999999999999901</v>
          </cell>
          <cell r="AC2018">
            <v>720000</v>
          </cell>
          <cell r="AF2018">
            <v>11340525.962397801</v>
          </cell>
          <cell r="AG2018">
            <v>3150.1461006660502</v>
          </cell>
          <cell r="AH2018">
            <v>13885594.994400701</v>
          </cell>
          <cell r="AJ2018">
            <v>1</v>
          </cell>
          <cell r="AO2018">
            <v>15.4284388826675</v>
          </cell>
        </row>
        <row r="2019">
          <cell r="M2019">
            <v>20.000000000000099</v>
          </cell>
          <cell r="AC2019">
            <v>720000</v>
          </cell>
          <cell r="AF2019">
            <v>7776492.0822585998</v>
          </cell>
          <cell r="AG2019">
            <v>2160.1366895162801</v>
          </cell>
          <cell r="AH2019">
            <v>9497616.3171921</v>
          </cell>
          <cell r="AJ2019">
            <v>1</v>
          </cell>
          <cell r="AO2019">
            <v>10.5529070191023</v>
          </cell>
        </row>
        <row r="2020">
          <cell r="M2020">
            <v>20</v>
          </cell>
          <cell r="AC2020">
            <v>720000</v>
          </cell>
          <cell r="AF2020">
            <v>4635423.8011484202</v>
          </cell>
          <cell r="AG2020">
            <v>1287.61772254123</v>
          </cell>
          <cell r="AH2020">
            <v>5675029.8429782698</v>
          </cell>
          <cell r="AJ2020">
            <v>1</v>
          </cell>
          <cell r="AO2020">
            <v>6.3055887144203</v>
          </cell>
        </row>
        <row r="2021">
          <cell r="M2021">
            <v>20</v>
          </cell>
          <cell r="AC2021">
            <v>720000</v>
          </cell>
          <cell r="AF2021">
            <v>2088332.4245771</v>
          </cell>
          <cell r="AG2021">
            <v>580.09234016030598</v>
          </cell>
          <cell r="AH2021">
            <v>2572051.05080294</v>
          </cell>
          <cell r="AJ2021">
            <v>1</v>
          </cell>
          <cell r="AO2021">
            <v>2.8578345008921602</v>
          </cell>
        </row>
        <row r="2022">
          <cell r="M2022">
            <v>20.008725295625698</v>
          </cell>
          <cell r="AC2022">
            <v>720000</v>
          </cell>
          <cell r="AF2022">
            <v>378155.85436616599</v>
          </cell>
          <cell r="AG2022">
            <v>105.04329287949</v>
          </cell>
          <cell r="AH2022">
            <v>468602.81414527801</v>
          </cell>
          <cell r="AJ2022">
            <v>1</v>
          </cell>
          <cell r="AO2022">
            <v>0.52066979349475395</v>
          </cell>
        </row>
        <row r="2023">
          <cell r="M2023">
            <v>20.207550479839501</v>
          </cell>
          <cell r="AC2023">
            <v>720000</v>
          </cell>
          <cell r="AF2023">
            <v>0</v>
          </cell>
          <cell r="AG2023">
            <v>0</v>
          </cell>
          <cell r="AH2023">
            <v>0</v>
          </cell>
          <cell r="AJ2023">
            <v>1</v>
          </cell>
          <cell r="AO2023">
            <v>0</v>
          </cell>
        </row>
        <row r="2024">
          <cell r="M2024">
            <v>20.4249722208931</v>
          </cell>
          <cell r="AC2024">
            <v>720000</v>
          </cell>
          <cell r="AF2024">
            <v>0</v>
          </cell>
          <cell r="AG2024">
            <v>0</v>
          </cell>
          <cell r="AH2024">
            <v>0</v>
          </cell>
          <cell r="AJ2024">
            <v>1</v>
          </cell>
          <cell r="AO2024">
            <v>0</v>
          </cell>
        </row>
        <row r="2025">
          <cell r="M2025">
            <v>20.1579644180011</v>
          </cell>
          <cell r="AC2025">
            <v>720000</v>
          </cell>
          <cell r="AF2025">
            <v>296250.33303972898</v>
          </cell>
          <cell r="AG2025">
            <v>82.291759177702403</v>
          </cell>
          <cell r="AH2025">
            <v>366549.321962399</v>
          </cell>
          <cell r="AJ2025">
            <v>1</v>
          </cell>
          <cell r="AO2025">
            <v>0.407277024402665</v>
          </cell>
        </row>
        <row r="2026">
          <cell r="M2026">
            <v>20.001093445639199</v>
          </cell>
          <cell r="AC2026">
            <v>720000</v>
          </cell>
          <cell r="AF2026">
            <v>2640644.61777006</v>
          </cell>
          <cell r="AG2026">
            <v>733.51239382501706</v>
          </cell>
          <cell r="AH2026">
            <v>3247100.7430205499</v>
          </cell>
          <cell r="AJ2026">
            <v>1</v>
          </cell>
          <cell r="AO2026">
            <v>3.6078897144672801</v>
          </cell>
        </row>
        <row r="2027">
          <cell r="M2027">
            <v>20.000004117867601</v>
          </cell>
          <cell r="AC2027">
            <v>720000</v>
          </cell>
          <cell r="AF2027">
            <v>5369228.2091826499</v>
          </cell>
          <cell r="AG2027">
            <v>1491.4522803285099</v>
          </cell>
          <cell r="AH2027">
            <v>6566662.0376748703</v>
          </cell>
          <cell r="AJ2027">
            <v>1</v>
          </cell>
          <cell r="AO2027">
            <v>7.2962911529720698</v>
          </cell>
        </row>
        <row r="2028">
          <cell r="M2028">
            <v>20.000000015507698</v>
          </cell>
          <cell r="AC2028">
            <v>720000</v>
          </cell>
          <cell r="AF2028">
            <v>8637108.8084563892</v>
          </cell>
          <cell r="AG2028">
            <v>2399.1968912378902</v>
          </cell>
          <cell r="AH2028">
            <v>10550274.8209613</v>
          </cell>
          <cell r="AJ2028">
            <v>1</v>
          </cell>
          <cell r="AO2028">
            <v>11.7225275788459</v>
          </cell>
        </row>
        <row r="2029">
          <cell r="M2029">
            <v>20.0000000000584</v>
          </cell>
          <cell r="AC2029">
            <v>720000</v>
          </cell>
          <cell r="AF2029">
            <v>12273712.4580289</v>
          </cell>
          <cell r="AG2029">
            <v>3409.3645716746901</v>
          </cell>
          <cell r="AH2029">
            <v>15048791.4086085</v>
          </cell>
          <cell r="AJ2029">
            <v>1</v>
          </cell>
          <cell r="AO2029">
            <v>16.7208793428983</v>
          </cell>
        </row>
        <row r="2030">
          <cell r="M2030">
            <v>20.000000000000199</v>
          </cell>
          <cell r="AC2030">
            <v>720000</v>
          </cell>
          <cell r="AF2030">
            <v>16018183.885687999</v>
          </cell>
          <cell r="AG2030">
            <v>4449.4955238022203</v>
          </cell>
          <cell r="AH2030">
            <v>19788011.484604299</v>
          </cell>
          <cell r="AJ2030">
            <v>1</v>
          </cell>
          <cell r="AO2030">
            <v>21.9866794273381</v>
          </cell>
        </row>
        <row r="2031">
          <cell r="M2031">
            <v>20</v>
          </cell>
          <cell r="AC2031">
            <v>720000</v>
          </cell>
          <cell r="AF2031">
            <v>19582570.485466499</v>
          </cell>
          <cell r="AG2031">
            <v>5439.6029126295898</v>
          </cell>
          <cell r="AH2031">
            <v>24401699.684450898</v>
          </cell>
          <cell r="AJ2031">
            <v>1</v>
          </cell>
          <cell r="AO2031">
            <v>27.112999649389799</v>
          </cell>
        </row>
        <row r="2032">
          <cell r="M2032">
            <v>19.999999999999801</v>
          </cell>
          <cell r="AC2032">
            <v>720000</v>
          </cell>
          <cell r="AF2032">
            <v>22723896.0614696</v>
          </cell>
          <cell r="AG2032">
            <v>6312.1933504082199</v>
          </cell>
          <cell r="AH2032">
            <v>28524419.194190301</v>
          </cell>
          <cell r="AJ2032">
            <v>1</v>
          </cell>
          <cell r="AO2032">
            <v>31.693799104655898</v>
          </cell>
        </row>
        <row r="2033">
          <cell r="M2033">
            <v>19.999999999999901</v>
          </cell>
          <cell r="AC2033">
            <v>720000</v>
          </cell>
          <cell r="AF2033">
            <v>25271175.0875386</v>
          </cell>
          <cell r="AG2033">
            <v>7019.7708576496198</v>
          </cell>
          <cell r="AH2033">
            <v>31873818.341641199</v>
          </cell>
          <cell r="AJ2033">
            <v>1</v>
          </cell>
          <cell r="AO2033">
            <v>35.415353712934603</v>
          </cell>
        </row>
        <row r="2034">
          <cell r="M2034">
            <v>20</v>
          </cell>
          <cell r="AC2034">
            <v>720000</v>
          </cell>
          <cell r="AF2034">
            <v>27035436.358798001</v>
          </cell>
          <cell r="AG2034">
            <v>7509.8434329994598</v>
          </cell>
          <cell r="AH2034">
            <v>34177082.353803702</v>
          </cell>
          <cell r="AJ2034">
            <v>1</v>
          </cell>
          <cell r="AO2034">
            <v>37.974535948670798</v>
          </cell>
        </row>
        <row r="2035">
          <cell r="M2035">
            <v>19.999999999999599</v>
          </cell>
          <cell r="AC2035">
            <v>720000</v>
          </cell>
          <cell r="AF2035">
            <v>27890257.148667902</v>
          </cell>
          <cell r="AG2035">
            <v>7747.2936524077504</v>
          </cell>
          <cell r="AH2035">
            <v>35283237.015288897</v>
          </cell>
          <cell r="AJ2035">
            <v>1</v>
          </cell>
          <cell r="AO2035">
            <v>39.203596683654297</v>
          </cell>
        </row>
        <row r="2036">
          <cell r="M2036">
            <v>20</v>
          </cell>
          <cell r="AC2036">
            <v>720000</v>
          </cell>
          <cell r="AF2036">
            <v>27765267.1467163</v>
          </cell>
          <cell r="AG2036">
            <v>7712.5742074211903</v>
          </cell>
          <cell r="AH2036">
            <v>35122139.5057384</v>
          </cell>
          <cell r="AJ2036">
            <v>1</v>
          </cell>
          <cell r="AO2036">
            <v>39.024599450820403</v>
          </cell>
        </row>
        <row r="2037">
          <cell r="M2037">
            <v>20.000000000000099</v>
          </cell>
          <cell r="AC2037">
            <v>720000</v>
          </cell>
          <cell r="AF2037">
            <v>26676057.741018102</v>
          </cell>
          <cell r="AG2037">
            <v>7410.01603917169</v>
          </cell>
          <cell r="AH2037">
            <v>33710094.440564498</v>
          </cell>
          <cell r="AJ2037">
            <v>1</v>
          </cell>
          <cell r="AO2037">
            <v>37.455660489516099</v>
          </cell>
        </row>
        <row r="2038">
          <cell r="M2038">
            <v>19.999999999999901</v>
          </cell>
          <cell r="AC2038">
            <v>720000</v>
          </cell>
          <cell r="AF2038">
            <v>24696229.356992502</v>
          </cell>
          <cell r="AG2038">
            <v>6860.0637102757</v>
          </cell>
          <cell r="AH2038">
            <v>31119371.569854699</v>
          </cell>
          <cell r="AJ2038">
            <v>1</v>
          </cell>
          <cell r="AO2038">
            <v>34.577079522060799</v>
          </cell>
        </row>
        <row r="2039">
          <cell r="M2039">
            <v>20</v>
          </cell>
          <cell r="AC2039">
            <v>720000</v>
          </cell>
          <cell r="AF2039">
            <v>21987357.112908199</v>
          </cell>
          <cell r="AG2039">
            <v>6107.5991980300496</v>
          </cell>
          <cell r="AH2039">
            <v>27555176.727765799</v>
          </cell>
          <cell r="AJ2039">
            <v>1</v>
          </cell>
          <cell r="AO2039">
            <v>30.616863030850901</v>
          </cell>
        </row>
        <row r="2040">
          <cell r="M2040">
            <v>20</v>
          </cell>
          <cell r="AC2040">
            <v>720000</v>
          </cell>
          <cell r="AF2040">
            <v>18720454.6988573</v>
          </cell>
          <cell r="AG2040">
            <v>5200.12630523814</v>
          </cell>
          <cell r="AH2040">
            <v>23277692.222524699</v>
          </cell>
          <cell r="AJ2040">
            <v>1</v>
          </cell>
          <cell r="AO2040">
            <v>25.864102469471899</v>
          </cell>
        </row>
        <row r="2041">
          <cell r="M2041">
            <v>20.000000000000099</v>
          </cell>
          <cell r="AC2041">
            <v>720000</v>
          </cell>
          <cell r="AF2041">
            <v>15084513.925168701</v>
          </cell>
          <cell r="AG2041">
            <v>4190.1427569913103</v>
          </cell>
          <cell r="AH2041">
            <v>18595333.543763999</v>
          </cell>
          <cell r="AJ2041">
            <v>1</v>
          </cell>
          <cell r="AO2041">
            <v>20.661481715293299</v>
          </cell>
        </row>
        <row r="2042">
          <cell r="M2042">
            <v>19.999999999999901</v>
          </cell>
          <cell r="AC2042">
            <v>720000</v>
          </cell>
          <cell r="AF2042">
            <v>11340525.962397801</v>
          </cell>
          <cell r="AG2042">
            <v>3150.1461006660502</v>
          </cell>
          <cell r="AH2042">
            <v>13885594.994400701</v>
          </cell>
          <cell r="AJ2042">
            <v>1</v>
          </cell>
          <cell r="AO2042">
            <v>15.4284388826675</v>
          </cell>
        </row>
        <row r="2043">
          <cell r="M2043">
            <v>20.000000000000099</v>
          </cell>
          <cell r="AC2043">
            <v>720000</v>
          </cell>
          <cell r="AF2043">
            <v>7776492.0822585998</v>
          </cell>
          <cell r="AG2043">
            <v>2160.1366895162801</v>
          </cell>
          <cell r="AH2043">
            <v>9497616.3171921</v>
          </cell>
          <cell r="AJ2043">
            <v>1</v>
          </cell>
          <cell r="AO2043">
            <v>10.5529070191023</v>
          </cell>
        </row>
        <row r="2044">
          <cell r="M2044">
            <v>20</v>
          </cell>
          <cell r="AC2044">
            <v>720000</v>
          </cell>
          <cell r="AF2044">
            <v>4635423.8011484202</v>
          </cell>
          <cell r="AG2044">
            <v>1287.61772254123</v>
          </cell>
          <cell r="AH2044">
            <v>5675029.8429782698</v>
          </cell>
          <cell r="AJ2044">
            <v>1</v>
          </cell>
          <cell r="AO2044">
            <v>6.3055887144203</v>
          </cell>
        </row>
        <row r="2045">
          <cell r="M2045">
            <v>20</v>
          </cell>
          <cell r="AC2045">
            <v>720000</v>
          </cell>
          <cell r="AF2045">
            <v>2088332.4245771</v>
          </cell>
          <cell r="AG2045">
            <v>580.09234016030598</v>
          </cell>
          <cell r="AH2045">
            <v>2572051.05080294</v>
          </cell>
          <cell r="AJ2045">
            <v>1</v>
          </cell>
          <cell r="AO2045">
            <v>2.8578345008921602</v>
          </cell>
        </row>
        <row r="2046">
          <cell r="M2046">
            <v>20.008725295625698</v>
          </cell>
          <cell r="AC2046">
            <v>720000</v>
          </cell>
          <cell r="AF2046">
            <v>378155.85436616599</v>
          </cell>
          <cell r="AG2046">
            <v>105.04329287949</v>
          </cell>
          <cell r="AH2046">
            <v>468602.81414527801</v>
          </cell>
          <cell r="AJ2046">
            <v>1</v>
          </cell>
          <cell r="AO2046">
            <v>0.52066979349475395</v>
          </cell>
        </row>
        <row r="2047">
          <cell r="M2047">
            <v>20.207550479839501</v>
          </cell>
          <cell r="AC2047">
            <v>720000</v>
          </cell>
          <cell r="AF2047">
            <v>0</v>
          </cell>
          <cell r="AG2047">
            <v>0</v>
          </cell>
          <cell r="AH2047">
            <v>0</v>
          </cell>
          <cell r="AJ2047">
            <v>1</v>
          </cell>
          <cell r="AO2047">
            <v>0</v>
          </cell>
        </row>
        <row r="2048">
          <cell r="M2048">
            <v>20.4249722208931</v>
          </cell>
          <cell r="AC2048">
            <v>720000</v>
          </cell>
          <cell r="AF2048">
            <v>0</v>
          </cell>
          <cell r="AG2048">
            <v>0</v>
          </cell>
          <cell r="AH2048">
            <v>0</v>
          </cell>
          <cell r="AJ2048">
            <v>1</v>
          </cell>
          <cell r="AO2048">
            <v>0</v>
          </cell>
        </row>
        <row r="2049">
          <cell r="M2049">
            <v>20.1579644180011</v>
          </cell>
          <cell r="AC2049">
            <v>720000</v>
          </cell>
          <cell r="AF2049">
            <v>296250.33303972898</v>
          </cell>
          <cell r="AG2049">
            <v>82.291759177702403</v>
          </cell>
          <cell r="AH2049">
            <v>366549.321962399</v>
          </cell>
          <cell r="AJ2049">
            <v>1</v>
          </cell>
          <cell r="AO2049">
            <v>0.407277024402665</v>
          </cell>
        </row>
        <row r="2050">
          <cell r="M2050">
            <v>20.001093445639199</v>
          </cell>
          <cell r="AC2050">
            <v>720000</v>
          </cell>
          <cell r="AF2050">
            <v>2640644.61777006</v>
          </cell>
          <cell r="AG2050">
            <v>733.51239382501706</v>
          </cell>
          <cell r="AH2050">
            <v>3247100.7430205499</v>
          </cell>
          <cell r="AJ2050">
            <v>1</v>
          </cell>
          <cell r="AO2050">
            <v>3.6078897144672801</v>
          </cell>
        </row>
        <row r="2051">
          <cell r="M2051">
            <v>20.000004117867601</v>
          </cell>
          <cell r="AC2051">
            <v>720000</v>
          </cell>
          <cell r="AF2051">
            <v>5369228.2091826499</v>
          </cell>
          <cell r="AG2051">
            <v>1491.4522803285099</v>
          </cell>
          <cell r="AH2051">
            <v>6566662.0376748703</v>
          </cell>
          <cell r="AJ2051">
            <v>1</v>
          </cell>
          <cell r="AO2051">
            <v>7.2962911529720698</v>
          </cell>
        </row>
        <row r="2052">
          <cell r="M2052">
            <v>20.000000015507698</v>
          </cell>
          <cell r="AC2052">
            <v>720000</v>
          </cell>
          <cell r="AF2052">
            <v>8637108.8084563892</v>
          </cell>
          <cell r="AG2052">
            <v>2399.1968912378902</v>
          </cell>
          <cell r="AH2052">
            <v>10550274.8209613</v>
          </cell>
          <cell r="AJ2052">
            <v>1</v>
          </cell>
          <cell r="AO2052">
            <v>11.7225275788459</v>
          </cell>
        </row>
        <row r="2053">
          <cell r="M2053">
            <v>20.0000000000584</v>
          </cell>
          <cell r="AC2053">
            <v>720000</v>
          </cell>
          <cell r="AF2053">
            <v>12273712.4580289</v>
          </cell>
          <cell r="AG2053">
            <v>3409.3645716746901</v>
          </cell>
          <cell r="AH2053">
            <v>15048791.4086085</v>
          </cell>
          <cell r="AJ2053">
            <v>1</v>
          </cell>
          <cell r="AO2053">
            <v>16.7208793428983</v>
          </cell>
        </row>
        <row r="2054">
          <cell r="M2054">
            <v>20.000000000000199</v>
          </cell>
          <cell r="AC2054">
            <v>720000</v>
          </cell>
          <cell r="AF2054">
            <v>16018183.885687999</v>
          </cell>
          <cell r="AG2054">
            <v>4449.4955238022203</v>
          </cell>
          <cell r="AH2054">
            <v>19788011.484604299</v>
          </cell>
          <cell r="AJ2054">
            <v>1</v>
          </cell>
          <cell r="AO2054">
            <v>21.9866794273381</v>
          </cell>
        </row>
        <row r="2055">
          <cell r="M2055">
            <v>20</v>
          </cell>
          <cell r="AC2055">
            <v>720000</v>
          </cell>
          <cell r="AF2055">
            <v>19582570.485466499</v>
          </cell>
          <cell r="AG2055">
            <v>5439.6029126295898</v>
          </cell>
          <cell r="AH2055">
            <v>24401699.684450898</v>
          </cell>
          <cell r="AJ2055">
            <v>1</v>
          </cell>
          <cell r="AO2055">
            <v>27.112999649389799</v>
          </cell>
        </row>
        <row r="2056">
          <cell r="M2056">
            <v>19.999999999999801</v>
          </cell>
          <cell r="AC2056">
            <v>720000</v>
          </cell>
          <cell r="AF2056">
            <v>22723896.0614696</v>
          </cell>
          <cell r="AG2056">
            <v>6312.1933504082199</v>
          </cell>
          <cell r="AH2056">
            <v>28524419.194190301</v>
          </cell>
          <cell r="AJ2056">
            <v>1</v>
          </cell>
          <cell r="AO2056">
            <v>31.693799104655898</v>
          </cell>
        </row>
        <row r="2057">
          <cell r="M2057">
            <v>19.999999999999901</v>
          </cell>
          <cell r="AC2057">
            <v>720000</v>
          </cell>
          <cell r="AF2057">
            <v>25271175.0875386</v>
          </cell>
          <cell r="AG2057">
            <v>7019.7708576496198</v>
          </cell>
          <cell r="AH2057">
            <v>31873818.341641199</v>
          </cell>
          <cell r="AJ2057">
            <v>1</v>
          </cell>
          <cell r="AO2057">
            <v>35.415353712934603</v>
          </cell>
        </row>
        <row r="2058">
          <cell r="M2058">
            <v>20</v>
          </cell>
          <cell r="AC2058">
            <v>720000</v>
          </cell>
          <cell r="AF2058">
            <v>27035436.358798001</v>
          </cell>
          <cell r="AG2058">
            <v>7509.8434329994598</v>
          </cell>
          <cell r="AH2058">
            <v>34177082.353803702</v>
          </cell>
          <cell r="AJ2058">
            <v>1</v>
          </cell>
          <cell r="AO2058">
            <v>37.974535948670798</v>
          </cell>
        </row>
        <row r="2059">
          <cell r="M2059">
            <v>19.999999999999599</v>
          </cell>
          <cell r="AC2059">
            <v>720000</v>
          </cell>
          <cell r="AF2059">
            <v>27890257.148667902</v>
          </cell>
          <cell r="AG2059">
            <v>7747.2936524077504</v>
          </cell>
          <cell r="AH2059">
            <v>35283237.015288897</v>
          </cell>
          <cell r="AJ2059">
            <v>1</v>
          </cell>
          <cell r="AO2059">
            <v>39.203596683654297</v>
          </cell>
        </row>
        <row r="2060">
          <cell r="M2060">
            <v>20</v>
          </cell>
          <cell r="AC2060">
            <v>720000</v>
          </cell>
          <cell r="AF2060">
            <v>27765267.1467163</v>
          </cell>
          <cell r="AG2060">
            <v>7712.5742074211903</v>
          </cell>
          <cell r="AH2060">
            <v>35122139.5057384</v>
          </cell>
          <cell r="AJ2060">
            <v>1</v>
          </cell>
          <cell r="AO2060">
            <v>39.024599450820403</v>
          </cell>
        </row>
        <row r="2061">
          <cell r="M2061">
            <v>20.000000000000099</v>
          </cell>
          <cell r="AC2061">
            <v>720000</v>
          </cell>
          <cell r="AF2061">
            <v>26676057.741018102</v>
          </cell>
          <cell r="AG2061">
            <v>7410.01603917169</v>
          </cell>
          <cell r="AH2061">
            <v>33710094.440564498</v>
          </cell>
          <cell r="AJ2061">
            <v>1</v>
          </cell>
          <cell r="AO2061">
            <v>37.455660489516099</v>
          </cell>
        </row>
        <row r="2062">
          <cell r="M2062">
            <v>19.999999999999901</v>
          </cell>
          <cell r="AC2062">
            <v>720000</v>
          </cell>
          <cell r="AF2062">
            <v>24696229.356992502</v>
          </cell>
          <cell r="AG2062">
            <v>6860.0637102757</v>
          </cell>
          <cell r="AH2062">
            <v>31119371.569854699</v>
          </cell>
          <cell r="AJ2062">
            <v>1</v>
          </cell>
          <cell r="AO2062">
            <v>34.577079522060799</v>
          </cell>
        </row>
        <row r="2063">
          <cell r="M2063">
            <v>20</v>
          </cell>
          <cell r="AC2063">
            <v>720000</v>
          </cell>
          <cell r="AF2063">
            <v>21987357.112908199</v>
          </cell>
          <cell r="AG2063">
            <v>6107.5991980300496</v>
          </cell>
          <cell r="AH2063">
            <v>27555176.727765799</v>
          </cell>
          <cell r="AJ2063">
            <v>1</v>
          </cell>
          <cell r="AO2063">
            <v>30.616863030850901</v>
          </cell>
        </row>
        <row r="2064">
          <cell r="M2064">
            <v>20</v>
          </cell>
          <cell r="AC2064">
            <v>720000</v>
          </cell>
          <cell r="AF2064">
            <v>18720454.6988573</v>
          </cell>
          <cell r="AG2064">
            <v>5200.12630523814</v>
          </cell>
          <cell r="AH2064">
            <v>23277692.222524699</v>
          </cell>
          <cell r="AJ2064">
            <v>1</v>
          </cell>
          <cell r="AO2064">
            <v>25.864102469471899</v>
          </cell>
        </row>
        <row r="2065">
          <cell r="M2065">
            <v>20.000000000000099</v>
          </cell>
          <cell r="AC2065">
            <v>720000</v>
          </cell>
          <cell r="AF2065">
            <v>15084513.925168701</v>
          </cell>
          <cell r="AG2065">
            <v>4190.1427569913103</v>
          </cell>
          <cell r="AH2065">
            <v>18595333.543763999</v>
          </cell>
          <cell r="AJ2065">
            <v>1</v>
          </cell>
          <cell r="AO2065">
            <v>20.661481715293299</v>
          </cell>
        </row>
        <row r="2066">
          <cell r="M2066">
            <v>19.999999999999901</v>
          </cell>
          <cell r="AC2066">
            <v>720000</v>
          </cell>
          <cell r="AF2066">
            <v>11340525.962397801</v>
          </cell>
          <cell r="AG2066">
            <v>3150.1461006660502</v>
          </cell>
          <cell r="AH2066">
            <v>13885594.994400701</v>
          </cell>
          <cell r="AJ2066">
            <v>1</v>
          </cell>
          <cell r="AO2066">
            <v>15.4284388826675</v>
          </cell>
        </row>
        <row r="2067">
          <cell r="M2067">
            <v>20.000000000000099</v>
          </cell>
          <cell r="AC2067">
            <v>720000</v>
          </cell>
          <cell r="AF2067">
            <v>7776492.0822585998</v>
          </cell>
          <cell r="AG2067">
            <v>2160.1366895162801</v>
          </cell>
          <cell r="AH2067">
            <v>9497616.3171921</v>
          </cell>
          <cell r="AJ2067">
            <v>1</v>
          </cell>
          <cell r="AO2067">
            <v>10.5529070191023</v>
          </cell>
        </row>
        <row r="2068">
          <cell r="M2068">
            <v>20</v>
          </cell>
          <cell r="AC2068">
            <v>720000</v>
          </cell>
          <cell r="AF2068">
            <v>4635423.8011484202</v>
          </cell>
          <cell r="AG2068">
            <v>1287.61772254123</v>
          </cell>
          <cell r="AH2068">
            <v>5675029.8429782698</v>
          </cell>
          <cell r="AJ2068">
            <v>1</v>
          </cell>
          <cell r="AO2068">
            <v>6.3055887144203</v>
          </cell>
        </row>
        <row r="2069">
          <cell r="M2069">
            <v>20</v>
          </cell>
          <cell r="AC2069">
            <v>720000</v>
          </cell>
          <cell r="AF2069">
            <v>2088332.4245771</v>
          </cell>
          <cell r="AG2069">
            <v>580.09234016030598</v>
          </cell>
          <cell r="AH2069">
            <v>2572051.05080294</v>
          </cell>
          <cell r="AJ2069">
            <v>1</v>
          </cell>
          <cell r="AO2069">
            <v>2.8578345008921602</v>
          </cell>
        </row>
        <row r="2070">
          <cell r="M2070">
            <v>20.008725295625698</v>
          </cell>
          <cell r="AC2070">
            <v>720000</v>
          </cell>
          <cell r="AF2070">
            <v>378155.85436616599</v>
          </cell>
          <cell r="AG2070">
            <v>105.04329287949</v>
          </cell>
          <cell r="AH2070">
            <v>468602.81414527801</v>
          </cell>
          <cell r="AJ2070">
            <v>1</v>
          </cell>
          <cell r="AO2070">
            <v>0.52066979349475395</v>
          </cell>
        </row>
        <row r="2071">
          <cell r="M2071">
            <v>20.207550479839501</v>
          </cell>
          <cell r="AC2071">
            <v>720000</v>
          </cell>
          <cell r="AF2071">
            <v>0</v>
          </cell>
          <cell r="AG2071">
            <v>0</v>
          </cell>
          <cell r="AH2071">
            <v>0</v>
          </cell>
          <cell r="AJ2071">
            <v>1</v>
          </cell>
          <cell r="AO2071">
            <v>0</v>
          </cell>
        </row>
        <row r="2072">
          <cell r="M2072">
            <v>20.4249722208931</v>
          </cell>
          <cell r="AC2072">
            <v>720000</v>
          </cell>
          <cell r="AF2072">
            <v>0</v>
          </cell>
          <cell r="AG2072">
            <v>0</v>
          </cell>
          <cell r="AH2072">
            <v>0</v>
          </cell>
          <cell r="AJ2072">
            <v>1</v>
          </cell>
          <cell r="AO2072">
            <v>0</v>
          </cell>
        </row>
        <row r="2073">
          <cell r="M2073">
            <v>20.1579644180011</v>
          </cell>
          <cell r="AC2073">
            <v>720000</v>
          </cell>
          <cell r="AF2073">
            <v>296250.33303972898</v>
          </cell>
          <cell r="AG2073">
            <v>82.291759177702403</v>
          </cell>
          <cell r="AH2073">
            <v>366549.321962399</v>
          </cell>
          <cell r="AJ2073">
            <v>1</v>
          </cell>
          <cell r="AO2073">
            <v>0.407277024402665</v>
          </cell>
        </row>
        <row r="2074">
          <cell r="M2074">
            <v>20.001093445639199</v>
          </cell>
          <cell r="AC2074">
            <v>720000</v>
          </cell>
          <cell r="AF2074">
            <v>2640644.61777006</v>
          </cell>
          <cell r="AG2074">
            <v>733.51239382501706</v>
          </cell>
          <cell r="AH2074">
            <v>3247100.7430205499</v>
          </cell>
          <cell r="AJ2074">
            <v>1</v>
          </cell>
          <cell r="AO2074">
            <v>3.6078897144672801</v>
          </cell>
        </row>
        <row r="2075">
          <cell r="M2075">
            <v>20.000004117867601</v>
          </cell>
          <cell r="AC2075">
            <v>720000</v>
          </cell>
          <cell r="AF2075">
            <v>5369228.2091826499</v>
          </cell>
          <cell r="AG2075">
            <v>1491.4522803285099</v>
          </cell>
          <cell r="AH2075">
            <v>6566662.0376748703</v>
          </cell>
          <cell r="AJ2075">
            <v>1</v>
          </cell>
          <cell r="AO2075">
            <v>7.2962911529720698</v>
          </cell>
        </row>
        <row r="2076">
          <cell r="M2076">
            <v>20.000000015507698</v>
          </cell>
          <cell r="AC2076">
            <v>720000</v>
          </cell>
          <cell r="AF2076">
            <v>8637108.8084563892</v>
          </cell>
          <cell r="AG2076">
            <v>2399.1968912378902</v>
          </cell>
          <cell r="AH2076">
            <v>10550274.8209613</v>
          </cell>
          <cell r="AJ2076">
            <v>1</v>
          </cell>
          <cell r="AO2076">
            <v>11.7225275788459</v>
          </cell>
        </row>
        <row r="2077">
          <cell r="M2077">
            <v>20.0000000000584</v>
          </cell>
          <cell r="AC2077">
            <v>720000</v>
          </cell>
          <cell r="AF2077">
            <v>12273712.4580289</v>
          </cell>
          <cell r="AG2077">
            <v>3409.3645716746901</v>
          </cell>
          <cell r="AH2077">
            <v>15048791.4086085</v>
          </cell>
          <cell r="AJ2077">
            <v>1</v>
          </cell>
          <cell r="AO2077">
            <v>16.7208793428983</v>
          </cell>
        </row>
        <row r="2078">
          <cell r="M2078">
            <v>20.000000000000199</v>
          </cell>
          <cell r="AC2078">
            <v>720000</v>
          </cell>
          <cell r="AF2078">
            <v>16018183.885687999</v>
          </cell>
          <cell r="AG2078">
            <v>4449.4955238022203</v>
          </cell>
          <cell r="AH2078">
            <v>19788011.484604299</v>
          </cell>
          <cell r="AJ2078">
            <v>1</v>
          </cell>
          <cell r="AO2078">
            <v>21.9866794273381</v>
          </cell>
        </row>
        <row r="2079">
          <cell r="M2079">
            <v>20</v>
          </cell>
          <cell r="AC2079">
            <v>720000</v>
          </cell>
          <cell r="AF2079">
            <v>19582570.485466499</v>
          </cell>
          <cell r="AG2079">
            <v>5439.6029126295898</v>
          </cell>
          <cell r="AH2079">
            <v>24401699.684450898</v>
          </cell>
          <cell r="AJ2079">
            <v>1</v>
          </cell>
          <cell r="AO2079">
            <v>27.112999649389799</v>
          </cell>
        </row>
        <row r="2080">
          <cell r="M2080">
            <v>19.999999999999801</v>
          </cell>
          <cell r="AC2080">
            <v>720000</v>
          </cell>
          <cell r="AF2080">
            <v>22723896.0614696</v>
          </cell>
          <cell r="AG2080">
            <v>6312.1933504082199</v>
          </cell>
          <cell r="AH2080">
            <v>28524419.194190301</v>
          </cell>
          <cell r="AJ2080">
            <v>1</v>
          </cell>
          <cell r="AO2080">
            <v>31.693799104655898</v>
          </cell>
        </row>
        <row r="2081">
          <cell r="M2081">
            <v>19.999999999999901</v>
          </cell>
          <cell r="AC2081">
            <v>720000</v>
          </cell>
          <cell r="AF2081">
            <v>25271175.0875386</v>
          </cell>
          <cell r="AG2081">
            <v>7019.7708576496198</v>
          </cell>
          <cell r="AH2081">
            <v>31873818.341641199</v>
          </cell>
          <cell r="AJ2081">
            <v>1</v>
          </cell>
          <cell r="AO2081">
            <v>35.415353712934603</v>
          </cell>
        </row>
        <row r="2082">
          <cell r="M2082">
            <v>20</v>
          </cell>
          <cell r="AC2082">
            <v>720000</v>
          </cell>
          <cell r="AF2082">
            <v>27035436.358798001</v>
          </cell>
          <cell r="AG2082">
            <v>7509.8434329994598</v>
          </cell>
          <cell r="AH2082">
            <v>34177082.353803702</v>
          </cell>
          <cell r="AJ2082">
            <v>1</v>
          </cell>
          <cell r="AO2082">
            <v>37.974535948670798</v>
          </cell>
        </row>
        <row r="2083">
          <cell r="M2083">
            <v>19.999999999999599</v>
          </cell>
          <cell r="AC2083">
            <v>720000</v>
          </cell>
          <cell r="AF2083">
            <v>27890257.148667902</v>
          </cell>
          <cell r="AG2083">
            <v>7747.2936524077504</v>
          </cell>
          <cell r="AH2083">
            <v>35283237.015288897</v>
          </cell>
          <cell r="AJ2083">
            <v>1</v>
          </cell>
          <cell r="AO2083">
            <v>39.203596683654297</v>
          </cell>
        </row>
        <row r="2084">
          <cell r="M2084">
            <v>20</v>
          </cell>
          <cell r="AC2084">
            <v>720000</v>
          </cell>
          <cell r="AF2084">
            <v>27765267.1467163</v>
          </cell>
          <cell r="AG2084">
            <v>7712.5742074211903</v>
          </cell>
          <cell r="AH2084">
            <v>35122139.5057384</v>
          </cell>
          <cell r="AJ2084">
            <v>1</v>
          </cell>
          <cell r="AO2084">
            <v>39.024599450820403</v>
          </cell>
        </row>
        <row r="2085">
          <cell r="M2085">
            <v>20.000000000000099</v>
          </cell>
          <cell r="AC2085">
            <v>720000</v>
          </cell>
          <cell r="AF2085">
            <v>26676057.741018102</v>
          </cell>
          <cell r="AG2085">
            <v>7410.01603917169</v>
          </cell>
          <cell r="AH2085">
            <v>33710094.440564498</v>
          </cell>
          <cell r="AJ2085">
            <v>1</v>
          </cell>
          <cell r="AO2085">
            <v>37.455660489516099</v>
          </cell>
        </row>
        <row r="2086">
          <cell r="M2086">
            <v>19.999999999999901</v>
          </cell>
          <cell r="AC2086">
            <v>720000</v>
          </cell>
          <cell r="AF2086">
            <v>24696229.356992502</v>
          </cell>
          <cell r="AG2086">
            <v>6860.0637102757</v>
          </cell>
          <cell r="AH2086">
            <v>31119371.569854699</v>
          </cell>
          <cell r="AJ2086">
            <v>1</v>
          </cell>
          <cell r="AO2086">
            <v>34.577079522060799</v>
          </cell>
        </row>
        <row r="2087">
          <cell r="M2087">
            <v>20</v>
          </cell>
          <cell r="AC2087">
            <v>720000</v>
          </cell>
          <cell r="AF2087">
            <v>21987357.112908199</v>
          </cell>
          <cell r="AG2087">
            <v>6107.5991980300496</v>
          </cell>
          <cell r="AH2087">
            <v>27555176.727765799</v>
          </cell>
          <cell r="AJ2087">
            <v>1</v>
          </cell>
          <cell r="AO2087">
            <v>30.616863030850901</v>
          </cell>
        </row>
        <row r="2088">
          <cell r="M2088">
            <v>20</v>
          </cell>
          <cell r="AC2088">
            <v>720000</v>
          </cell>
          <cell r="AF2088">
            <v>18720454.6988573</v>
          </cell>
          <cell r="AG2088">
            <v>5200.12630523814</v>
          </cell>
          <cell r="AH2088">
            <v>23277692.222524699</v>
          </cell>
          <cell r="AJ2088">
            <v>1</v>
          </cell>
          <cell r="AO2088">
            <v>25.864102469471899</v>
          </cell>
        </row>
        <row r="2089">
          <cell r="M2089">
            <v>20.000000000000099</v>
          </cell>
          <cell r="AC2089">
            <v>720000</v>
          </cell>
          <cell r="AF2089">
            <v>15084513.925168701</v>
          </cell>
          <cell r="AG2089">
            <v>4190.1427569913103</v>
          </cell>
          <cell r="AH2089">
            <v>18595333.543763999</v>
          </cell>
          <cell r="AJ2089">
            <v>1</v>
          </cell>
          <cell r="AO2089">
            <v>20.661481715293299</v>
          </cell>
        </row>
        <row r="2090">
          <cell r="M2090">
            <v>19.999999999999901</v>
          </cell>
          <cell r="AC2090">
            <v>720000</v>
          </cell>
          <cell r="AF2090">
            <v>11340525.962397801</v>
          </cell>
          <cell r="AG2090">
            <v>3150.1461006660502</v>
          </cell>
          <cell r="AH2090">
            <v>13885594.994400701</v>
          </cell>
          <cell r="AJ2090">
            <v>1</v>
          </cell>
          <cell r="AO2090">
            <v>15.4284388826675</v>
          </cell>
        </row>
        <row r="2091">
          <cell r="M2091">
            <v>20.000000000000099</v>
          </cell>
          <cell r="AC2091">
            <v>720000</v>
          </cell>
          <cell r="AF2091">
            <v>7776492.0822585998</v>
          </cell>
          <cell r="AG2091">
            <v>2160.1366895162801</v>
          </cell>
          <cell r="AH2091">
            <v>9497616.3171921</v>
          </cell>
          <cell r="AJ2091">
            <v>1</v>
          </cell>
          <cell r="AO2091">
            <v>10.5529070191023</v>
          </cell>
        </row>
        <row r="2092">
          <cell r="M2092">
            <v>20</v>
          </cell>
          <cell r="AC2092">
            <v>720000</v>
          </cell>
          <cell r="AF2092">
            <v>4635423.8011484202</v>
          </cell>
          <cell r="AG2092">
            <v>1287.61772254123</v>
          </cell>
          <cell r="AH2092">
            <v>5675029.8429782698</v>
          </cell>
          <cell r="AJ2092">
            <v>1</v>
          </cell>
          <cell r="AO2092">
            <v>6.3055887144203</v>
          </cell>
        </row>
        <row r="2093">
          <cell r="M2093">
            <v>20</v>
          </cell>
          <cell r="AC2093">
            <v>720000</v>
          </cell>
          <cell r="AF2093">
            <v>2088332.4245771</v>
          </cell>
          <cell r="AG2093">
            <v>580.09234016030598</v>
          </cell>
          <cell r="AH2093">
            <v>2572051.05080294</v>
          </cell>
          <cell r="AJ2093">
            <v>1</v>
          </cell>
          <cell r="AO2093">
            <v>2.8578345008921602</v>
          </cell>
        </row>
        <row r="2094">
          <cell r="M2094">
            <v>20.008725295625698</v>
          </cell>
          <cell r="AC2094">
            <v>720000</v>
          </cell>
          <cell r="AF2094">
            <v>378155.85436616599</v>
          </cell>
          <cell r="AG2094">
            <v>105.04329287949</v>
          </cell>
          <cell r="AH2094">
            <v>468602.81414527801</v>
          </cell>
          <cell r="AJ2094">
            <v>1</v>
          </cell>
          <cell r="AO2094">
            <v>0.52066979349475395</v>
          </cell>
        </row>
        <row r="2095">
          <cell r="M2095">
            <v>20.207550479839501</v>
          </cell>
          <cell r="AC2095">
            <v>720000</v>
          </cell>
          <cell r="AF2095">
            <v>0</v>
          </cell>
          <cell r="AG2095">
            <v>0</v>
          </cell>
          <cell r="AH2095">
            <v>0</v>
          </cell>
          <cell r="AJ2095">
            <v>1</v>
          </cell>
          <cell r="AO2095">
            <v>0</v>
          </cell>
        </row>
        <row r="2096">
          <cell r="M2096">
            <v>20.4249722208931</v>
          </cell>
          <cell r="AC2096">
            <v>720000</v>
          </cell>
          <cell r="AF2096">
            <v>0</v>
          </cell>
          <cell r="AG2096">
            <v>0</v>
          </cell>
          <cell r="AH2096">
            <v>0</v>
          </cell>
          <cell r="AJ2096">
            <v>1</v>
          </cell>
          <cell r="AO2096">
            <v>0</v>
          </cell>
        </row>
        <row r="2097">
          <cell r="M2097">
            <v>20.1579644180011</v>
          </cell>
          <cell r="AC2097">
            <v>720000</v>
          </cell>
          <cell r="AF2097">
            <v>296250.33303972898</v>
          </cell>
          <cell r="AG2097">
            <v>82.291759177702403</v>
          </cell>
          <cell r="AH2097">
            <v>366549.321962399</v>
          </cell>
          <cell r="AJ2097">
            <v>1</v>
          </cell>
          <cell r="AO2097">
            <v>0.407277024402665</v>
          </cell>
        </row>
        <row r="2098">
          <cell r="M2098">
            <v>20.001093445639199</v>
          </cell>
          <cell r="AC2098">
            <v>720000</v>
          </cell>
          <cell r="AF2098">
            <v>2640644.61777006</v>
          </cell>
          <cell r="AG2098">
            <v>733.51239382501706</v>
          </cell>
          <cell r="AH2098">
            <v>3247100.7430205499</v>
          </cell>
          <cell r="AJ2098">
            <v>1</v>
          </cell>
          <cell r="AO2098">
            <v>3.6078897144672801</v>
          </cell>
        </row>
        <row r="2099">
          <cell r="M2099">
            <v>20.000004117867601</v>
          </cell>
          <cell r="AC2099">
            <v>720000</v>
          </cell>
          <cell r="AF2099">
            <v>5369228.2091826499</v>
          </cell>
          <cell r="AG2099">
            <v>1491.4522803285099</v>
          </cell>
          <cell r="AH2099">
            <v>6566662.0376748703</v>
          </cell>
          <cell r="AJ2099">
            <v>1</v>
          </cell>
          <cell r="AO2099">
            <v>7.2962911529720698</v>
          </cell>
        </row>
        <row r="2100">
          <cell r="M2100">
            <v>20.000000015507698</v>
          </cell>
          <cell r="AC2100">
            <v>720000</v>
          </cell>
          <cell r="AF2100">
            <v>8637108.8084563892</v>
          </cell>
          <cell r="AG2100">
            <v>2399.1968912378902</v>
          </cell>
          <cell r="AH2100">
            <v>10550274.8209613</v>
          </cell>
          <cell r="AJ2100">
            <v>1</v>
          </cell>
          <cell r="AO2100">
            <v>11.7225275788459</v>
          </cell>
        </row>
        <row r="2101">
          <cell r="M2101">
            <v>20.0000000000584</v>
          </cell>
          <cell r="AC2101">
            <v>720000</v>
          </cell>
          <cell r="AF2101">
            <v>12273712.4580289</v>
          </cell>
          <cell r="AG2101">
            <v>3409.3645716746901</v>
          </cell>
          <cell r="AH2101">
            <v>15048791.4086085</v>
          </cell>
          <cell r="AJ2101">
            <v>1</v>
          </cell>
          <cell r="AO2101">
            <v>16.7208793428983</v>
          </cell>
        </row>
        <row r="2102">
          <cell r="M2102">
            <v>20.000000000000199</v>
          </cell>
          <cell r="AC2102">
            <v>720000</v>
          </cell>
          <cell r="AF2102">
            <v>16018183.885687999</v>
          </cell>
          <cell r="AG2102">
            <v>4449.4955238022203</v>
          </cell>
          <cell r="AH2102">
            <v>19788011.484604299</v>
          </cell>
          <cell r="AJ2102">
            <v>1</v>
          </cell>
          <cell r="AO2102">
            <v>21.9866794273381</v>
          </cell>
        </row>
        <row r="2103">
          <cell r="M2103">
            <v>20</v>
          </cell>
          <cell r="AC2103">
            <v>720000</v>
          </cell>
          <cell r="AF2103">
            <v>19582570.485466499</v>
          </cell>
          <cell r="AG2103">
            <v>5439.6029126295898</v>
          </cell>
          <cell r="AH2103">
            <v>24401699.684450898</v>
          </cell>
          <cell r="AJ2103">
            <v>1</v>
          </cell>
          <cell r="AO2103">
            <v>27.112999649389799</v>
          </cell>
        </row>
        <row r="2104">
          <cell r="M2104">
            <v>19.999999999999801</v>
          </cell>
          <cell r="AC2104">
            <v>720000</v>
          </cell>
          <cell r="AF2104">
            <v>22723896.0614696</v>
          </cell>
          <cell r="AG2104">
            <v>6312.1933504082199</v>
          </cell>
          <cell r="AH2104">
            <v>28524419.194190301</v>
          </cell>
          <cell r="AJ2104">
            <v>1</v>
          </cell>
          <cell r="AO2104">
            <v>31.693799104655898</v>
          </cell>
        </row>
        <row r="2105">
          <cell r="M2105">
            <v>19.999999999999901</v>
          </cell>
          <cell r="AC2105">
            <v>720000</v>
          </cell>
          <cell r="AF2105">
            <v>25271175.0875386</v>
          </cell>
          <cell r="AG2105">
            <v>7019.7708576496198</v>
          </cell>
          <cell r="AH2105">
            <v>31873818.341641199</v>
          </cell>
          <cell r="AJ2105">
            <v>1</v>
          </cell>
          <cell r="AO2105">
            <v>35.415353712934603</v>
          </cell>
        </row>
        <row r="2106">
          <cell r="M2106">
            <v>20</v>
          </cell>
          <cell r="AC2106">
            <v>720000</v>
          </cell>
          <cell r="AF2106">
            <v>27035436.358798001</v>
          </cell>
          <cell r="AG2106">
            <v>7509.8434329994598</v>
          </cell>
          <cell r="AH2106">
            <v>34177082.353803702</v>
          </cell>
          <cell r="AJ2106">
            <v>1</v>
          </cell>
          <cell r="AO2106">
            <v>37.974535948670798</v>
          </cell>
        </row>
        <row r="2107">
          <cell r="M2107">
            <v>19.999999999999599</v>
          </cell>
          <cell r="AC2107">
            <v>720000</v>
          </cell>
          <cell r="AF2107">
            <v>27890257.148667902</v>
          </cell>
          <cell r="AG2107">
            <v>7747.2936524077504</v>
          </cell>
          <cell r="AH2107">
            <v>35283237.015288897</v>
          </cell>
          <cell r="AJ2107">
            <v>1</v>
          </cell>
          <cell r="AO2107">
            <v>39.203596683654297</v>
          </cell>
        </row>
        <row r="2108">
          <cell r="M2108">
            <v>20</v>
          </cell>
          <cell r="AC2108">
            <v>720000</v>
          </cell>
          <cell r="AF2108">
            <v>27765267.1467163</v>
          </cell>
          <cell r="AG2108">
            <v>7712.5742074211903</v>
          </cell>
          <cell r="AH2108">
            <v>35122139.5057384</v>
          </cell>
          <cell r="AJ2108">
            <v>1</v>
          </cell>
          <cell r="AO2108">
            <v>39.024599450820403</v>
          </cell>
        </row>
        <row r="2109">
          <cell r="M2109">
            <v>20.000000000000099</v>
          </cell>
          <cell r="AC2109">
            <v>720000</v>
          </cell>
          <cell r="AF2109">
            <v>26676057.741018102</v>
          </cell>
          <cell r="AG2109">
            <v>7410.01603917169</v>
          </cell>
          <cell r="AH2109">
            <v>33710094.440564498</v>
          </cell>
          <cell r="AJ2109">
            <v>1</v>
          </cell>
          <cell r="AO2109">
            <v>37.455660489516099</v>
          </cell>
        </row>
        <row r="2110">
          <cell r="M2110">
            <v>19.999999999999901</v>
          </cell>
          <cell r="AC2110">
            <v>720000</v>
          </cell>
          <cell r="AF2110">
            <v>24696229.356992502</v>
          </cell>
          <cell r="AG2110">
            <v>6860.0637102757</v>
          </cell>
          <cell r="AH2110">
            <v>31119371.569854699</v>
          </cell>
          <cell r="AJ2110">
            <v>1</v>
          </cell>
          <cell r="AO2110">
            <v>34.577079522060799</v>
          </cell>
        </row>
        <row r="2111">
          <cell r="M2111">
            <v>20</v>
          </cell>
          <cell r="AC2111">
            <v>720000</v>
          </cell>
          <cell r="AF2111">
            <v>21987357.112908199</v>
          </cell>
          <cell r="AG2111">
            <v>6107.5991980300496</v>
          </cell>
          <cell r="AH2111">
            <v>27555176.727765799</v>
          </cell>
          <cell r="AJ2111">
            <v>1</v>
          </cell>
          <cell r="AO2111">
            <v>30.616863030850901</v>
          </cell>
        </row>
        <row r="2112">
          <cell r="M2112">
            <v>20</v>
          </cell>
          <cell r="AC2112">
            <v>720000</v>
          </cell>
          <cell r="AF2112">
            <v>18720454.6988573</v>
          </cell>
          <cell r="AG2112">
            <v>5200.12630523814</v>
          </cell>
          <cell r="AH2112">
            <v>23277692.222524699</v>
          </cell>
          <cell r="AJ2112">
            <v>1</v>
          </cell>
          <cell r="AO2112">
            <v>25.864102469471899</v>
          </cell>
        </row>
        <row r="2113">
          <cell r="M2113">
            <v>20.000000000000099</v>
          </cell>
          <cell r="AC2113">
            <v>720000</v>
          </cell>
          <cell r="AF2113">
            <v>15084513.925168701</v>
          </cell>
          <cell r="AG2113">
            <v>4190.1427569913103</v>
          </cell>
          <cell r="AH2113">
            <v>18595333.543763999</v>
          </cell>
          <cell r="AJ2113">
            <v>1</v>
          </cell>
          <cell r="AO2113">
            <v>20.661481715293299</v>
          </cell>
        </row>
        <row r="2114">
          <cell r="M2114">
            <v>19.999999999999901</v>
          </cell>
          <cell r="AC2114">
            <v>720000</v>
          </cell>
          <cell r="AF2114">
            <v>11340525.962397801</v>
          </cell>
          <cell r="AG2114">
            <v>3150.1461006660502</v>
          </cell>
          <cell r="AH2114">
            <v>13885594.994400701</v>
          </cell>
          <cell r="AJ2114">
            <v>1</v>
          </cell>
          <cell r="AO2114">
            <v>15.4284388826675</v>
          </cell>
        </row>
        <row r="2115">
          <cell r="M2115">
            <v>20.000000000000099</v>
          </cell>
          <cell r="AC2115">
            <v>720000</v>
          </cell>
          <cell r="AF2115">
            <v>7776492.0822585998</v>
          </cell>
          <cell r="AG2115">
            <v>2160.1366895162801</v>
          </cell>
          <cell r="AH2115">
            <v>9497616.3171921</v>
          </cell>
          <cell r="AJ2115">
            <v>1</v>
          </cell>
          <cell r="AO2115">
            <v>10.5529070191023</v>
          </cell>
        </row>
        <row r="2116">
          <cell r="M2116">
            <v>20</v>
          </cell>
          <cell r="AC2116">
            <v>720000</v>
          </cell>
          <cell r="AF2116">
            <v>4635423.8011484202</v>
          </cell>
          <cell r="AG2116">
            <v>1287.61772254123</v>
          </cell>
          <cell r="AH2116">
            <v>5675029.8429782698</v>
          </cell>
          <cell r="AJ2116">
            <v>1</v>
          </cell>
          <cell r="AO2116">
            <v>6.3055887144203</v>
          </cell>
        </row>
        <row r="2117">
          <cell r="M2117">
            <v>20</v>
          </cell>
          <cell r="AC2117">
            <v>720000</v>
          </cell>
          <cell r="AF2117">
            <v>2088332.4245771</v>
          </cell>
          <cell r="AG2117">
            <v>580.09234016030598</v>
          </cell>
          <cell r="AH2117">
            <v>2572051.05080294</v>
          </cell>
          <cell r="AJ2117">
            <v>1</v>
          </cell>
          <cell r="AO2117">
            <v>2.8578345008921602</v>
          </cell>
        </row>
        <row r="2118">
          <cell r="M2118">
            <v>20.008725295625698</v>
          </cell>
          <cell r="AC2118">
            <v>720000</v>
          </cell>
          <cell r="AF2118">
            <v>378155.85436616599</v>
          </cell>
          <cell r="AG2118">
            <v>105.04329287949</v>
          </cell>
          <cell r="AH2118">
            <v>468602.81414527801</v>
          </cell>
          <cell r="AJ2118">
            <v>1</v>
          </cell>
          <cell r="AO2118">
            <v>0.52066979349475395</v>
          </cell>
        </row>
        <row r="2119">
          <cell r="M2119">
            <v>20.207550479839501</v>
          </cell>
          <cell r="AC2119">
            <v>720000</v>
          </cell>
          <cell r="AF2119">
            <v>0</v>
          </cell>
          <cell r="AG2119">
            <v>0</v>
          </cell>
          <cell r="AH2119">
            <v>0</v>
          </cell>
          <cell r="AJ2119">
            <v>1</v>
          </cell>
          <cell r="AO2119">
            <v>0</v>
          </cell>
        </row>
        <row r="2120">
          <cell r="M2120">
            <v>20.4249722208931</v>
          </cell>
          <cell r="AC2120">
            <v>720000</v>
          </cell>
          <cell r="AF2120">
            <v>0</v>
          </cell>
          <cell r="AG2120">
            <v>0</v>
          </cell>
          <cell r="AH2120">
            <v>0</v>
          </cell>
          <cell r="AJ2120">
            <v>1</v>
          </cell>
          <cell r="AO2120">
            <v>0</v>
          </cell>
        </row>
        <row r="2121">
          <cell r="M2121">
            <v>20.1579644180011</v>
          </cell>
          <cell r="AC2121">
            <v>720000</v>
          </cell>
          <cell r="AF2121">
            <v>296250.33303972898</v>
          </cell>
          <cell r="AG2121">
            <v>82.291759177702403</v>
          </cell>
          <cell r="AH2121">
            <v>366549.321962399</v>
          </cell>
          <cell r="AJ2121">
            <v>1</v>
          </cell>
          <cell r="AO2121">
            <v>0.407277024402665</v>
          </cell>
        </row>
        <row r="2122">
          <cell r="M2122">
            <v>20.001093445639199</v>
          </cell>
          <cell r="AC2122">
            <v>720000</v>
          </cell>
          <cell r="AF2122">
            <v>2640644.61777006</v>
          </cell>
          <cell r="AG2122">
            <v>733.51239382501706</v>
          </cell>
          <cell r="AH2122">
            <v>3247100.7430205499</v>
          </cell>
          <cell r="AJ2122">
            <v>1</v>
          </cell>
          <cell r="AO2122">
            <v>3.6078897144672801</v>
          </cell>
        </row>
        <row r="2123">
          <cell r="M2123">
            <v>20.000004117867601</v>
          </cell>
          <cell r="AC2123">
            <v>720000</v>
          </cell>
          <cell r="AF2123">
            <v>5369228.2091826499</v>
          </cell>
          <cell r="AG2123">
            <v>1491.4522803285099</v>
          </cell>
          <cell r="AH2123">
            <v>6566662.0376748703</v>
          </cell>
          <cell r="AJ2123">
            <v>1</v>
          </cell>
          <cell r="AO2123">
            <v>7.2962911529720698</v>
          </cell>
        </row>
        <row r="2124">
          <cell r="M2124">
            <v>20.000000015507698</v>
          </cell>
          <cell r="AC2124">
            <v>720000</v>
          </cell>
          <cell r="AF2124">
            <v>8637108.8084563892</v>
          </cell>
          <cell r="AG2124">
            <v>2399.1968912378902</v>
          </cell>
          <cell r="AH2124">
            <v>10550274.8209613</v>
          </cell>
          <cell r="AJ2124">
            <v>1</v>
          </cell>
          <cell r="AO2124">
            <v>11.7225275788459</v>
          </cell>
        </row>
        <row r="2125">
          <cell r="M2125">
            <v>20.0000000000584</v>
          </cell>
          <cell r="AC2125">
            <v>720000</v>
          </cell>
          <cell r="AF2125">
            <v>12273712.4580289</v>
          </cell>
          <cell r="AG2125">
            <v>3409.3645716746901</v>
          </cell>
          <cell r="AH2125">
            <v>15048791.4086085</v>
          </cell>
          <cell r="AJ2125">
            <v>1</v>
          </cell>
          <cell r="AO2125">
            <v>16.7208793428983</v>
          </cell>
        </row>
        <row r="2126">
          <cell r="M2126">
            <v>20.000000000000199</v>
          </cell>
          <cell r="AC2126">
            <v>720000</v>
          </cell>
          <cell r="AF2126">
            <v>16018183.885687999</v>
          </cell>
          <cell r="AG2126">
            <v>4449.4955238022203</v>
          </cell>
          <cell r="AH2126">
            <v>19788011.484604299</v>
          </cell>
          <cell r="AJ2126">
            <v>1</v>
          </cell>
          <cell r="AO2126">
            <v>21.9866794273381</v>
          </cell>
        </row>
        <row r="2127">
          <cell r="M2127">
            <v>20</v>
          </cell>
          <cell r="AC2127">
            <v>720000</v>
          </cell>
          <cell r="AF2127">
            <v>19582570.485466499</v>
          </cell>
          <cell r="AG2127">
            <v>5439.6029126295898</v>
          </cell>
          <cell r="AH2127">
            <v>24401699.684450898</v>
          </cell>
          <cell r="AJ2127">
            <v>1</v>
          </cell>
          <cell r="AO2127">
            <v>27.112999649389799</v>
          </cell>
        </row>
        <row r="2128">
          <cell r="M2128">
            <v>19.999999999999801</v>
          </cell>
          <cell r="AC2128">
            <v>720000</v>
          </cell>
          <cell r="AF2128">
            <v>22723896.0614696</v>
          </cell>
          <cell r="AG2128">
            <v>6312.1933504082199</v>
          </cell>
          <cell r="AH2128">
            <v>28524419.194190301</v>
          </cell>
          <cell r="AJ2128">
            <v>1</v>
          </cell>
          <cell r="AO2128">
            <v>31.693799104655898</v>
          </cell>
        </row>
        <row r="2129">
          <cell r="M2129">
            <v>19.999999999999901</v>
          </cell>
          <cell r="AC2129">
            <v>720000</v>
          </cell>
          <cell r="AF2129">
            <v>25271175.0875386</v>
          </cell>
          <cell r="AG2129">
            <v>7019.7708576496198</v>
          </cell>
          <cell r="AH2129">
            <v>31873818.341641199</v>
          </cell>
          <cell r="AJ2129">
            <v>1</v>
          </cell>
          <cell r="AO2129">
            <v>35.415353712934603</v>
          </cell>
        </row>
        <row r="2130">
          <cell r="M2130">
            <v>20</v>
          </cell>
          <cell r="AC2130">
            <v>720000</v>
          </cell>
          <cell r="AF2130">
            <v>27035436.358798001</v>
          </cell>
          <cell r="AG2130">
            <v>7509.8434329994598</v>
          </cell>
          <cell r="AH2130">
            <v>34177082.353803702</v>
          </cell>
          <cell r="AJ2130">
            <v>1</v>
          </cell>
          <cell r="AO2130">
            <v>37.974535948670798</v>
          </cell>
        </row>
        <row r="2131">
          <cell r="M2131">
            <v>19.999999999999599</v>
          </cell>
          <cell r="AC2131">
            <v>720000</v>
          </cell>
          <cell r="AF2131">
            <v>27890257.148667902</v>
          </cell>
          <cell r="AG2131">
            <v>7747.2936524077504</v>
          </cell>
          <cell r="AH2131">
            <v>35283237.015288897</v>
          </cell>
          <cell r="AJ2131">
            <v>1</v>
          </cell>
          <cell r="AO2131">
            <v>39.203596683654297</v>
          </cell>
        </row>
        <row r="2132">
          <cell r="M2132">
            <v>20</v>
          </cell>
          <cell r="AC2132">
            <v>720000</v>
          </cell>
          <cell r="AF2132">
            <v>27765267.1467163</v>
          </cell>
          <cell r="AG2132">
            <v>7712.5742074211903</v>
          </cell>
          <cell r="AH2132">
            <v>35122139.5057384</v>
          </cell>
          <cell r="AJ2132">
            <v>1</v>
          </cell>
          <cell r="AO2132">
            <v>39.024599450820403</v>
          </cell>
        </row>
        <row r="2133">
          <cell r="M2133">
            <v>20.000000000000099</v>
          </cell>
          <cell r="AC2133">
            <v>720000</v>
          </cell>
          <cell r="AF2133">
            <v>26676057.741018102</v>
          </cell>
          <cell r="AG2133">
            <v>7410.01603917169</v>
          </cell>
          <cell r="AH2133">
            <v>33710094.440564498</v>
          </cell>
          <cell r="AJ2133">
            <v>1</v>
          </cell>
          <cell r="AO2133">
            <v>37.455660489516099</v>
          </cell>
        </row>
        <row r="2134">
          <cell r="M2134">
            <v>19.999999999999901</v>
          </cell>
          <cell r="AC2134">
            <v>720000</v>
          </cell>
          <cell r="AF2134">
            <v>24696229.356992502</v>
          </cell>
          <cell r="AG2134">
            <v>6860.0637102757</v>
          </cell>
          <cell r="AH2134">
            <v>31119371.569854699</v>
          </cell>
          <cell r="AJ2134">
            <v>1</v>
          </cell>
          <cell r="AO2134">
            <v>34.577079522060799</v>
          </cell>
        </row>
        <row r="2135">
          <cell r="M2135">
            <v>20</v>
          </cell>
          <cell r="AC2135">
            <v>720000</v>
          </cell>
          <cell r="AF2135">
            <v>21987357.112908199</v>
          </cell>
          <cell r="AG2135">
            <v>6107.5991980300496</v>
          </cell>
          <cell r="AH2135">
            <v>27555176.727765799</v>
          </cell>
          <cell r="AJ2135">
            <v>1</v>
          </cell>
          <cell r="AO2135">
            <v>30.616863030850901</v>
          </cell>
        </row>
        <row r="2136">
          <cell r="M2136">
            <v>20</v>
          </cell>
          <cell r="AC2136">
            <v>720000</v>
          </cell>
          <cell r="AF2136">
            <v>18720454.6988573</v>
          </cell>
          <cell r="AG2136">
            <v>5200.12630523814</v>
          </cell>
          <cell r="AH2136">
            <v>23277692.222524699</v>
          </cell>
          <cell r="AJ2136">
            <v>1</v>
          </cell>
          <cell r="AO2136">
            <v>25.864102469471899</v>
          </cell>
        </row>
        <row r="2137">
          <cell r="M2137">
            <v>20.000000000000099</v>
          </cell>
          <cell r="AC2137">
            <v>720000</v>
          </cell>
          <cell r="AF2137">
            <v>15084513.925168701</v>
          </cell>
          <cell r="AG2137">
            <v>4190.1427569913103</v>
          </cell>
          <cell r="AH2137">
            <v>18595333.543763999</v>
          </cell>
          <cell r="AJ2137">
            <v>1</v>
          </cell>
          <cell r="AO2137">
            <v>20.661481715293299</v>
          </cell>
        </row>
        <row r="2138">
          <cell r="M2138">
            <v>19.999999999999901</v>
          </cell>
          <cell r="AC2138">
            <v>720000</v>
          </cell>
          <cell r="AF2138">
            <v>11340525.962397801</v>
          </cell>
          <cell r="AG2138">
            <v>3150.1461006660502</v>
          </cell>
          <cell r="AH2138">
            <v>13885594.994400701</v>
          </cell>
          <cell r="AJ2138">
            <v>1</v>
          </cell>
          <cell r="AO2138">
            <v>15.4284388826675</v>
          </cell>
        </row>
        <row r="2139">
          <cell r="M2139">
            <v>20.000000000000099</v>
          </cell>
          <cell r="AC2139">
            <v>720000</v>
          </cell>
          <cell r="AF2139">
            <v>7776492.0822585998</v>
          </cell>
          <cell r="AG2139">
            <v>2160.1366895162801</v>
          </cell>
          <cell r="AH2139">
            <v>9497616.3171921</v>
          </cell>
          <cell r="AJ2139">
            <v>1</v>
          </cell>
          <cell r="AO2139">
            <v>10.5529070191023</v>
          </cell>
        </row>
        <row r="2140">
          <cell r="M2140">
            <v>20</v>
          </cell>
          <cell r="AC2140">
            <v>720000</v>
          </cell>
          <cell r="AF2140">
            <v>4635423.8011484202</v>
          </cell>
          <cell r="AG2140">
            <v>1287.61772254123</v>
          </cell>
          <cell r="AH2140">
            <v>5675029.8429782698</v>
          </cell>
          <cell r="AJ2140">
            <v>1</v>
          </cell>
          <cell r="AO2140">
            <v>6.3055887144203</v>
          </cell>
        </row>
        <row r="2141">
          <cell r="M2141">
            <v>20</v>
          </cell>
          <cell r="AC2141">
            <v>720000</v>
          </cell>
          <cell r="AF2141">
            <v>2088332.4245771</v>
          </cell>
          <cell r="AG2141">
            <v>580.09234016030598</v>
          </cell>
          <cell r="AH2141">
            <v>2572051.05080294</v>
          </cell>
          <cell r="AJ2141">
            <v>1</v>
          </cell>
          <cell r="AO2141">
            <v>2.8578345008921602</v>
          </cell>
        </row>
        <row r="2142">
          <cell r="M2142">
            <v>20.008725295625698</v>
          </cell>
          <cell r="AC2142">
            <v>720000</v>
          </cell>
          <cell r="AF2142">
            <v>378155.85436616599</v>
          </cell>
          <cell r="AG2142">
            <v>105.04329287949</v>
          </cell>
          <cell r="AH2142">
            <v>468602.81414527801</v>
          </cell>
          <cell r="AJ2142">
            <v>1</v>
          </cell>
          <cell r="AO2142">
            <v>0.52066979349475395</v>
          </cell>
        </row>
        <row r="2143">
          <cell r="M2143">
            <v>20.207550479839501</v>
          </cell>
          <cell r="AC2143">
            <v>720000</v>
          </cell>
          <cell r="AF2143">
            <v>0</v>
          </cell>
          <cell r="AG2143">
            <v>0</v>
          </cell>
          <cell r="AH2143">
            <v>0</v>
          </cell>
          <cell r="AJ2143">
            <v>1</v>
          </cell>
          <cell r="AO2143">
            <v>0</v>
          </cell>
        </row>
        <row r="2144">
          <cell r="M2144">
            <v>20.4249722208931</v>
          </cell>
          <cell r="AC2144">
            <v>720000</v>
          </cell>
          <cell r="AF2144">
            <v>0</v>
          </cell>
          <cell r="AG2144">
            <v>0</v>
          </cell>
          <cell r="AH2144">
            <v>0</v>
          </cell>
          <cell r="AJ2144">
            <v>1</v>
          </cell>
          <cell r="AO2144">
            <v>0</v>
          </cell>
        </row>
        <row r="2145">
          <cell r="M2145">
            <v>20.1579644180011</v>
          </cell>
          <cell r="AC2145">
            <v>720000</v>
          </cell>
          <cell r="AF2145">
            <v>296250.33303972898</v>
          </cell>
          <cell r="AG2145">
            <v>82.291759177702403</v>
          </cell>
          <cell r="AH2145">
            <v>366549.321962399</v>
          </cell>
          <cell r="AJ2145">
            <v>1</v>
          </cell>
          <cell r="AO2145">
            <v>0.407277024402665</v>
          </cell>
        </row>
        <row r="2146">
          <cell r="M2146">
            <v>20.001093445639199</v>
          </cell>
          <cell r="AC2146">
            <v>720000</v>
          </cell>
          <cell r="AF2146">
            <v>2640644.61777006</v>
          </cell>
          <cell r="AG2146">
            <v>733.51239382501706</v>
          </cell>
          <cell r="AH2146">
            <v>3247100.7430205499</v>
          </cell>
          <cell r="AJ2146">
            <v>1</v>
          </cell>
          <cell r="AO2146">
            <v>3.6078897144672801</v>
          </cell>
        </row>
        <row r="2147">
          <cell r="M2147">
            <v>20.000004117867601</v>
          </cell>
          <cell r="AC2147">
            <v>720000</v>
          </cell>
          <cell r="AF2147">
            <v>5369228.2091826499</v>
          </cell>
          <cell r="AG2147">
            <v>1491.4522803285099</v>
          </cell>
          <cell r="AH2147">
            <v>6566662.0376748703</v>
          </cell>
          <cell r="AJ2147">
            <v>1</v>
          </cell>
          <cell r="AO2147">
            <v>7.2962911529720698</v>
          </cell>
        </row>
        <row r="2148">
          <cell r="M2148">
            <v>20.000000015507698</v>
          </cell>
          <cell r="AC2148">
            <v>720000</v>
          </cell>
          <cell r="AF2148">
            <v>8637108.8084563892</v>
          </cell>
          <cell r="AG2148">
            <v>2399.1968912378902</v>
          </cell>
          <cell r="AH2148">
            <v>10550274.8209613</v>
          </cell>
          <cell r="AJ2148">
            <v>1</v>
          </cell>
          <cell r="AO2148">
            <v>11.7225275788459</v>
          </cell>
        </row>
        <row r="2149">
          <cell r="M2149">
            <v>20.0000000000584</v>
          </cell>
          <cell r="AC2149">
            <v>720000</v>
          </cell>
          <cell r="AF2149">
            <v>12273712.4580289</v>
          </cell>
          <cell r="AG2149">
            <v>3409.3645716746901</v>
          </cell>
          <cell r="AH2149">
            <v>15048791.4086085</v>
          </cell>
          <cell r="AJ2149">
            <v>1</v>
          </cell>
          <cell r="AO2149">
            <v>16.7208793428983</v>
          </cell>
        </row>
        <row r="2150">
          <cell r="M2150">
            <v>20.000000000000199</v>
          </cell>
          <cell r="AC2150">
            <v>720000</v>
          </cell>
          <cell r="AF2150">
            <v>16018183.885687999</v>
          </cell>
          <cell r="AG2150">
            <v>4449.4955238022203</v>
          </cell>
          <cell r="AH2150">
            <v>19788011.484604299</v>
          </cell>
          <cell r="AJ2150">
            <v>1</v>
          </cell>
          <cell r="AO2150">
            <v>21.9866794273381</v>
          </cell>
        </row>
        <row r="2151">
          <cell r="M2151">
            <v>20</v>
          </cell>
          <cell r="AC2151">
            <v>720000</v>
          </cell>
          <cell r="AF2151">
            <v>19582570.485466499</v>
          </cell>
          <cell r="AG2151">
            <v>5439.6029126295898</v>
          </cell>
          <cell r="AH2151">
            <v>24401699.684450898</v>
          </cell>
          <cell r="AJ2151">
            <v>1</v>
          </cell>
          <cell r="AO2151">
            <v>27.112999649389799</v>
          </cell>
        </row>
        <row r="2152">
          <cell r="M2152">
            <v>19.999999999999801</v>
          </cell>
          <cell r="AC2152">
            <v>720000</v>
          </cell>
          <cell r="AF2152">
            <v>22723896.0614696</v>
          </cell>
          <cell r="AG2152">
            <v>6312.1933504082199</v>
          </cell>
          <cell r="AH2152">
            <v>28524419.194190301</v>
          </cell>
          <cell r="AJ2152">
            <v>1</v>
          </cell>
          <cell r="AO2152">
            <v>31.693799104655898</v>
          </cell>
        </row>
        <row r="2153">
          <cell r="M2153">
            <v>19.999999999999901</v>
          </cell>
          <cell r="AC2153">
            <v>720000</v>
          </cell>
          <cell r="AF2153">
            <v>25271175.0875386</v>
          </cell>
          <cell r="AG2153">
            <v>7019.7708576496198</v>
          </cell>
          <cell r="AH2153">
            <v>31873818.341641199</v>
          </cell>
          <cell r="AJ2153">
            <v>1</v>
          </cell>
          <cell r="AO2153">
            <v>35.415353712934603</v>
          </cell>
        </row>
        <row r="2154">
          <cell r="M2154">
            <v>20</v>
          </cell>
          <cell r="AC2154">
            <v>720000</v>
          </cell>
          <cell r="AF2154">
            <v>27035436.358798001</v>
          </cell>
          <cell r="AG2154">
            <v>7509.8434329994598</v>
          </cell>
          <cell r="AH2154">
            <v>34177082.353803702</v>
          </cell>
          <cell r="AJ2154">
            <v>1</v>
          </cell>
          <cell r="AO2154">
            <v>37.974535948670798</v>
          </cell>
        </row>
        <row r="2155">
          <cell r="M2155">
            <v>19.999999999999599</v>
          </cell>
          <cell r="AC2155">
            <v>720000</v>
          </cell>
          <cell r="AF2155">
            <v>27890257.148667902</v>
          </cell>
          <cell r="AG2155">
            <v>7747.2936524077504</v>
          </cell>
          <cell r="AH2155">
            <v>35283237.015288897</v>
          </cell>
          <cell r="AJ2155">
            <v>1</v>
          </cell>
          <cell r="AO2155">
            <v>39.203596683654297</v>
          </cell>
        </row>
        <row r="2156">
          <cell r="M2156">
            <v>20</v>
          </cell>
          <cell r="AC2156">
            <v>720000</v>
          </cell>
          <cell r="AF2156">
            <v>27765267.1467163</v>
          </cell>
          <cell r="AG2156">
            <v>7712.5742074211903</v>
          </cell>
          <cell r="AH2156">
            <v>35122139.5057384</v>
          </cell>
          <cell r="AJ2156">
            <v>1</v>
          </cell>
          <cell r="AO2156">
            <v>39.024599450820403</v>
          </cell>
        </row>
        <row r="2157">
          <cell r="M2157">
            <v>20.000000000000099</v>
          </cell>
          <cell r="AC2157">
            <v>720000</v>
          </cell>
          <cell r="AF2157">
            <v>26676057.741018102</v>
          </cell>
          <cell r="AG2157">
            <v>7410.01603917169</v>
          </cell>
          <cell r="AH2157">
            <v>33710094.440564498</v>
          </cell>
          <cell r="AJ2157">
            <v>1</v>
          </cell>
          <cell r="AO2157">
            <v>37.455660489516099</v>
          </cell>
        </row>
        <row r="2158">
          <cell r="M2158">
            <v>19.999999999999901</v>
          </cell>
          <cell r="AC2158">
            <v>720000</v>
          </cell>
          <cell r="AF2158">
            <v>24696229.356992502</v>
          </cell>
          <cell r="AG2158">
            <v>6860.0637102757</v>
          </cell>
          <cell r="AH2158">
            <v>31119371.569854699</v>
          </cell>
          <cell r="AJ2158">
            <v>1</v>
          </cell>
          <cell r="AO2158">
            <v>34.577079522060799</v>
          </cell>
        </row>
        <row r="2159">
          <cell r="M2159">
            <v>20</v>
          </cell>
          <cell r="AC2159">
            <v>720000</v>
          </cell>
          <cell r="AF2159">
            <v>21987357.112908199</v>
          </cell>
          <cell r="AG2159">
            <v>6107.5991980300496</v>
          </cell>
          <cell r="AH2159">
            <v>27555176.727765799</v>
          </cell>
          <cell r="AJ2159">
            <v>1</v>
          </cell>
          <cell r="AO2159">
            <v>30.616863030850901</v>
          </cell>
        </row>
        <row r="2160">
          <cell r="M2160">
            <v>20</v>
          </cell>
          <cell r="AC2160">
            <v>720000</v>
          </cell>
          <cell r="AF2160">
            <v>18720454.6988573</v>
          </cell>
          <cell r="AG2160">
            <v>5200.12630523814</v>
          </cell>
          <cell r="AH2160">
            <v>23277692.222524699</v>
          </cell>
          <cell r="AJ2160">
            <v>1</v>
          </cell>
          <cell r="AO2160">
            <v>25.864102469471899</v>
          </cell>
        </row>
        <row r="2161">
          <cell r="M2161">
            <v>20.000000000000099</v>
          </cell>
          <cell r="AC2161">
            <v>720000</v>
          </cell>
          <cell r="AF2161">
            <v>15084513.925168701</v>
          </cell>
          <cell r="AG2161">
            <v>4190.1427569913103</v>
          </cell>
          <cell r="AH2161">
            <v>18595333.543763999</v>
          </cell>
          <cell r="AJ2161">
            <v>1</v>
          </cell>
          <cell r="AO2161">
            <v>20.661481715293299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HE210"/>
    </sheetNames>
    <sheetDataSet>
      <sheetData sheetId="0">
        <row r="2">
          <cell r="A2" t="str">
            <v xml:space="preserve"> 01/01  01:00:00</v>
          </cell>
          <cell r="M2">
            <v>20.000000000000099</v>
          </cell>
          <cell r="AC2">
            <v>326842.721009086</v>
          </cell>
          <cell r="AF2">
            <v>16342136.0504543</v>
          </cell>
          <cell r="AH2">
            <v>20212266.437004801</v>
          </cell>
          <cell r="AO2">
            <v>22.458073818894299</v>
          </cell>
        </row>
        <row r="3">
          <cell r="A3" t="str">
            <v xml:space="preserve"> 01/01  02:00:00</v>
          </cell>
          <cell r="M3">
            <v>20.000000000000099</v>
          </cell>
          <cell r="AC3">
            <v>246360.56861588699</v>
          </cell>
          <cell r="AF3">
            <v>12318028.430794399</v>
          </cell>
          <cell r="AH3">
            <v>15101810.408570301</v>
          </cell>
          <cell r="AO3">
            <v>16.779789342855899</v>
          </cell>
        </row>
        <row r="4">
          <cell r="A4" t="str">
            <v xml:space="preserve"> 01/01  03:00:00</v>
          </cell>
          <cell r="M4">
            <v>19.999999999999901</v>
          </cell>
          <cell r="AC4">
            <v>207887.07494032799</v>
          </cell>
          <cell r="AF4">
            <v>10394353.7470164</v>
          </cell>
          <cell r="AH4">
            <v>12709744.7237304</v>
          </cell>
          <cell r="AO4">
            <v>14.1219385819227</v>
          </cell>
        </row>
        <row r="5">
          <cell r="A5" t="str">
            <v xml:space="preserve"> 01/01  04:00:00</v>
          </cell>
          <cell r="M5">
            <v>20</v>
          </cell>
          <cell r="AC5">
            <v>190068.31347404199</v>
          </cell>
          <cell r="AF5">
            <v>9503415.6737020798</v>
          </cell>
          <cell r="AH5">
            <v>11610962.3590704</v>
          </cell>
          <cell r="AO5">
            <v>12.901069287856</v>
          </cell>
        </row>
        <row r="6">
          <cell r="A6" t="str">
            <v xml:space="preserve"> 01/01  05:00:00</v>
          </cell>
          <cell r="M6">
            <v>20.000000000000099</v>
          </cell>
          <cell r="AC6">
            <v>187226.80463127699</v>
          </cell>
          <cell r="AF6">
            <v>9361340.2315638699</v>
          </cell>
          <cell r="AH6">
            <v>11436252.581167599</v>
          </cell>
          <cell r="AO6">
            <v>12.7069473124085</v>
          </cell>
        </row>
        <row r="7">
          <cell r="A7" t="str">
            <v xml:space="preserve"> 01/01  06:00:00</v>
          </cell>
          <cell r="M7">
            <v>20.000000000000099</v>
          </cell>
          <cell r="AC7">
            <v>189512.10649086299</v>
          </cell>
          <cell r="AF7">
            <v>9475605.3245431297</v>
          </cell>
          <cell r="AH7">
            <v>11576711.1920879</v>
          </cell>
          <cell r="AO7">
            <v>12.8630124356533</v>
          </cell>
        </row>
        <row r="8">
          <cell r="A8" t="str">
            <v xml:space="preserve"> 01/01  07:00:00</v>
          </cell>
          <cell r="M8">
            <v>20</v>
          </cell>
          <cell r="AC8">
            <v>218817.042441178</v>
          </cell>
          <cell r="AF8">
            <v>10940852.1220589</v>
          </cell>
          <cell r="AH8">
            <v>13386884.665172201</v>
          </cell>
          <cell r="AO8">
            <v>14.874316294635801</v>
          </cell>
        </row>
        <row r="9">
          <cell r="A9" t="str">
            <v xml:space="preserve"> 01/01  08:00:00</v>
          </cell>
          <cell r="M9">
            <v>20.000000000000099</v>
          </cell>
          <cell r="AC9">
            <v>245456.05061377399</v>
          </cell>
          <cell r="AF9">
            <v>12272802.530688699</v>
          </cell>
          <cell r="AH9">
            <v>15043416.693182601</v>
          </cell>
          <cell r="AO9">
            <v>16.714907436869499</v>
          </cell>
        </row>
        <row r="10">
          <cell r="A10" t="str">
            <v xml:space="preserve"> 01/01  09:00:00</v>
          </cell>
          <cell r="M10">
            <v>20.000000000000099</v>
          </cell>
          <cell r="AC10">
            <v>246008.10463900599</v>
          </cell>
          <cell r="AF10">
            <v>12300405.2319503</v>
          </cell>
          <cell r="AH10">
            <v>15077786.564188</v>
          </cell>
          <cell r="AO10">
            <v>16.7530961824312</v>
          </cell>
        </row>
        <row r="11">
          <cell r="A11" t="str">
            <v xml:space="preserve"> 01/01  10:00:00</v>
          </cell>
          <cell r="M11">
            <v>20.000000000000199</v>
          </cell>
          <cell r="AC11">
            <v>238418.56112166101</v>
          </cell>
          <cell r="AF11">
            <v>11920928.056082999</v>
          </cell>
          <cell r="AH11">
            <v>14603951.7616287</v>
          </cell>
          <cell r="AO11">
            <v>16.226613068476301</v>
          </cell>
        </row>
        <row r="12">
          <cell r="A12" t="str">
            <v xml:space="preserve"> 01/01  11:00:00</v>
          </cell>
          <cell r="M12">
            <v>20.000000000000099</v>
          </cell>
          <cell r="AC12">
            <v>230478.716030221</v>
          </cell>
          <cell r="AF12">
            <v>11523935.8015111</v>
          </cell>
          <cell r="AH12">
            <v>14109506.790232999</v>
          </cell>
          <cell r="AO12">
            <v>15.677229766925601</v>
          </cell>
        </row>
        <row r="13">
          <cell r="A13" t="str">
            <v xml:space="preserve"> 01/01  12:00:00</v>
          </cell>
          <cell r="M13">
            <v>20</v>
          </cell>
          <cell r="AC13">
            <v>227294.613227961</v>
          </cell>
          <cell r="AF13">
            <v>11364730.6613981</v>
          </cell>
          <cell r="AH13">
            <v>13911504.7481001</v>
          </cell>
          <cell r="AO13">
            <v>15.457227497889001</v>
          </cell>
        </row>
        <row r="14">
          <cell r="A14" t="str">
            <v xml:space="preserve"> 01/01  13:00:00</v>
          </cell>
          <cell r="M14">
            <v>20.000000000000199</v>
          </cell>
          <cell r="AC14">
            <v>227294.24502334799</v>
          </cell>
          <cell r="AF14">
            <v>11364712.2511674</v>
          </cell>
          <cell r="AH14">
            <v>13911481.868998799</v>
          </cell>
          <cell r="AO14">
            <v>15.4572020766653</v>
          </cell>
        </row>
        <row r="15">
          <cell r="A15" t="str">
            <v xml:space="preserve"> 01/01  14:00:00</v>
          </cell>
          <cell r="M15">
            <v>20</v>
          </cell>
          <cell r="AC15">
            <v>242271.59279982399</v>
          </cell>
          <cell r="AF15">
            <v>12113579.6399912</v>
          </cell>
          <cell r="AH15">
            <v>14844766.155530499</v>
          </cell>
          <cell r="AO15">
            <v>16.494184617256099</v>
          </cell>
        </row>
        <row r="16">
          <cell r="A16" t="str">
            <v xml:space="preserve"> 01/01  15:00:00</v>
          </cell>
          <cell r="M16">
            <v>20</v>
          </cell>
          <cell r="AC16">
            <v>265390.54649383202</v>
          </cell>
          <cell r="AF16">
            <v>13269527.324691599</v>
          </cell>
          <cell r="AH16">
            <v>16293553.950529501</v>
          </cell>
          <cell r="AO16">
            <v>18.103948833921699</v>
          </cell>
        </row>
        <row r="17">
          <cell r="A17" t="str">
            <v xml:space="preserve"> 01/01  16:00:00</v>
          </cell>
          <cell r="M17">
            <v>20.000000000000099</v>
          </cell>
          <cell r="AC17">
            <v>279168.57702989498</v>
          </cell>
          <cell r="AF17">
            <v>13958428.8514947</v>
          </cell>
          <cell r="AH17">
            <v>17161960.9352962</v>
          </cell>
          <cell r="AO17">
            <v>19.0688454836624</v>
          </cell>
        </row>
        <row r="18">
          <cell r="A18" t="str">
            <v xml:space="preserve"> 01/01  17:00:00</v>
          </cell>
          <cell r="M18">
            <v>20.000000000000099</v>
          </cell>
          <cell r="AC18">
            <v>292044.28432356397</v>
          </cell>
          <cell r="AF18">
            <v>14602214.216178199</v>
          </cell>
          <cell r="AH18">
            <v>17977629.010789402</v>
          </cell>
          <cell r="AO18">
            <v>19.975143345321602</v>
          </cell>
        </row>
        <row r="19">
          <cell r="A19" t="str">
            <v xml:space="preserve"> 01/01  18:00:00</v>
          </cell>
          <cell r="M19">
            <v>20.000000000000099</v>
          </cell>
          <cell r="AC19">
            <v>297881.80340073298</v>
          </cell>
          <cell r="AF19">
            <v>14894090.1700367</v>
          </cell>
          <cell r="AH19">
            <v>18348332.853666902</v>
          </cell>
          <cell r="AO19">
            <v>20.387036504074398</v>
          </cell>
        </row>
        <row r="20">
          <cell r="A20" t="str">
            <v xml:space="preserve"> 01/01  19:00:00</v>
          </cell>
          <cell r="M20">
            <v>20.000000000000099</v>
          </cell>
          <cell r="AC20">
            <v>303168.60603060399</v>
          </cell>
          <cell r="AF20">
            <v>15158430.301530199</v>
          </cell>
          <cell r="AH20">
            <v>18684931.009677701</v>
          </cell>
          <cell r="AO20">
            <v>20.7610344551975</v>
          </cell>
        </row>
        <row r="21">
          <cell r="A21" t="str">
            <v xml:space="preserve"> 01/01  20:00:00</v>
          </cell>
          <cell r="M21">
            <v>20.000000000000099</v>
          </cell>
          <cell r="AC21">
            <v>316044.29348128801</v>
          </cell>
          <cell r="AF21">
            <v>15802214.6740644</v>
          </cell>
          <cell r="AH21">
            <v>19507154.6815206</v>
          </cell>
          <cell r="AO21">
            <v>21.674616312800701</v>
          </cell>
        </row>
        <row r="22">
          <cell r="A22" t="str">
            <v xml:space="preserve"> 01/01  21:00:00</v>
          </cell>
          <cell r="M22">
            <v>20.000000000000199</v>
          </cell>
          <cell r="AC22">
            <v>335978.80494078901</v>
          </cell>
          <cell r="AF22">
            <v>16798940.2470394</v>
          </cell>
          <cell r="AH22">
            <v>20786883.446825199</v>
          </cell>
          <cell r="AO22">
            <v>23.0965371631391</v>
          </cell>
        </row>
        <row r="23">
          <cell r="A23" t="str">
            <v xml:space="preserve"> 01/01  22:00:00</v>
          </cell>
          <cell r="M23">
            <v>20.000000000000298</v>
          </cell>
          <cell r="AC23">
            <v>359448.05807536998</v>
          </cell>
          <cell r="AF23">
            <v>17972402.903768498</v>
          </cell>
          <cell r="AH23">
            <v>22303277.150960799</v>
          </cell>
          <cell r="AO23">
            <v>24.781419056623101</v>
          </cell>
        </row>
        <row r="24">
          <cell r="A24" t="str">
            <v xml:space="preserve"> 01/01  23:00:00</v>
          </cell>
          <cell r="M24">
            <v>20.000000000000199</v>
          </cell>
          <cell r="AC24">
            <v>383448.06144980103</v>
          </cell>
          <cell r="AF24">
            <v>19172403.0724901</v>
          </cell>
          <cell r="AH24">
            <v>23863954.8588694</v>
          </cell>
          <cell r="AO24">
            <v>26.515505398743802</v>
          </cell>
        </row>
        <row r="25">
          <cell r="A25" t="str">
            <v xml:space="preserve"> 01/01  24:00:00</v>
          </cell>
          <cell r="M25">
            <v>20.000000000000199</v>
          </cell>
          <cell r="AC25">
            <v>402161.94381740899</v>
          </cell>
          <cell r="AF25">
            <v>20108097.190870501</v>
          </cell>
          <cell r="AH25">
            <v>25086746.645020898</v>
          </cell>
          <cell r="AO25">
            <v>27.8741629389121</v>
          </cell>
        </row>
        <row r="26">
          <cell r="A26" t="str">
            <v xml:space="preserve"> 01/02  01:00:00</v>
          </cell>
          <cell r="M26">
            <v>20</v>
          </cell>
          <cell r="AC26">
            <v>407999.479120231</v>
          </cell>
          <cell r="AF26">
            <v>20399973.956011601</v>
          </cell>
          <cell r="AH26">
            <v>25469050.1971891</v>
          </cell>
          <cell r="AO26">
            <v>28.298944663543399</v>
          </cell>
        </row>
        <row r="27">
          <cell r="A27" t="str">
            <v xml:space="preserve"> 01/02  02:00:00</v>
          </cell>
          <cell r="M27">
            <v>20.000000000000099</v>
          </cell>
          <cell r="AC27">
            <v>412405.26397763798</v>
          </cell>
          <cell r="AF27">
            <v>20620263.198881902</v>
          </cell>
          <cell r="AH27">
            <v>25757946.5892975</v>
          </cell>
          <cell r="AO27">
            <v>28.619940654775</v>
          </cell>
        </row>
        <row r="28">
          <cell r="A28" t="str">
            <v xml:space="preserve"> 01/02  03:00:00</v>
          </cell>
          <cell r="M28">
            <v>20.0000252101479</v>
          </cell>
          <cell r="AC28">
            <v>420473.94699936599</v>
          </cell>
          <cell r="AF28">
            <v>21017207.367290702</v>
          </cell>
          <cell r="AH28">
            <v>26278980.3120845</v>
          </cell>
          <cell r="AO28">
            <v>29.198867013427201</v>
          </cell>
        </row>
        <row r="29">
          <cell r="A29" t="str">
            <v xml:space="preserve"> 01/02  04:00:00</v>
          </cell>
          <cell r="M29">
            <v>20.000060190215201</v>
          </cell>
          <cell r="AC29">
            <v>423805.74533207098</v>
          </cell>
          <cell r="AF29">
            <v>21176236.325248498</v>
          </cell>
          <cell r="AH29">
            <v>26487859.083254401</v>
          </cell>
          <cell r="AO29">
            <v>29.4309545369494</v>
          </cell>
        </row>
        <row r="30">
          <cell r="A30" t="str">
            <v xml:space="preserve"> 01/02  05:00:00</v>
          </cell>
          <cell r="M30">
            <v>20.0001145336524</v>
          </cell>
          <cell r="AC30">
            <v>429361.64154924703</v>
          </cell>
          <cell r="AF30">
            <v>21440423.8263545</v>
          </cell>
          <cell r="AH30">
            <v>26835102.596827999</v>
          </cell>
          <cell r="AO30">
            <v>29.8167806631422</v>
          </cell>
        </row>
        <row r="31">
          <cell r="A31" t="str">
            <v xml:space="preserve"> 01/02  06:00:00</v>
          </cell>
          <cell r="M31">
            <v>20.000154096243499</v>
          </cell>
          <cell r="AC31">
            <v>432706.14738550998</v>
          </cell>
          <cell r="AF31">
            <v>21599407.320753701</v>
          </cell>
          <cell r="AH31">
            <v>27044134.211594399</v>
          </cell>
          <cell r="AO31">
            <v>30.049038012882601</v>
          </cell>
        </row>
        <row r="32">
          <cell r="A32" t="str">
            <v xml:space="preserve"> 01/02  07:00:00</v>
          </cell>
          <cell r="M32">
            <v>20.000154324478</v>
          </cell>
          <cell r="AC32">
            <v>432706.39268475003</v>
          </cell>
          <cell r="AF32">
            <v>21599418.9782039</v>
          </cell>
          <cell r="AH32">
            <v>27044149.542796899</v>
          </cell>
          <cell r="AO32">
            <v>30.049055047552098</v>
          </cell>
        </row>
        <row r="33">
          <cell r="A33" t="str">
            <v xml:space="preserve"> 01/02  08:00:00</v>
          </cell>
          <cell r="M33">
            <v>20.0001543164447</v>
          </cell>
          <cell r="AC33">
            <v>432706.38635411003</v>
          </cell>
          <cell r="AF33">
            <v>21599418.677350499</v>
          </cell>
          <cell r="AH33">
            <v>27044149.147131901</v>
          </cell>
          <cell r="AO33">
            <v>30.049054607924301</v>
          </cell>
        </row>
        <row r="34">
          <cell r="A34" t="str">
            <v xml:space="preserve"> 01/02  09:00:00</v>
          </cell>
          <cell r="M34">
            <v>20.000099899888401</v>
          </cell>
          <cell r="AC34">
            <v>427149.43168519402</v>
          </cell>
          <cell r="AF34">
            <v>21335243.969009001</v>
          </cell>
          <cell r="AH34">
            <v>26696839.4803247</v>
          </cell>
          <cell r="AO34">
            <v>29.6631549781385</v>
          </cell>
        </row>
        <row r="35">
          <cell r="A35" t="str">
            <v xml:space="preserve"> 01/02  10:00:00</v>
          </cell>
          <cell r="M35">
            <v>20.0000159729173</v>
          </cell>
          <cell r="AC35">
            <v>418301.13262358803</v>
          </cell>
          <cell r="AF35">
            <v>20912059.553042799</v>
          </cell>
          <cell r="AH35">
            <v>26140906.050736599</v>
          </cell>
          <cell r="AO35">
            <v>29.045451167485101</v>
          </cell>
        </row>
        <row r="36">
          <cell r="A36" t="str">
            <v xml:space="preserve"> 01/02  11:00:00</v>
          </cell>
          <cell r="M36">
            <v>20.000000022426299</v>
          </cell>
          <cell r="AC36">
            <v>410653.85758404201</v>
          </cell>
          <cell r="AF36">
            <v>20532692.879202101</v>
          </cell>
          <cell r="AH36">
            <v>25643086.975674398</v>
          </cell>
          <cell r="AO36">
            <v>28.4923188618605</v>
          </cell>
        </row>
        <row r="37">
          <cell r="A37" t="str">
            <v xml:space="preserve"> 01/02  12:00:00</v>
          </cell>
          <cell r="M37">
            <v>20.000000000013799</v>
          </cell>
          <cell r="AC37">
            <v>402714.04244110698</v>
          </cell>
          <cell r="AF37">
            <v>20135702.1220554</v>
          </cell>
          <cell r="AH37">
            <v>25122817.187803902</v>
          </cell>
          <cell r="AO37">
            <v>27.9142413197821</v>
          </cell>
        </row>
        <row r="38">
          <cell r="A38" t="str">
            <v xml:space="preserve"> 01/02  13:00:00</v>
          </cell>
          <cell r="M38">
            <v>20</v>
          </cell>
          <cell r="AC38">
            <v>399529.94503156497</v>
          </cell>
          <cell r="AF38">
            <v>19976497.251578301</v>
          </cell>
          <cell r="AH38">
            <v>24914343.053251401</v>
          </cell>
          <cell r="AO38">
            <v>27.682603392501601</v>
          </cell>
        </row>
        <row r="39">
          <cell r="A39" t="str">
            <v xml:space="preserve"> 01/02  14:00:00</v>
          </cell>
          <cell r="M39">
            <v>20.000000000000099</v>
          </cell>
          <cell r="AC39">
            <v>399529.57881589403</v>
          </cell>
          <cell r="AF39">
            <v>19976478.940794699</v>
          </cell>
          <cell r="AH39">
            <v>24914319.086895499</v>
          </cell>
          <cell r="AO39">
            <v>27.682576763217199</v>
          </cell>
        </row>
        <row r="40">
          <cell r="A40" t="str">
            <v xml:space="preserve"> 01/02  15:00:00</v>
          </cell>
          <cell r="M40">
            <v>20.000000000000099</v>
          </cell>
          <cell r="AC40">
            <v>399529.58030705398</v>
          </cell>
          <cell r="AF40">
            <v>19976479.0153527</v>
          </cell>
          <cell r="AH40">
            <v>24914319.1844819</v>
          </cell>
          <cell r="AO40">
            <v>27.682576871646599</v>
          </cell>
        </row>
        <row r="41">
          <cell r="A41" t="str">
            <v xml:space="preserve"> 01/02  16:00:00</v>
          </cell>
          <cell r="M41">
            <v>20.000000000000199</v>
          </cell>
          <cell r="AC41">
            <v>404815.70675565302</v>
          </cell>
          <cell r="AF41">
            <v>20240785.337782599</v>
          </cell>
          <cell r="AH41">
            <v>25260464.458175998</v>
          </cell>
          <cell r="AO41">
            <v>28.067182731306701</v>
          </cell>
        </row>
        <row r="42">
          <cell r="A42" t="str">
            <v xml:space="preserve"> 01/02  17:00:00</v>
          </cell>
          <cell r="M42">
            <v>20</v>
          </cell>
          <cell r="AC42">
            <v>407999.80452880799</v>
          </cell>
          <cell r="AF42">
            <v>20399990.2264404</v>
          </cell>
          <cell r="AH42">
            <v>25469071.525619298</v>
          </cell>
          <cell r="AO42">
            <v>28.298968361799201</v>
          </cell>
        </row>
        <row r="43">
          <cell r="A43" t="str">
            <v xml:space="preserve"> 01/02  18:00:00</v>
          </cell>
          <cell r="M43">
            <v>20.000000000000099</v>
          </cell>
          <cell r="AC43">
            <v>408000.174039545</v>
          </cell>
          <cell r="AF43">
            <v>20400008.701977201</v>
          </cell>
          <cell r="AH43">
            <v>25469095.744665101</v>
          </cell>
          <cell r="AO43">
            <v>28.298995271850099</v>
          </cell>
        </row>
        <row r="44">
          <cell r="A44" t="str">
            <v xml:space="preserve"> 01/02  19:00:00</v>
          </cell>
          <cell r="M44">
            <v>20.000000000000099</v>
          </cell>
          <cell r="AC44">
            <v>408000.175618687</v>
          </cell>
          <cell r="AF44">
            <v>20400008.780934401</v>
          </cell>
          <cell r="AH44">
            <v>25469095.848167699</v>
          </cell>
          <cell r="AO44">
            <v>28.298995386853001</v>
          </cell>
        </row>
        <row r="45">
          <cell r="A45" t="str">
            <v xml:space="preserve"> 01/02  20:00:00</v>
          </cell>
          <cell r="M45">
            <v>20.000000000000099</v>
          </cell>
          <cell r="AC45">
            <v>398308.95262199902</v>
          </cell>
          <cell r="AF45">
            <v>19915447.631099999</v>
          </cell>
          <cell r="AH45">
            <v>24834566.571465399</v>
          </cell>
          <cell r="AO45">
            <v>27.593962857183801</v>
          </cell>
        </row>
        <row r="46">
          <cell r="A46" t="str">
            <v xml:space="preserve"> 01/02  21:00:00</v>
          </cell>
          <cell r="M46">
            <v>20.000000000000199</v>
          </cell>
          <cell r="AC46">
            <v>387184.66197167902</v>
          </cell>
          <cell r="AF46">
            <v>19359233.098583899</v>
          </cell>
          <cell r="AH46">
            <v>24107471.492575798</v>
          </cell>
          <cell r="AO46">
            <v>26.786079436195401</v>
          </cell>
        </row>
        <row r="47">
          <cell r="A47" t="str">
            <v xml:space="preserve"> 01/02  22:00:00</v>
          </cell>
          <cell r="M47">
            <v>20.000000000000099</v>
          </cell>
          <cell r="AC47">
            <v>379595.08948795602</v>
          </cell>
          <cell r="AF47">
            <v>18979754.474397801</v>
          </cell>
          <cell r="AH47">
            <v>23612462.798209399</v>
          </cell>
          <cell r="AO47">
            <v>26.236069775788199</v>
          </cell>
        </row>
        <row r="48">
          <cell r="A48" t="str">
            <v xml:space="preserve"> 01/02  23:00:00</v>
          </cell>
          <cell r="M48">
            <v>20.000000000000099</v>
          </cell>
          <cell r="AC48">
            <v>371655.24448354403</v>
          </cell>
          <cell r="AF48">
            <v>18582762.2241772</v>
          </cell>
          <cell r="AH48">
            <v>23095586.858572301</v>
          </cell>
          <cell r="AO48">
            <v>25.6617631761914</v>
          </cell>
        </row>
        <row r="49">
          <cell r="A49" t="str">
            <v xml:space="preserve"> 01/02  24:00:00</v>
          </cell>
          <cell r="M49">
            <v>20</v>
          </cell>
          <cell r="AC49">
            <v>364065.67777669203</v>
          </cell>
          <cell r="AF49">
            <v>18203283.888834599</v>
          </cell>
          <cell r="AH49">
            <v>22602452.010380901</v>
          </cell>
          <cell r="AO49">
            <v>25.1138355670899</v>
          </cell>
        </row>
        <row r="50">
          <cell r="A50" t="str">
            <v xml:space="preserve"> 01/03  01:00:00</v>
          </cell>
          <cell r="M50">
            <v>20</v>
          </cell>
          <cell r="AC50">
            <v>356125.83136314299</v>
          </cell>
          <cell r="AF50">
            <v>17806291.5681572</v>
          </cell>
          <cell r="AH50">
            <v>22087652.600379799</v>
          </cell>
          <cell r="AO50">
            <v>24.5418362226442</v>
          </cell>
        </row>
        <row r="51">
          <cell r="A51" t="str">
            <v xml:space="preserve"> 01/03  02:00:00</v>
          </cell>
          <cell r="M51">
            <v>20.000000000000099</v>
          </cell>
          <cell r="AC51">
            <v>343250.14050015499</v>
          </cell>
          <cell r="AF51">
            <v>17162507.025007699</v>
          </cell>
          <cell r="AH51">
            <v>21255369.328106198</v>
          </cell>
          <cell r="AO51">
            <v>23.617077031229201</v>
          </cell>
        </row>
        <row r="52">
          <cell r="A52" t="str">
            <v xml:space="preserve"> 01/03  03:00:00</v>
          </cell>
          <cell r="M52">
            <v>20.000000000000099</v>
          </cell>
          <cell r="AC52">
            <v>337412.62285328802</v>
          </cell>
          <cell r="AF52">
            <v>16870631.142664399</v>
          </cell>
          <cell r="AH52">
            <v>20878830.4876373</v>
          </cell>
          <cell r="AO52">
            <v>23.1987005418192</v>
          </cell>
        </row>
        <row r="53">
          <cell r="A53" t="str">
            <v xml:space="preserve"> 01/03  04:00:00</v>
          </cell>
          <cell r="M53">
            <v>20.000000000000099</v>
          </cell>
          <cell r="AC53">
            <v>332125.82136179</v>
          </cell>
          <cell r="AF53">
            <v>16606291.0680895</v>
          </cell>
          <cell r="AH53">
            <v>20538610.619414199</v>
          </cell>
          <cell r="AO53">
            <v>22.820678466015799</v>
          </cell>
        </row>
        <row r="54">
          <cell r="A54" t="str">
            <v xml:space="preserve"> 01/03  05:00:00</v>
          </cell>
          <cell r="M54">
            <v>20.000000000000199</v>
          </cell>
          <cell r="AC54">
            <v>328941.72362197598</v>
          </cell>
          <cell r="AF54">
            <v>16447086.1810988</v>
          </cell>
          <cell r="AH54">
            <v>20333884.336884499</v>
          </cell>
          <cell r="AO54">
            <v>22.593204818760601</v>
          </cell>
        </row>
        <row r="55">
          <cell r="A55" t="str">
            <v xml:space="preserve"> 01/03  06:00:00</v>
          </cell>
          <cell r="M55">
            <v>20.000000000000099</v>
          </cell>
          <cell r="AC55">
            <v>324536.24957240903</v>
          </cell>
          <cell r="AF55">
            <v>16226812.478620499</v>
          </cell>
          <cell r="AH55">
            <v>20051082.196752898</v>
          </cell>
          <cell r="AO55">
            <v>22.278980218614301</v>
          </cell>
        </row>
        <row r="56">
          <cell r="A56" t="str">
            <v xml:space="preserve"> 01/03  07:00:00</v>
          </cell>
          <cell r="M56">
            <v>20.000000000000199</v>
          </cell>
          <cell r="AC56">
            <v>321882.83445165999</v>
          </cell>
          <cell r="AF56">
            <v>16094141.722583</v>
          </cell>
          <cell r="AH56">
            <v>19880877.663852099</v>
          </cell>
          <cell r="AO56">
            <v>22.089864070946799</v>
          </cell>
        </row>
        <row r="57">
          <cell r="A57" t="str">
            <v xml:space="preserve"> 01/03  08:00:00</v>
          </cell>
          <cell r="M57">
            <v>20</v>
          </cell>
          <cell r="AC57">
            <v>306905.17583341198</v>
          </cell>
          <cell r="AF57">
            <v>15345258.7916706</v>
          </cell>
          <cell r="AH57">
            <v>18923559.445723701</v>
          </cell>
          <cell r="AO57">
            <v>21.0261771619152</v>
          </cell>
        </row>
        <row r="58">
          <cell r="A58" t="str">
            <v xml:space="preserve"> 01/03  09:00:00</v>
          </cell>
          <cell r="M58">
            <v>20</v>
          </cell>
          <cell r="AC58">
            <v>273182.43699270801</v>
          </cell>
          <cell r="AF58">
            <v>13659121.8496354</v>
          </cell>
          <cell r="AH58">
            <v>16785248.3415359</v>
          </cell>
          <cell r="AO58">
            <v>18.650275935039801</v>
          </cell>
        </row>
        <row r="59">
          <cell r="A59" t="str">
            <v xml:space="preserve"> 01/03  10:00:00</v>
          </cell>
          <cell r="M59">
            <v>20.000000000000199</v>
          </cell>
          <cell r="AC59">
            <v>248661.88887104701</v>
          </cell>
          <cell r="AF59">
            <v>12433094.4435523</v>
          </cell>
          <cell r="AH59">
            <v>15243873.3549194</v>
          </cell>
          <cell r="AO59">
            <v>16.937637061021601</v>
          </cell>
        </row>
        <row r="60">
          <cell r="A60" t="str">
            <v xml:space="preserve"> 01/03  11:00:00</v>
          </cell>
          <cell r="M60">
            <v>20.000000000000199</v>
          </cell>
          <cell r="AC60">
            <v>238418.60269088499</v>
          </cell>
          <cell r="AF60">
            <v>11920930.1345443</v>
          </cell>
          <cell r="AH60">
            <v>14603954.354075899</v>
          </cell>
          <cell r="AO60">
            <v>16.226615948973301</v>
          </cell>
        </row>
        <row r="61">
          <cell r="A61" t="str">
            <v xml:space="preserve"> 01/03  12:00:00</v>
          </cell>
          <cell r="M61">
            <v>20.000000000000099</v>
          </cell>
          <cell r="AC61">
            <v>240169.96980227099</v>
          </cell>
          <cell r="AF61">
            <v>12008498.490113501</v>
          </cell>
          <cell r="AH61">
            <v>14713190.110959999</v>
          </cell>
          <cell r="AO61">
            <v>16.347989012177798</v>
          </cell>
        </row>
        <row r="62">
          <cell r="A62" t="str">
            <v xml:space="preserve"> 01/03  13:00:00</v>
          </cell>
          <cell r="M62">
            <v>20</v>
          </cell>
          <cell r="AC62">
            <v>248109.79352015399</v>
          </cell>
          <cell r="AF62">
            <v>12405489.676007699</v>
          </cell>
          <cell r="AH62">
            <v>15209201.5623392</v>
          </cell>
          <cell r="AO62">
            <v>16.899112847043501</v>
          </cell>
        </row>
        <row r="63">
          <cell r="A63" t="str">
            <v xml:space="preserve"> 01/03  14:00:00</v>
          </cell>
          <cell r="M63">
            <v>19.999999999999901</v>
          </cell>
          <cell r="AC63">
            <v>251293.892409163</v>
          </cell>
          <cell r="AF63">
            <v>12564694.6204581</v>
          </cell>
          <cell r="AH63">
            <v>15408412.1026816</v>
          </cell>
          <cell r="AO63">
            <v>17.120457891868401</v>
          </cell>
        </row>
        <row r="64">
          <cell r="A64" t="str">
            <v xml:space="preserve"> 01/03  15:00:00</v>
          </cell>
          <cell r="M64">
            <v>19.999999999999901</v>
          </cell>
          <cell r="AC64">
            <v>255699.361286217</v>
          </cell>
          <cell r="AF64">
            <v>12784968.064310901</v>
          </cell>
          <cell r="AH64">
            <v>15684500.368763899</v>
          </cell>
          <cell r="AO64">
            <v>17.4272226319599</v>
          </cell>
        </row>
        <row r="65">
          <cell r="A65" t="str">
            <v xml:space="preserve"> 01/03  16:00:00</v>
          </cell>
          <cell r="M65">
            <v>20.000000000000099</v>
          </cell>
          <cell r="AC65">
            <v>258352.77291129099</v>
          </cell>
          <cell r="AF65">
            <v>12917638.645564601</v>
          </cell>
          <cell r="AH65">
            <v>15850917.5959478</v>
          </cell>
          <cell r="AO65">
            <v>17.612130662164201</v>
          </cell>
        </row>
        <row r="66">
          <cell r="A66" t="str">
            <v xml:space="preserve"> 01/03  17:00:00</v>
          </cell>
          <cell r="M66">
            <v>20.000000000000099</v>
          </cell>
          <cell r="AC66">
            <v>273330.42812103301</v>
          </cell>
          <cell r="AF66">
            <v>13666521.406051699</v>
          </cell>
          <cell r="AH66">
            <v>16793765.323506299</v>
          </cell>
          <cell r="AO66">
            <v>18.659739248340301</v>
          </cell>
        </row>
        <row r="67">
          <cell r="A67" t="str">
            <v xml:space="preserve"> 01/03  18:00:00</v>
          </cell>
          <cell r="M67">
            <v>20.000000000000099</v>
          </cell>
          <cell r="AC67">
            <v>282352.031410884</v>
          </cell>
          <cell r="AF67">
            <v>14117601.5705442</v>
          </cell>
          <cell r="AH67">
            <v>17363206.7309516</v>
          </cell>
          <cell r="AO67">
            <v>19.292451923279501</v>
          </cell>
        </row>
        <row r="68">
          <cell r="A68" t="str">
            <v xml:space="preserve"> 01/03  19:00:00</v>
          </cell>
          <cell r="M68">
            <v>20.000000000000199</v>
          </cell>
          <cell r="AC68">
            <v>282353.07446209801</v>
          </cell>
          <cell r="AF68">
            <v>14117653.7231049</v>
          </cell>
          <cell r="AH68">
            <v>17363272.723657601</v>
          </cell>
          <cell r="AO68">
            <v>19.292525248508401</v>
          </cell>
        </row>
        <row r="69">
          <cell r="A69" t="str">
            <v xml:space="preserve"> 01/03  20:00:00</v>
          </cell>
          <cell r="M69">
            <v>20.000000000000199</v>
          </cell>
          <cell r="AC69">
            <v>292044.30204007198</v>
          </cell>
          <cell r="AF69">
            <v>14602215.1020036</v>
          </cell>
          <cell r="AH69">
            <v>17977630.134319201</v>
          </cell>
          <cell r="AO69">
            <v>19.975144593688</v>
          </cell>
        </row>
        <row r="70">
          <cell r="A70" t="str">
            <v xml:space="preserve"> 01/03  21:00:00</v>
          </cell>
          <cell r="M70">
            <v>20.000000000000199</v>
          </cell>
          <cell r="AC70">
            <v>322582.57648291398</v>
          </cell>
          <cell r="AF70">
            <v>16129128.824145701</v>
          </cell>
          <cell r="AH70">
            <v>19926987.617003001</v>
          </cell>
          <cell r="AO70">
            <v>22.1410973522256</v>
          </cell>
        </row>
        <row r="71">
          <cell r="A71" t="str">
            <v xml:space="preserve"> 01/03  22:00:00</v>
          </cell>
          <cell r="M71">
            <v>20</v>
          </cell>
          <cell r="AC71">
            <v>356819.11569551402</v>
          </cell>
          <cell r="AF71">
            <v>17840955.7847757</v>
          </cell>
          <cell r="AH71">
            <v>22133187.558245599</v>
          </cell>
          <cell r="AO71">
            <v>24.5924306202729</v>
          </cell>
        </row>
        <row r="72">
          <cell r="A72" t="str">
            <v xml:space="preserve"> 01/03  23:00:00</v>
          </cell>
          <cell r="M72">
            <v>20.000000000000099</v>
          </cell>
          <cell r="AC72">
            <v>378161.95353166398</v>
          </cell>
          <cell r="AF72">
            <v>18908097.676583201</v>
          </cell>
          <cell r="AH72">
            <v>23519207.4308003</v>
          </cell>
          <cell r="AO72">
            <v>26.132452700889299</v>
          </cell>
        </row>
        <row r="73">
          <cell r="A73" t="str">
            <v xml:space="preserve"> 01/03  24:00:00</v>
          </cell>
          <cell r="M73">
            <v>20</v>
          </cell>
          <cell r="AC73">
            <v>393691.36255228898</v>
          </cell>
          <cell r="AF73">
            <v>19684568.127614498</v>
          </cell>
          <cell r="AH73">
            <v>24532592.553306699</v>
          </cell>
          <cell r="AO73">
            <v>27.258436170340801</v>
          </cell>
        </row>
        <row r="74">
          <cell r="A74" t="str">
            <v xml:space="preserve"> 01/04  01:00:00</v>
          </cell>
          <cell r="M74">
            <v>20.000000000000099</v>
          </cell>
          <cell r="AC74">
            <v>404815.67859396298</v>
          </cell>
          <cell r="AF74">
            <v>20240783.929698098</v>
          </cell>
          <cell r="AH74">
            <v>25260462.613954298</v>
          </cell>
          <cell r="AO74">
            <v>28.067180682171401</v>
          </cell>
        </row>
        <row r="75">
          <cell r="A75" t="str">
            <v xml:space="preserve"> 01/04  02:00:00</v>
          </cell>
          <cell r="M75">
            <v>20.000000000000099</v>
          </cell>
          <cell r="AC75">
            <v>412405.260193742</v>
          </cell>
          <cell r="AF75">
            <v>20620263.0096871</v>
          </cell>
          <cell r="AH75">
            <v>25757946.341316398</v>
          </cell>
          <cell r="AO75">
            <v>28.6199403792405</v>
          </cell>
        </row>
        <row r="76">
          <cell r="A76" t="str">
            <v xml:space="preserve"> 01/04  03:00:00</v>
          </cell>
          <cell r="M76">
            <v>20.000000000000099</v>
          </cell>
          <cell r="AC76">
            <v>415058.68541492801</v>
          </cell>
          <cell r="AF76">
            <v>20752934.270746399</v>
          </cell>
          <cell r="AH76">
            <v>25932002.508447699</v>
          </cell>
          <cell r="AO76">
            <v>28.8133361204974</v>
          </cell>
        </row>
        <row r="77">
          <cell r="A77" t="str">
            <v xml:space="preserve"> 01/04  04:00:00</v>
          </cell>
          <cell r="M77">
            <v>20.000025215827801</v>
          </cell>
          <cell r="AC77">
            <v>420473.95962736499</v>
          </cell>
          <cell r="AF77">
            <v>21017207.987133201</v>
          </cell>
          <cell r="AH77">
            <v>26278981.1259626</v>
          </cell>
          <cell r="AO77">
            <v>29.198867917736202</v>
          </cell>
        </row>
        <row r="78">
          <cell r="A78" t="str">
            <v xml:space="preserve"> 01/04  05:00:00</v>
          </cell>
          <cell r="M78">
            <v>20.000114345956199</v>
          </cell>
          <cell r="AC78">
            <v>429361.698929673</v>
          </cell>
          <cell r="AF78">
            <v>21440426.5546267</v>
          </cell>
          <cell r="AH78">
            <v>26835106.1831045</v>
          </cell>
          <cell r="AO78">
            <v>29.8167846478939</v>
          </cell>
        </row>
        <row r="79">
          <cell r="A79" t="str">
            <v xml:space="preserve"> 01/04  06:00:00</v>
          </cell>
          <cell r="M79">
            <v>20.000154123431798</v>
          </cell>
          <cell r="AC79">
            <v>432706.15467173897</v>
          </cell>
          <cell r="AF79">
            <v>21599407.6670199</v>
          </cell>
          <cell r="AH79">
            <v>27044134.666983701</v>
          </cell>
          <cell r="AO79">
            <v>30.049038518870798</v>
          </cell>
        </row>
        <row r="80">
          <cell r="A80" t="str">
            <v xml:space="preserve"> 01/04  07:00:00</v>
          </cell>
          <cell r="M80">
            <v>20.000200130290001</v>
          </cell>
          <cell r="AC80">
            <v>437339.86735346803</v>
          </cell>
          <cell r="AF80">
            <v>21819563.254431501</v>
          </cell>
          <cell r="AH80">
            <v>27333741.709591798</v>
          </cell>
          <cell r="AO80">
            <v>30.370824121768599</v>
          </cell>
        </row>
        <row r="81">
          <cell r="A81" t="str">
            <v xml:space="preserve"> 01/04  08:00:00</v>
          </cell>
          <cell r="M81">
            <v>20.000233576216701</v>
          </cell>
          <cell r="AC81">
            <v>440128.87045896298</v>
          </cell>
          <cell r="AF81">
            <v>21952046.1642377</v>
          </cell>
          <cell r="AH81">
            <v>27508054.403685201</v>
          </cell>
          <cell r="AO81">
            <v>30.5645048929835</v>
          </cell>
        </row>
        <row r="82">
          <cell r="A82" t="str">
            <v xml:space="preserve"> 01/04  09:00:00</v>
          </cell>
          <cell r="M82">
            <v>20.0001877926383</v>
          </cell>
          <cell r="AC82">
            <v>435494.87509945501</v>
          </cell>
          <cell r="AF82">
            <v>21731911.3356556</v>
          </cell>
          <cell r="AH82">
            <v>27218429.6937159</v>
          </cell>
          <cell r="AO82">
            <v>30.242699659684401</v>
          </cell>
        </row>
        <row r="83">
          <cell r="A83" t="str">
            <v xml:space="preserve"> 01/04  10:00:00</v>
          </cell>
          <cell r="M83">
            <v>20.0001000498034</v>
          </cell>
          <cell r="AC83">
            <v>427149.35498357302</v>
          </cell>
          <cell r="AF83">
            <v>21335240.322267398</v>
          </cell>
          <cell r="AH83">
            <v>26696834.686473299</v>
          </cell>
          <cell r="AO83">
            <v>29.663149651636999</v>
          </cell>
        </row>
        <row r="84">
          <cell r="A84" t="str">
            <v xml:space="preserve"> 01/04  11:00:00</v>
          </cell>
          <cell r="M84">
            <v>20.000015964648298</v>
          </cell>
          <cell r="AC84">
            <v>418301.11083384597</v>
          </cell>
          <cell r="AF84">
            <v>20912058.492400602</v>
          </cell>
          <cell r="AH84">
            <v>26140904.658126201</v>
          </cell>
          <cell r="AO84">
            <v>29.0454496201403</v>
          </cell>
        </row>
        <row r="85">
          <cell r="A85" t="str">
            <v xml:space="preserve"> 01/04  12:00:00</v>
          </cell>
          <cell r="M85">
            <v>20.000000022261201</v>
          </cell>
          <cell r="AC85">
            <v>405367.71798420203</v>
          </cell>
          <cell r="AF85">
            <v>20268385.899210099</v>
          </cell>
          <cell r="AH85">
            <v>25296703.274758302</v>
          </cell>
          <cell r="AO85">
            <v>28.107448083064799</v>
          </cell>
        </row>
        <row r="86">
          <cell r="A86" t="str">
            <v xml:space="preserve"> 01/04  13:00:00</v>
          </cell>
          <cell r="M86">
            <v>20.000000000012999</v>
          </cell>
          <cell r="AC86">
            <v>389838.34695015202</v>
          </cell>
          <cell r="AF86">
            <v>19491917.3475076</v>
          </cell>
          <cell r="AH86">
            <v>24280837.477149699</v>
          </cell>
          <cell r="AO86">
            <v>26.9787083079441</v>
          </cell>
        </row>
        <row r="87">
          <cell r="A87" t="str">
            <v xml:space="preserve"> 01/04  14:00:00</v>
          </cell>
          <cell r="M87">
            <v>20</v>
          </cell>
          <cell r="AC87">
            <v>374308.946185596</v>
          </cell>
          <cell r="AF87">
            <v>18715447.309279799</v>
          </cell>
          <cell r="AH87">
            <v>23268338.980067901</v>
          </cell>
          <cell r="AO87">
            <v>25.8537099778532</v>
          </cell>
        </row>
        <row r="88">
          <cell r="A88" t="str">
            <v xml:space="preserve"> 01/04  15:00:00</v>
          </cell>
          <cell r="M88">
            <v>20</v>
          </cell>
          <cell r="AC88">
            <v>358779.54255225102</v>
          </cell>
          <cell r="AF88">
            <v>17938977.127612598</v>
          </cell>
          <cell r="AH88">
            <v>22259710.9811671</v>
          </cell>
          <cell r="AO88">
            <v>24.733012201296798</v>
          </cell>
        </row>
        <row r="89">
          <cell r="A89" t="str">
            <v xml:space="preserve"> 01/04  16:00:00</v>
          </cell>
          <cell r="M89">
            <v>20</v>
          </cell>
          <cell r="AC89">
            <v>343250.13529466098</v>
          </cell>
          <cell r="AF89">
            <v>17162506.764733098</v>
          </cell>
          <cell r="AH89">
            <v>21255368.992837701</v>
          </cell>
          <cell r="AO89">
            <v>23.617076658708601</v>
          </cell>
        </row>
        <row r="90">
          <cell r="A90" t="str">
            <v xml:space="preserve"> 01/04  17:00:00</v>
          </cell>
          <cell r="M90">
            <v>20</v>
          </cell>
          <cell r="AC90">
            <v>337412.61270209198</v>
          </cell>
          <cell r="AF90">
            <v>16870630.6351046</v>
          </cell>
          <cell r="AH90">
            <v>20878829.833743598</v>
          </cell>
          <cell r="AO90">
            <v>23.198699815270601</v>
          </cell>
        </row>
        <row r="91">
          <cell r="A91" t="str">
            <v xml:space="preserve"> 01/04  18:00:00</v>
          </cell>
          <cell r="M91">
            <v>20.000000000000099</v>
          </cell>
          <cell r="AC91">
            <v>347103.16268677701</v>
          </cell>
          <cell r="AF91">
            <v>17355158.1343388</v>
          </cell>
          <cell r="AH91">
            <v>21504138.705477599</v>
          </cell>
          <cell r="AO91">
            <v>23.8934874505306</v>
          </cell>
        </row>
        <row r="92">
          <cell r="A92" t="str">
            <v xml:space="preserve"> 01/04  19:00:00</v>
          </cell>
          <cell r="M92">
            <v>20.000000000000099</v>
          </cell>
          <cell r="AC92">
            <v>352940.67033441702</v>
          </cell>
          <cell r="AF92">
            <v>17647033.516720898</v>
          </cell>
          <cell r="AH92">
            <v>21881394.835305501</v>
          </cell>
          <cell r="AO92">
            <v>24.3126609281172</v>
          </cell>
        </row>
        <row r="93">
          <cell r="A93" t="str">
            <v xml:space="preserve"> 01/04  20:00:00</v>
          </cell>
          <cell r="M93">
            <v>20</v>
          </cell>
          <cell r="AC93">
            <v>333534.1333854</v>
          </cell>
          <cell r="AF93">
            <v>16676706.669269999</v>
          </cell>
          <cell r="AH93">
            <v>20629892.445365399</v>
          </cell>
          <cell r="AO93">
            <v>22.922102717072701</v>
          </cell>
        </row>
        <row r="94">
          <cell r="A94" t="str">
            <v xml:space="preserve"> 01/04  21:00:00</v>
          </cell>
          <cell r="M94">
            <v>20</v>
          </cell>
          <cell r="AC94">
            <v>316596.40751006501</v>
          </cell>
          <cell r="AF94">
            <v>15829820.3755033</v>
          </cell>
          <cell r="AH94">
            <v>19542346.107629798</v>
          </cell>
          <cell r="AO94">
            <v>21.713717897366401</v>
          </cell>
        </row>
        <row r="95">
          <cell r="A95" t="str">
            <v xml:space="preserve"> 01/04  22:00:00</v>
          </cell>
          <cell r="M95">
            <v>20</v>
          </cell>
          <cell r="AC95">
            <v>318698.06723425299</v>
          </cell>
          <cell r="AF95">
            <v>15934903.3617127</v>
          </cell>
          <cell r="AH95">
            <v>19676885.7047683</v>
          </cell>
          <cell r="AO95">
            <v>21.8632063386314</v>
          </cell>
        </row>
        <row r="96">
          <cell r="A96" t="str">
            <v xml:space="preserve"> 01/04  23:00:00</v>
          </cell>
          <cell r="M96">
            <v>20.000000000000099</v>
          </cell>
          <cell r="AC96">
            <v>321882.15369952301</v>
          </cell>
          <cell r="AF96">
            <v>16094107.684976101</v>
          </cell>
          <cell r="AH96">
            <v>19880834.025375798</v>
          </cell>
          <cell r="AO96">
            <v>22.089815583750902</v>
          </cell>
        </row>
        <row r="97">
          <cell r="A97" t="str">
            <v xml:space="preserve"> 01/04  24:00:00</v>
          </cell>
          <cell r="M97">
            <v>20.000000000000099</v>
          </cell>
          <cell r="AC97">
            <v>321882.52125706198</v>
          </cell>
          <cell r="AF97">
            <v>16094126.0628531</v>
          </cell>
          <cell r="AH97">
            <v>19880857.587033201</v>
          </cell>
          <cell r="AO97">
            <v>22.089841763370298</v>
          </cell>
        </row>
        <row r="98">
          <cell r="A98" t="str">
            <v xml:space="preserve"> 01/05  01:00:00</v>
          </cell>
          <cell r="M98">
            <v>20.000000000000099</v>
          </cell>
          <cell r="AC98">
            <v>312191.293970645</v>
          </cell>
          <cell r="AF98">
            <v>15609564.6985323</v>
          </cell>
          <cell r="AH98">
            <v>19260785.073557202</v>
          </cell>
          <cell r="AO98">
            <v>21.400872303952401</v>
          </cell>
        </row>
        <row r="99">
          <cell r="A99" t="str">
            <v xml:space="preserve"> 01/05  02:00:00</v>
          </cell>
          <cell r="M99">
            <v>20.000000000000099</v>
          </cell>
          <cell r="AC99">
            <v>301066.99797522399</v>
          </cell>
          <cell r="AF99">
            <v>15053349.8987612</v>
          </cell>
          <cell r="AH99">
            <v>18551079.300934698</v>
          </cell>
          <cell r="AO99">
            <v>20.612310334371902</v>
          </cell>
        </row>
        <row r="100">
          <cell r="A100" t="str">
            <v xml:space="preserve"> 01/05  03:00:00</v>
          </cell>
          <cell r="M100">
            <v>20.000000000000099</v>
          </cell>
          <cell r="AC100">
            <v>303168.647015411</v>
          </cell>
          <cell r="AF100">
            <v>15158432.3507705</v>
          </cell>
          <cell r="AH100">
            <v>18684933.620277099</v>
          </cell>
          <cell r="AO100">
            <v>20.761037355863401</v>
          </cell>
        </row>
        <row r="101">
          <cell r="A101" t="str">
            <v xml:space="preserve"> 01/05  04:00:00</v>
          </cell>
          <cell r="M101">
            <v>20.000000000000099</v>
          </cell>
          <cell r="AC101">
            <v>306352.73268817202</v>
          </cell>
          <cell r="AF101">
            <v>15317636.634408601</v>
          </cell>
          <cell r="AH101">
            <v>18887847.423002001</v>
          </cell>
          <cell r="AO101">
            <v>20.986497136668898</v>
          </cell>
        </row>
        <row r="102">
          <cell r="A102" t="str">
            <v xml:space="preserve"> 01/05  05:00:00</v>
          </cell>
          <cell r="M102">
            <v>20.000000000000099</v>
          </cell>
          <cell r="AC102">
            <v>306353.10001706902</v>
          </cell>
          <cell r="AF102">
            <v>15317655.000853499</v>
          </cell>
          <cell r="AH102">
            <v>18887870.851148602</v>
          </cell>
          <cell r="AO102">
            <v>20.986523167942899</v>
          </cell>
        </row>
        <row r="103">
          <cell r="A103" t="str">
            <v xml:space="preserve"> 01/05  06:00:00</v>
          </cell>
          <cell r="M103">
            <v>20.000000000000099</v>
          </cell>
          <cell r="AC103">
            <v>306353.09990094398</v>
          </cell>
          <cell r="AF103">
            <v>15317654.9950472</v>
          </cell>
          <cell r="AH103">
            <v>18887870.843742099</v>
          </cell>
          <cell r="AO103">
            <v>20.986523159713499</v>
          </cell>
        </row>
        <row r="104">
          <cell r="A104" t="str">
            <v xml:space="preserve"> 01/05  07:00:00</v>
          </cell>
          <cell r="M104">
            <v>20.000000000000099</v>
          </cell>
          <cell r="AC104">
            <v>310758.20262047899</v>
          </cell>
          <cell r="AF104">
            <v>15537910.131023901</v>
          </cell>
          <cell r="AH104">
            <v>19169072.340843499</v>
          </cell>
          <cell r="AO104">
            <v>21.298969267603901</v>
          </cell>
        </row>
        <row r="105">
          <cell r="A105" t="str">
            <v xml:space="preserve"> 01/05  08:00:00</v>
          </cell>
          <cell r="M105">
            <v>20.000000000000099</v>
          </cell>
          <cell r="AC105">
            <v>323103.14146793098</v>
          </cell>
          <cell r="AF105">
            <v>16155157.0733965</v>
          </cell>
          <cell r="AH105">
            <v>19959311.407195199</v>
          </cell>
          <cell r="AO105">
            <v>22.177012674661398</v>
          </cell>
        </row>
        <row r="106">
          <cell r="A106" t="str">
            <v xml:space="preserve"> 01/05  09:00:00</v>
          </cell>
          <cell r="M106">
            <v>20.000000000000099</v>
          </cell>
          <cell r="AC106">
            <v>324536.21491591202</v>
          </cell>
          <cell r="AF106">
            <v>16226810.7457956</v>
          </cell>
          <cell r="AH106">
            <v>20051079.972477</v>
          </cell>
          <cell r="AO106">
            <v>22.278977747196699</v>
          </cell>
        </row>
        <row r="107">
          <cell r="A107" t="str">
            <v xml:space="preserve"> 01/05  10:00:00</v>
          </cell>
          <cell r="M107">
            <v>20.000000000000099</v>
          </cell>
          <cell r="AC107">
            <v>312191.29075995198</v>
          </cell>
          <cell r="AF107">
            <v>15609564.5379976</v>
          </cell>
          <cell r="AH107">
            <v>19260784.869057201</v>
          </cell>
          <cell r="AO107">
            <v>21.400872076730199</v>
          </cell>
        </row>
        <row r="108">
          <cell r="A108" t="str">
            <v xml:space="preserve"> 01/05  11:00:00</v>
          </cell>
          <cell r="M108">
            <v>20.000000000000099</v>
          </cell>
          <cell r="AC108">
            <v>296661.88870696799</v>
          </cell>
          <cell r="AF108">
            <v>14833094.435348401</v>
          </cell>
          <cell r="AH108">
            <v>18270962.320649602</v>
          </cell>
          <cell r="AO108">
            <v>20.3010692451662</v>
          </cell>
        </row>
        <row r="109">
          <cell r="A109" t="str">
            <v xml:space="preserve"> 01/05  12:00:00</v>
          </cell>
          <cell r="M109">
            <v>20.000000000000099</v>
          </cell>
          <cell r="AC109">
            <v>280251.45686752</v>
          </cell>
          <cell r="AF109">
            <v>14012572.843375999</v>
          </cell>
          <cell r="AH109">
            <v>17230591.878841698</v>
          </cell>
          <cell r="AO109">
            <v>19.145102087601899</v>
          </cell>
        </row>
        <row r="110">
          <cell r="A110" t="str">
            <v xml:space="preserve"> 01/05  13:00:00</v>
          </cell>
          <cell r="M110">
            <v>20.000000000000099</v>
          </cell>
          <cell r="AC110">
            <v>269477.424214778</v>
          </cell>
          <cell r="AF110">
            <v>13473871.210738899</v>
          </cell>
          <cell r="AH110">
            <v>16550451.4321573</v>
          </cell>
          <cell r="AO110">
            <v>18.3893904801748</v>
          </cell>
        </row>
        <row r="111">
          <cell r="A111" t="str">
            <v xml:space="preserve"> 01/05  14:00:00</v>
          </cell>
          <cell r="M111">
            <v>20.000000000000099</v>
          </cell>
          <cell r="AC111">
            <v>261537.567743992</v>
          </cell>
          <cell r="AF111">
            <v>13076878.387199599</v>
          </cell>
          <cell r="AH111">
            <v>16050963.3667429</v>
          </cell>
          <cell r="AO111">
            <v>17.834403740825401</v>
          </cell>
        </row>
        <row r="112">
          <cell r="A112" t="str">
            <v xml:space="preserve"> 01/05  15:00:00</v>
          </cell>
          <cell r="M112">
            <v>20.000000000000099</v>
          </cell>
          <cell r="AC112">
            <v>263639.22319768602</v>
          </cell>
          <cell r="AF112">
            <v>13181961.1598843</v>
          </cell>
          <cell r="AH112">
            <v>16183051.9413536</v>
          </cell>
          <cell r="AO112">
            <v>17.9811688237262</v>
          </cell>
        </row>
        <row r="113">
          <cell r="A113" t="str">
            <v xml:space="preserve"> 01/05  16:00:00</v>
          </cell>
          <cell r="M113">
            <v>20.000000000000099</v>
          </cell>
          <cell r="AC113">
            <v>271228.77047464799</v>
          </cell>
          <cell r="AF113">
            <v>13561438.5237324</v>
          </cell>
          <cell r="AH113">
            <v>16660809.9880629</v>
          </cell>
          <cell r="AO113">
            <v>18.512011097847701</v>
          </cell>
        </row>
        <row r="114">
          <cell r="A114" t="str">
            <v xml:space="preserve"> 01/05  17:00:00</v>
          </cell>
          <cell r="M114">
            <v>20.000000000000099</v>
          </cell>
          <cell r="AC114">
            <v>273882.18928297999</v>
          </cell>
          <cell r="AF114">
            <v>13694109.464149</v>
          </cell>
          <cell r="AH114">
            <v>16828093.933589499</v>
          </cell>
          <cell r="AO114">
            <v>18.6978821484328</v>
          </cell>
        </row>
        <row r="115">
          <cell r="A115" t="str">
            <v xml:space="preserve"> 01/05  18:00:00</v>
          </cell>
          <cell r="M115">
            <v>20.000000000000099</v>
          </cell>
          <cell r="AC115">
            <v>279168.61787403002</v>
          </cell>
          <cell r="AF115">
            <v>13958430.893701499</v>
          </cell>
          <cell r="AH115">
            <v>17161963.515237801</v>
          </cell>
          <cell r="AO115">
            <v>19.0688483502643</v>
          </cell>
        </row>
        <row r="116">
          <cell r="A116" t="str">
            <v xml:space="preserve"> 01/05  19:00:00</v>
          </cell>
          <cell r="M116">
            <v>20.000000000000099</v>
          </cell>
          <cell r="AC116">
            <v>292044.298924389</v>
          </cell>
          <cell r="AF116">
            <v>14602214.9462194</v>
          </cell>
          <cell r="AH116">
            <v>17977629.937436499</v>
          </cell>
          <cell r="AO116">
            <v>19.9751443749294</v>
          </cell>
        </row>
        <row r="117">
          <cell r="A117" t="str">
            <v xml:space="preserve"> 01/05  20:00:00</v>
          </cell>
          <cell r="M117">
            <v>20.000000000000099</v>
          </cell>
          <cell r="AC117">
            <v>317289.70191543002</v>
          </cell>
          <cell r="AF117">
            <v>15864485.095771501</v>
          </cell>
          <cell r="AH117">
            <v>19587440.193383899</v>
          </cell>
          <cell r="AO117">
            <v>21.7638224370933</v>
          </cell>
        </row>
        <row r="118">
          <cell r="A118" t="str">
            <v xml:space="preserve"> 01/05  21:00:00</v>
          </cell>
          <cell r="M118">
            <v>20.000000000000099</v>
          </cell>
          <cell r="AC118">
            <v>338632.53579793102</v>
          </cell>
          <cell r="AF118">
            <v>16931626.789896499</v>
          </cell>
          <cell r="AH118">
            <v>20957610.241330098</v>
          </cell>
          <cell r="AO118">
            <v>23.2862336014779</v>
          </cell>
        </row>
        <row r="119">
          <cell r="A119" t="str">
            <v xml:space="preserve"> 01/05  22:00:00</v>
          </cell>
          <cell r="M119">
            <v>20.000000000000199</v>
          </cell>
          <cell r="AC119">
            <v>349756.83945748798</v>
          </cell>
          <cell r="AF119">
            <v>17487841.972874399</v>
          </cell>
          <cell r="AH119">
            <v>21675512.394642301</v>
          </cell>
          <cell r="AO119">
            <v>24.083902660713701</v>
          </cell>
        </row>
        <row r="120">
          <cell r="A120" t="str">
            <v xml:space="preserve"> 01/05  23:00:00</v>
          </cell>
          <cell r="M120">
            <v>20.000000000000099</v>
          </cell>
          <cell r="AC120">
            <v>358227.43920456298</v>
          </cell>
          <cell r="AF120">
            <v>17911371.9602281</v>
          </cell>
          <cell r="AH120">
            <v>22223810.576816499</v>
          </cell>
          <cell r="AO120">
            <v>24.6931228631294</v>
          </cell>
        </row>
        <row r="121">
          <cell r="A121" t="str">
            <v xml:space="preserve"> 01/05  24:00:00</v>
          </cell>
          <cell r="M121">
            <v>20.000000000000199</v>
          </cell>
          <cell r="AC121">
            <v>365817.01191564702</v>
          </cell>
          <cell r="AF121">
            <v>18290850.595782399</v>
          </cell>
          <cell r="AH121">
            <v>22716155.819194</v>
          </cell>
          <cell r="AO121">
            <v>25.2401731324378</v>
          </cell>
        </row>
        <row r="122">
          <cell r="A122" t="str">
            <v xml:space="preserve"> 01/06  01:00:00</v>
          </cell>
          <cell r="M122">
            <v>20.000000000000099</v>
          </cell>
          <cell r="AC122">
            <v>373756.86280469497</v>
          </cell>
          <cell r="AF122">
            <v>18687843.140234798</v>
          </cell>
          <cell r="AH122">
            <v>23232305.4261133</v>
          </cell>
          <cell r="AO122">
            <v>25.813672695681401</v>
          </cell>
        </row>
        <row r="123">
          <cell r="A123" t="str">
            <v xml:space="preserve"> 01/06  02:00:00</v>
          </cell>
          <cell r="M123">
            <v>20.000000000000099</v>
          </cell>
          <cell r="AC123">
            <v>386632.55696800299</v>
          </cell>
          <cell r="AF123">
            <v>19331627.848400202</v>
          </cell>
          <cell r="AH123">
            <v>24071530.003637102</v>
          </cell>
          <cell r="AO123">
            <v>26.746144448485602</v>
          </cell>
        </row>
        <row r="124">
          <cell r="A124" t="str">
            <v xml:space="preserve"> 01/06  03:00:00</v>
          </cell>
          <cell r="M124">
            <v>20.000000000000099</v>
          </cell>
          <cell r="AC124">
            <v>392470.07564739999</v>
          </cell>
          <cell r="AF124">
            <v>19623503.782370001</v>
          </cell>
          <cell r="AH124">
            <v>24452643.645726699</v>
          </cell>
          <cell r="AO124">
            <v>27.169604050807401</v>
          </cell>
        </row>
        <row r="125">
          <cell r="A125" t="str">
            <v xml:space="preserve"> 01/06  04:00:00</v>
          </cell>
          <cell r="M125">
            <v>20.000000000000099</v>
          </cell>
          <cell r="AC125">
            <v>396875.85785476101</v>
          </cell>
          <cell r="AF125">
            <v>19843792.8927381</v>
          </cell>
          <cell r="AH125">
            <v>24740720.736356501</v>
          </cell>
          <cell r="AO125">
            <v>27.489689707062801</v>
          </cell>
        </row>
        <row r="126">
          <cell r="A126" t="str">
            <v xml:space="preserve"> 01/06  05:00:00</v>
          </cell>
          <cell r="M126">
            <v>20.000000000000099</v>
          </cell>
          <cell r="AC126">
            <v>399529.27355712297</v>
          </cell>
          <cell r="AF126">
            <v>19976463.677856199</v>
          </cell>
          <cell r="AH126">
            <v>24914299.109763101</v>
          </cell>
          <cell r="AO126">
            <v>27.6825545664034</v>
          </cell>
        </row>
        <row r="127">
          <cell r="A127" t="str">
            <v xml:space="preserve"> 01/06  06:00:00</v>
          </cell>
          <cell r="M127">
            <v>20.000000000000099</v>
          </cell>
          <cell r="AC127">
            <v>395124.48068713699</v>
          </cell>
          <cell r="AF127">
            <v>19756224.034356799</v>
          </cell>
          <cell r="AH127">
            <v>24626184.646837901</v>
          </cell>
          <cell r="AO127">
            <v>27.362427385375401</v>
          </cell>
        </row>
        <row r="128">
          <cell r="A128" t="str">
            <v xml:space="preserve"> 01/06  07:00:00</v>
          </cell>
          <cell r="M128">
            <v>20.000000000000099</v>
          </cell>
          <cell r="AC128">
            <v>392471.06976563297</v>
          </cell>
          <cell r="AF128">
            <v>19623553.4882816</v>
          </cell>
          <cell r="AH128">
            <v>24452708.6122365</v>
          </cell>
          <cell r="AO128">
            <v>27.169676235818301</v>
          </cell>
        </row>
        <row r="129">
          <cell r="A129" t="str">
            <v xml:space="preserve"> 01/06  08:00:00</v>
          </cell>
          <cell r="M129">
            <v>20.000000000000099</v>
          </cell>
          <cell r="AC129">
            <v>392470.76388400397</v>
          </cell>
          <cell r="AF129">
            <v>19623538.194200199</v>
          </cell>
          <cell r="AH129">
            <v>24452688.6225961</v>
          </cell>
          <cell r="AO129">
            <v>27.169654025106801</v>
          </cell>
        </row>
        <row r="130">
          <cell r="A130" t="str">
            <v xml:space="preserve"> 01/06  09:00:00</v>
          </cell>
          <cell r="M130">
            <v>20.000000000000099</v>
          </cell>
          <cell r="AC130">
            <v>392470.76448249101</v>
          </cell>
          <cell r="AF130">
            <v>19623538.224124599</v>
          </cell>
          <cell r="AH130">
            <v>24452688.6617078</v>
          </cell>
          <cell r="AO130">
            <v>27.169654068564199</v>
          </cell>
        </row>
        <row r="131">
          <cell r="A131" t="str">
            <v xml:space="preserve"> 01/06  10:00:00</v>
          </cell>
          <cell r="M131">
            <v>20.000000000000099</v>
          </cell>
          <cell r="AC131">
            <v>387184.642959046</v>
          </cell>
          <cell r="AF131">
            <v>19359232.1479523</v>
          </cell>
          <cell r="AH131">
            <v>24107470.2508597</v>
          </cell>
          <cell r="AO131">
            <v>26.786078056510799</v>
          </cell>
        </row>
        <row r="132">
          <cell r="A132" t="str">
            <v xml:space="preserve"> 01/06  11:00:00</v>
          </cell>
          <cell r="M132">
            <v>20.000000000000099</v>
          </cell>
          <cell r="AC132">
            <v>379595.085436275</v>
          </cell>
          <cell r="AF132">
            <v>18979754.271813799</v>
          </cell>
          <cell r="AH132">
            <v>23612462.534180202</v>
          </cell>
          <cell r="AO132">
            <v>26.236069482422501</v>
          </cell>
        </row>
        <row r="133">
          <cell r="A133" t="str">
            <v xml:space="preserve"> 01/06  12:00:00</v>
          </cell>
          <cell r="M133">
            <v>20.000000000000099</v>
          </cell>
          <cell r="AC133">
            <v>371655.24134268297</v>
          </cell>
          <cell r="AF133">
            <v>18582762.067134202</v>
          </cell>
          <cell r="AH133">
            <v>23095586.654291399</v>
          </cell>
          <cell r="AO133">
            <v>25.661762949212701</v>
          </cell>
        </row>
        <row r="134">
          <cell r="A134" t="str">
            <v xml:space="preserve"> 01/06  13:00:00</v>
          </cell>
          <cell r="M134">
            <v>20.000000000000099</v>
          </cell>
          <cell r="AC134">
            <v>368471.13925211102</v>
          </cell>
          <cell r="AF134">
            <v>18423556.962605499</v>
          </cell>
          <cell r="AH134">
            <v>22888539.645366199</v>
          </cell>
          <cell r="AO134">
            <v>25.4317107170735</v>
          </cell>
        </row>
        <row r="135">
          <cell r="A135" t="str">
            <v xml:space="preserve"> 01/06  14:00:00</v>
          </cell>
          <cell r="M135">
            <v>20.000000000000099</v>
          </cell>
          <cell r="AC135">
            <v>364065.66730479599</v>
          </cell>
          <cell r="AF135">
            <v>18203283.365239799</v>
          </cell>
          <cell r="AH135">
            <v>22602451.330309398</v>
          </cell>
          <cell r="AO135">
            <v>25.1138348114549</v>
          </cell>
        </row>
        <row r="136">
          <cell r="A136" t="str">
            <v xml:space="preserve"> 01/06  15:00:00</v>
          </cell>
          <cell r="M136">
            <v>20.000000000000099</v>
          </cell>
          <cell r="AC136">
            <v>361412.25364759401</v>
          </cell>
          <cell r="AF136">
            <v>18070612.6823797</v>
          </cell>
          <cell r="AH136">
            <v>22430247.744912501</v>
          </cell>
          <cell r="AO136">
            <v>24.922497494347201</v>
          </cell>
        </row>
        <row r="137">
          <cell r="A137" t="str">
            <v xml:space="preserve"> 01/06  16:00:00</v>
          </cell>
          <cell r="M137">
            <v>20.000000000000099</v>
          </cell>
          <cell r="AC137">
            <v>361411.94621415099</v>
          </cell>
          <cell r="AF137">
            <v>18070597.310707498</v>
          </cell>
          <cell r="AH137">
            <v>22430227.803838599</v>
          </cell>
          <cell r="AO137">
            <v>24.922475337598499</v>
          </cell>
        </row>
        <row r="138">
          <cell r="A138" t="str">
            <v xml:space="preserve"> 01/06  17:00:00</v>
          </cell>
          <cell r="M138">
            <v>20.000000000000099</v>
          </cell>
          <cell r="AC138">
            <v>361411.94535208598</v>
          </cell>
          <cell r="AF138">
            <v>18070597.267604299</v>
          </cell>
          <cell r="AH138">
            <v>22430227.747922398</v>
          </cell>
          <cell r="AO138">
            <v>24.922475275469399</v>
          </cell>
        </row>
        <row r="139">
          <cell r="A139" t="str">
            <v xml:space="preserve"> 01/06  18:00:00</v>
          </cell>
          <cell r="M139">
            <v>20.000000000000099</v>
          </cell>
          <cell r="AC139">
            <v>356125.820972441</v>
          </cell>
          <cell r="AF139">
            <v>17806291.048622001</v>
          </cell>
          <cell r="AH139">
            <v>22087651.927017599</v>
          </cell>
          <cell r="AO139">
            <v>24.541835474464001</v>
          </cell>
        </row>
        <row r="140">
          <cell r="A140" t="str">
            <v xml:space="preserve"> 01/06  19:00:00</v>
          </cell>
          <cell r="M140">
            <v>20.000000000000099</v>
          </cell>
          <cell r="AC140">
            <v>352941.72460242198</v>
          </cell>
          <cell r="AF140">
            <v>17647086.230121098</v>
          </cell>
          <cell r="AH140">
            <v>21881463.057865199</v>
          </cell>
          <cell r="AO140">
            <v>24.312736730961301</v>
          </cell>
        </row>
        <row r="141">
          <cell r="A141" t="str">
            <v xml:space="preserve"> 01/06  20:00:00</v>
          </cell>
          <cell r="M141">
            <v>20.000000000000099</v>
          </cell>
          <cell r="AC141">
            <v>347655.23152586899</v>
          </cell>
          <cell r="AF141">
            <v>17382761.576293401</v>
          </cell>
          <cell r="AH141">
            <v>21539681.328998599</v>
          </cell>
          <cell r="AO141">
            <v>23.932979254442898</v>
          </cell>
        </row>
        <row r="142">
          <cell r="A142" t="str">
            <v xml:space="preserve"> 01/06  21:00:00</v>
          </cell>
          <cell r="M142">
            <v>20.000000000000099</v>
          </cell>
          <cell r="AC142">
            <v>344471.13484283001</v>
          </cell>
          <cell r="AF142">
            <v>17223556.7421415</v>
          </cell>
          <cell r="AH142">
            <v>21333992.078097999</v>
          </cell>
          <cell r="AO142">
            <v>23.704435642331099</v>
          </cell>
        </row>
        <row r="143">
          <cell r="A143" t="str">
            <v xml:space="preserve"> 01/06  22:00:00</v>
          </cell>
          <cell r="M143">
            <v>20.000000000000099</v>
          </cell>
          <cell r="AC143">
            <v>355043.01113095297</v>
          </cell>
          <cell r="AF143">
            <v>17752150.556547601</v>
          </cell>
          <cell r="AH143">
            <v>22017683.2520492</v>
          </cell>
          <cell r="AO143">
            <v>24.464092502276898</v>
          </cell>
        </row>
        <row r="144">
          <cell r="A144" t="str">
            <v xml:space="preserve"> 01/06  23:00:00</v>
          </cell>
          <cell r="M144">
            <v>20.000000000000099</v>
          </cell>
          <cell r="AC144">
            <v>365817.02629133</v>
          </cell>
          <cell r="AF144">
            <v>18290851.3145665</v>
          </cell>
          <cell r="AH144">
            <v>22716156.753038999</v>
          </cell>
          <cell r="AO144">
            <v>25.2401741700433</v>
          </cell>
        </row>
        <row r="145">
          <cell r="A145" t="str">
            <v xml:space="preserve"> 01/06  24:00:00</v>
          </cell>
          <cell r="M145">
            <v>20.000000000000099</v>
          </cell>
          <cell r="AC145">
            <v>364065.65422830801</v>
          </cell>
          <cell r="AF145">
            <v>18203282.711415399</v>
          </cell>
          <cell r="AH145">
            <v>22602450.481210399</v>
          </cell>
          <cell r="AO145">
            <v>25.113833868011501</v>
          </cell>
        </row>
        <row r="146">
          <cell r="A146" t="str">
            <v xml:space="preserve"> 01/07  01:00:00</v>
          </cell>
          <cell r="M146">
            <v>20.000000000000099</v>
          </cell>
          <cell r="AC146">
            <v>361412.248097317</v>
          </cell>
          <cell r="AF146">
            <v>18070612.404865801</v>
          </cell>
          <cell r="AH146">
            <v>22430247.3849045</v>
          </cell>
          <cell r="AO146">
            <v>24.9224970943384</v>
          </cell>
        </row>
        <row r="147">
          <cell r="A147" t="str">
            <v xml:space="preserve"> 01/07  02:00:00</v>
          </cell>
          <cell r="M147">
            <v>20.000000000000099</v>
          </cell>
          <cell r="AC147">
            <v>361411.94150116999</v>
          </cell>
          <cell r="AF147">
            <v>18070597.075058501</v>
          </cell>
          <cell r="AH147">
            <v>22430227.498140302</v>
          </cell>
          <cell r="AO147">
            <v>24.922474997933701</v>
          </cell>
        </row>
        <row r="148">
          <cell r="A148" t="str">
            <v xml:space="preserve"> 01/07  03:00:00</v>
          </cell>
          <cell r="M148">
            <v>20.000000000000099</v>
          </cell>
          <cell r="AC148">
            <v>375508.26989365602</v>
          </cell>
          <cell r="AF148">
            <v>18775413.4946828</v>
          </cell>
          <cell r="AH148">
            <v>23346568.8947226</v>
          </cell>
          <cell r="AO148">
            <v>25.9406321052473</v>
          </cell>
        </row>
        <row r="149">
          <cell r="A149" t="str">
            <v xml:space="preserve"> 01/07  04:00:00</v>
          </cell>
          <cell r="M149">
            <v>20.000000000000099</v>
          </cell>
          <cell r="AC149">
            <v>393691.37954475702</v>
          </cell>
          <cell r="AF149">
            <v>19684568.977237899</v>
          </cell>
          <cell r="AH149">
            <v>24532593.664416101</v>
          </cell>
          <cell r="AO149">
            <v>27.2584374049068</v>
          </cell>
        </row>
        <row r="150">
          <cell r="A150" t="str">
            <v xml:space="preserve"> 01/07  05:00:00</v>
          </cell>
          <cell r="M150">
            <v>20.0000481275131</v>
          </cell>
          <cell r="AC150">
            <v>420072.02726252202</v>
          </cell>
          <cell r="AF150">
            <v>20990886.390109502</v>
          </cell>
          <cell r="AH150">
            <v>26244756.9089927</v>
          </cell>
          <cell r="AO150">
            <v>29.160841009991799</v>
          </cell>
        </row>
        <row r="151">
          <cell r="A151" t="str">
            <v xml:space="preserve"> 01/07  06:00:00</v>
          </cell>
          <cell r="M151">
            <v>20.0002002892546</v>
          </cell>
          <cell r="AC151">
            <v>437340.08654197003</v>
          </cell>
          <cell r="AF151">
            <v>21819573.6678974</v>
          </cell>
          <cell r="AH151">
            <v>27333755.4088731</v>
          </cell>
          <cell r="AO151">
            <v>30.370839343192401</v>
          </cell>
        </row>
        <row r="152">
          <cell r="A152" t="str">
            <v xml:space="preserve"> 01/07  07:00:00</v>
          </cell>
          <cell r="M152">
            <v>20.000290580166201</v>
          </cell>
          <cell r="AC152">
            <v>445692.57607797999</v>
          </cell>
          <cell r="AF152">
            <v>22216231.361467998</v>
          </cell>
          <cell r="AH152">
            <v>27855786.004873801</v>
          </cell>
          <cell r="AO152">
            <v>30.9508733387486</v>
          </cell>
        </row>
        <row r="153">
          <cell r="A153" t="str">
            <v xml:space="preserve"> 01/07  08:00:00</v>
          </cell>
          <cell r="M153">
            <v>20.000378513697399</v>
          </cell>
          <cell r="AC153">
            <v>453679.509184353</v>
          </cell>
          <cell r="AF153">
            <v>22595362.086471401</v>
          </cell>
          <cell r="AH153">
            <v>28354969.324021999</v>
          </cell>
          <cell r="AO153">
            <v>31.505521471135602</v>
          </cell>
        </row>
        <row r="154">
          <cell r="A154" t="str">
            <v xml:space="preserve"> 01/07  09:00:00</v>
          </cell>
          <cell r="M154">
            <v>20.000469404271101</v>
          </cell>
          <cell r="AC154">
            <v>462037.70695155801</v>
          </cell>
          <cell r="AF154">
            <v>22992020.046036899</v>
          </cell>
          <cell r="AH154">
            <v>28877356.684472401</v>
          </cell>
          <cell r="AO154">
            <v>32.085951871635999</v>
          </cell>
        </row>
        <row r="155">
          <cell r="A155" t="str">
            <v xml:space="preserve"> 01/07  10:00:00</v>
          </cell>
          <cell r="M155">
            <v>20.000557797936199</v>
          </cell>
          <cell r="AC155">
            <v>470026.60397238901</v>
          </cell>
          <cell r="AF155">
            <v>23371147.5683975</v>
          </cell>
          <cell r="AH155">
            <v>29376662.7482743</v>
          </cell>
          <cell r="AO155">
            <v>32.640736386971497</v>
          </cell>
        </row>
        <row r="156">
          <cell r="A156" t="str">
            <v xml:space="preserve"> 01/07  11:00:00</v>
          </cell>
          <cell r="M156">
            <v>20.000648310315398</v>
          </cell>
          <cell r="AC156">
            <v>478382.95467826602</v>
          </cell>
          <cell r="AF156">
            <v>23767805.772394098</v>
          </cell>
          <cell r="AH156">
            <v>29898934.667391598</v>
          </cell>
          <cell r="AO156">
            <v>33.221038519323997</v>
          </cell>
        </row>
        <row r="157">
          <cell r="A157" t="str">
            <v xml:space="preserve"> 01/07  12:00:00</v>
          </cell>
          <cell r="M157">
            <v>20.000689705908702</v>
          </cell>
          <cell r="AC157">
            <v>481731.22987215902</v>
          </cell>
          <cell r="AF157">
            <v>23926778.691952098</v>
          </cell>
          <cell r="AH157">
            <v>30108201.867009901</v>
          </cell>
          <cell r="AO157">
            <v>33.453557630010998</v>
          </cell>
        </row>
        <row r="158">
          <cell r="A158" t="str">
            <v xml:space="preserve"> 01/07  13:00:00</v>
          </cell>
          <cell r="M158">
            <v>20.0006900539565</v>
          </cell>
          <cell r="AC158">
            <v>481731.445899238</v>
          </cell>
          <cell r="AF158">
            <v>23926788.950411599</v>
          </cell>
          <cell r="AH158">
            <v>30108215.3687024</v>
          </cell>
          <cell r="AO158">
            <v>33.453572631891497</v>
          </cell>
        </row>
        <row r="159">
          <cell r="A159" t="str">
            <v xml:space="preserve"> 01/07  14:00:00</v>
          </cell>
          <cell r="M159">
            <v>20.000634473477199</v>
          </cell>
          <cell r="AC159">
            <v>476167.19937482098</v>
          </cell>
          <cell r="AF159">
            <v>23662614.366915699</v>
          </cell>
          <cell r="AH159">
            <v>29760449.960926302</v>
          </cell>
          <cell r="AO159">
            <v>33.067166623251403</v>
          </cell>
        </row>
        <row r="160">
          <cell r="A160" t="str">
            <v xml:space="preserve"> 01/07  15:00:00</v>
          </cell>
          <cell r="M160">
            <v>20.0005931582388</v>
          </cell>
          <cell r="AC160">
            <v>472818.14834952302</v>
          </cell>
          <cell r="AF160">
            <v>23503636.488521799</v>
          </cell>
          <cell r="AH160">
            <v>29551134.271845199</v>
          </cell>
          <cell r="AO160">
            <v>32.834593635383499</v>
          </cell>
        </row>
        <row r="161">
          <cell r="A161" t="str">
            <v xml:space="preserve"> 01/07  16:00:00</v>
          </cell>
          <cell r="M161">
            <v>20.0005928088001</v>
          </cell>
          <cell r="AC161">
            <v>472817.903281115</v>
          </cell>
          <cell r="AF161">
            <v>23503624.856585</v>
          </cell>
          <cell r="AH161">
            <v>29551118.955069698</v>
          </cell>
          <cell r="AO161">
            <v>32.834576616744101</v>
          </cell>
        </row>
        <row r="162">
          <cell r="A162" t="str">
            <v xml:space="preserve"> 01/07  17:00:00</v>
          </cell>
          <cell r="M162">
            <v>20.0006485330358</v>
          </cell>
          <cell r="AC162">
            <v>478382.75438045902</v>
          </cell>
          <cell r="AF162">
            <v>23767796.263201602</v>
          </cell>
          <cell r="AH162">
            <v>29898922.148778699</v>
          </cell>
          <cell r="AO162">
            <v>33.221024609754103</v>
          </cell>
        </row>
        <row r="163">
          <cell r="A163" t="str">
            <v xml:space="preserve"> 01/07  18:00:00</v>
          </cell>
          <cell r="M163">
            <v>20.000689658812199</v>
          </cell>
          <cell r="AC163">
            <v>481731.10406280699</v>
          </cell>
          <cell r="AF163">
            <v>23926772.717654102</v>
          </cell>
          <cell r="AH163">
            <v>30108194.003925402</v>
          </cell>
          <cell r="AO163">
            <v>33.453548893250499</v>
          </cell>
        </row>
        <row r="164">
          <cell r="A164" t="str">
            <v xml:space="preserve"> 01/07  19:00:00</v>
          </cell>
          <cell r="M164">
            <v>20.0006899657789</v>
          </cell>
          <cell r="AC164">
            <v>481731.32937905297</v>
          </cell>
          <cell r="AF164">
            <v>23926783.417227399</v>
          </cell>
          <cell r="AH164">
            <v>30108208.086190801</v>
          </cell>
          <cell r="AO164">
            <v>33.453564540212</v>
          </cell>
        </row>
        <row r="165">
          <cell r="A165" t="str">
            <v xml:space="preserve"> 01/07  20:00:00</v>
          </cell>
          <cell r="M165">
            <v>20.000689965346801</v>
          </cell>
          <cell r="AC165">
            <v>481731.31664131</v>
          </cell>
          <cell r="AF165">
            <v>23926782.812351201</v>
          </cell>
          <cell r="AH165">
            <v>30108207.2900819</v>
          </cell>
          <cell r="AO165">
            <v>33.453563655646597</v>
          </cell>
        </row>
        <row r="166">
          <cell r="A166" t="str">
            <v xml:space="preserve"> 01/07  21:00:00</v>
          </cell>
          <cell r="M166">
            <v>20.000735841532499</v>
          </cell>
          <cell r="AC166">
            <v>486366.18112983397</v>
          </cell>
          <cell r="AF166">
            <v>24146926.6822653</v>
          </cell>
          <cell r="AH166">
            <v>30397886.320614699</v>
          </cell>
          <cell r="AO166">
            <v>33.775429245127398</v>
          </cell>
        </row>
        <row r="167">
          <cell r="A167" t="str">
            <v xml:space="preserve"> 01/07  22:00:00</v>
          </cell>
          <cell r="M167">
            <v>20.000769794364899</v>
          </cell>
          <cell r="AC167">
            <v>489154.84682848101</v>
          </cell>
          <cell r="AF167">
            <v>24279409.045441601</v>
          </cell>
          <cell r="AH167">
            <v>30572177.92678</v>
          </cell>
          <cell r="AO167">
            <v>33.969086585311203</v>
          </cell>
        </row>
        <row r="168">
          <cell r="A168" t="str">
            <v xml:space="preserve"> 01/07  23:00:00</v>
          </cell>
          <cell r="M168">
            <v>20.000770024181101</v>
          </cell>
          <cell r="AC168">
            <v>489155.02793053602</v>
          </cell>
          <cell r="AF168">
            <v>24279417.6508893</v>
          </cell>
          <cell r="AH168">
            <v>30572189.245658498</v>
          </cell>
          <cell r="AO168">
            <v>33.969099161842799</v>
          </cell>
        </row>
        <row r="169">
          <cell r="A169" t="str">
            <v xml:space="preserve"> 01/07  24:00:00</v>
          </cell>
          <cell r="M169">
            <v>20.000824160427499</v>
          </cell>
          <cell r="AC169">
            <v>494712.55128290202</v>
          </cell>
          <cell r="AF169">
            <v>24543592.562823799</v>
          </cell>
          <cell r="AH169">
            <v>30919534.455181401</v>
          </cell>
          <cell r="AO169">
            <v>34.355038283534903</v>
          </cell>
        </row>
        <row r="170">
          <cell r="A170" t="str">
            <v xml:space="preserve"> 01/08  01:00:00</v>
          </cell>
          <cell r="M170">
            <v>20.000864244912599</v>
          </cell>
          <cell r="AC170">
            <v>498055.93972481298</v>
          </cell>
          <cell r="AF170">
            <v>24702575.366136499</v>
          </cell>
          <cell r="AH170">
            <v>31128496.2328008</v>
          </cell>
          <cell r="AO170">
            <v>34.5872180364454</v>
          </cell>
        </row>
        <row r="171">
          <cell r="A171" t="str">
            <v xml:space="preserve"> 01/08  02:00:00</v>
          </cell>
          <cell r="M171">
            <v>20.000864511496601</v>
          </cell>
          <cell r="AC171">
            <v>498056.15635601903</v>
          </cell>
          <cell r="AF171">
            <v>24702585.670713499</v>
          </cell>
          <cell r="AH171">
            <v>31128509.7722512</v>
          </cell>
          <cell r="AO171">
            <v>34.587233080279098</v>
          </cell>
        </row>
        <row r="172">
          <cell r="A172" t="str">
            <v xml:space="preserve"> 01/08  03:00:00</v>
          </cell>
          <cell r="M172">
            <v>20.000917229683299</v>
          </cell>
          <cell r="AC172">
            <v>503607.18312589702</v>
          </cell>
          <cell r="AF172">
            <v>24966763.661347799</v>
          </cell>
          <cell r="AH172">
            <v>31475448.945368599</v>
          </cell>
          <cell r="AO172">
            <v>34.972721050409497</v>
          </cell>
        </row>
        <row r="173">
          <cell r="A173" t="str">
            <v xml:space="preserve"> 01/08  04:00:00</v>
          </cell>
          <cell r="M173">
            <v>20.000998902201701</v>
          </cell>
          <cell r="AC173">
            <v>511566.067035846</v>
          </cell>
          <cell r="AF173">
            <v>25345918.246833801</v>
          </cell>
          <cell r="AH173">
            <v>31972879.189740401</v>
          </cell>
          <cell r="AO173">
            <v>35.525421321933798</v>
          </cell>
        </row>
        <row r="174">
          <cell r="A174" t="str">
            <v xml:space="preserve"> 01/08  05:00:00</v>
          </cell>
          <cell r="M174">
            <v>20.001030792585201</v>
          </cell>
          <cell r="AC174">
            <v>514344.78442738397</v>
          </cell>
          <cell r="AF174">
            <v>25478409.757821199</v>
          </cell>
          <cell r="AH174">
            <v>32146549.026711501</v>
          </cell>
          <cell r="AO174">
            <v>35.718387807457198</v>
          </cell>
        </row>
        <row r="175">
          <cell r="A175" t="str">
            <v xml:space="preserve"> 01/08  06:00:00</v>
          </cell>
          <cell r="M175">
            <v>20.0010801806446</v>
          </cell>
          <cell r="AC175">
            <v>519879.19754646998</v>
          </cell>
          <cell r="AF175">
            <v>25742604.8069527</v>
          </cell>
          <cell r="AH175">
            <v>32492449.8466544</v>
          </cell>
          <cell r="AO175">
            <v>36.102722051838199</v>
          </cell>
        </row>
        <row r="176">
          <cell r="A176" t="str">
            <v xml:space="preserve"> 01/08  07:00:00</v>
          </cell>
          <cell r="M176">
            <v>20.001155707929701</v>
          </cell>
          <cell r="AC176">
            <v>527810.62412720197</v>
          </cell>
          <cell r="AF176">
            <v>26121781.754553001</v>
          </cell>
          <cell r="AH176">
            <v>32988164.007950101</v>
          </cell>
          <cell r="AO176">
            <v>36.653515564388996</v>
          </cell>
        </row>
        <row r="177">
          <cell r="A177" t="str">
            <v xml:space="preserve"> 01/08  08:00:00</v>
          </cell>
          <cell r="M177">
            <v>20.0012647314534</v>
          </cell>
          <cell r="AC177">
            <v>540673.15368026996</v>
          </cell>
          <cell r="AF177">
            <v>26738666.779321399</v>
          </cell>
          <cell r="AH177">
            <v>33792072.105016902</v>
          </cell>
          <cell r="AO177">
            <v>37.546746783352098</v>
          </cell>
        </row>
        <row r="178">
          <cell r="A178" t="str">
            <v xml:space="preserve"> 01/08  09:00:00</v>
          </cell>
          <cell r="M178">
            <v>20.0013227526401</v>
          </cell>
          <cell r="AC178">
            <v>546738.098421045</v>
          </cell>
          <cell r="AF178">
            <v>27030217.6773174</v>
          </cell>
          <cell r="AH178">
            <v>34171131.151315302</v>
          </cell>
          <cell r="AO178">
            <v>37.967923501461499</v>
          </cell>
        </row>
        <row r="179">
          <cell r="A179" t="str">
            <v xml:space="preserve"> 01/08  10:00:00</v>
          </cell>
          <cell r="M179">
            <v>20.001323100282601</v>
          </cell>
          <cell r="AC179">
            <v>546738.53911050304</v>
          </cell>
          <cell r="AF179">
            <v>27030238.897530399</v>
          </cell>
          <cell r="AH179">
            <v>34171158.694406502</v>
          </cell>
          <cell r="AO179">
            <v>37.967954104896101</v>
          </cell>
        </row>
        <row r="180">
          <cell r="A180" t="str">
            <v xml:space="preserve"> 01/08  11:00:00</v>
          </cell>
          <cell r="M180">
            <v>20.001289045061199</v>
          </cell>
          <cell r="AC180">
            <v>542161.47015734098</v>
          </cell>
          <cell r="AF180">
            <v>26810062.991544198</v>
          </cell>
          <cell r="AH180">
            <v>33885091.884833798</v>
          </cell>
          <cell r="AO180">
            <v>37.6501020942598</v>
          </cell>
        </row>
        <row r="181">
          <cell r="A181" t="str">
            <v xml:space="preserve"> 01/08  12:00:00</v>
          </cell>
          <cell r="M181">
            <v>20.001219069339001</v>
          </cell>
          <cell r="AC181">
            <v>533896.78309174604</v>
          </cell>
          <cell r="AF181">
            <v>26413319.5873583</v>
          </cell>
          <cell r="AH181">
            <v>33368548.943234101</v>
          </cell>
          <cell r="AO181">
            <v>37.076165492482403</v>
          </cell>
        </row>
        <row r="182">
          <cell r="A182" t="str">
            <v xml:space="preserve"> 01/08  13:00:00</v>
          </cell>
          <cell r="M182">
            <v>20.001185214669199</v>
          </cell>
          <cell r="AC182">
            <v>530579.18125514698</v>
          </cell>
          <cell r="AF182">
            <v>26254301.1769646</v>
          </cell>
          <cell r="AH182">
            <v>33161198.828446701</v>
          </cell>
          <cell r="AO182">
            <v>36.845776476051903</v>
          </cell>
        </row>
        <row r="183">
          <cell r="A183" t="str">
            <v xml:space="preserve"> 01/08  14:00:00</v>
          </cell>
          <cell r="M183">
            <v>20.001146322304301</v>
          </cell>
          <cell r="AC183">
            <v>525978.59101990901</v>
          </cell>
          <cell r="AF183">
            <v>26034126.2921785</v>
          </cell>
          <cell r="AH183">
            <v>32873661.938744299</v>
          </cell>
          <cell r="AO183">
            <v>36.526291043049198</v>
          </cell>
        </row>
        <row r="184">
          <cell r="A184" t="str">
            <v xml:space="preserve"> 01/08  15:00:00</v>
          </cell>
          <cell r="M184">
            <v>20.001116696900901</v>
          </cell>
          <cell r="AC184">
            <v>523207.95212190802</v>
          </cell>
          <cell r="AF184">
            <v>25901617.299283501</v>
          </cell>
          <cell r="AH184">
            <v>32700497.007619299</v>
          </cell>
          <cell r="AO184">
            <v>36.333885564021401</v>
          </cell>
        </row>
        <row r="185">
          <cell r="A185" t="str">
            <v xml:space="preserve"> 01/08  16:00:00</v>
          </cell>
          <cell r="M185">
            <v>20.001200437940799</v>
          </cell>
          <cell r="AC185">
            <v>533323.97792251396</v>
          </cell>
          <cell r="AF185">
            <v>26385964.620463599</v>
          </cell>
          <cell r="AH185">
            <v>33332748.6201571</v>
          </cell>
          <cell r="AO185">
            <v>37.036387355730099</v>
          </cell>
        </row>
        <row r="186">
          <cell r="A186" t="str">
            <v xml:space="preserve"> 01/08  17:00:00</v>
          </cell>
          <cell r="M186">
            <v>20.001296190515401</v>
          </cell>
          <cell r="AC186">
            <v>543983.87372043799</v>
          </cell>
          <cell r="AF186">
            <v>26897699.4775398</v>
          </cell>
          <cell r="AH186">
            <v>33998992.107527301</v>
          </cell>
          <cell r="AO186">
            <v>37.776657897252598</v>
          </cell>
        </row>
        <row r="187">
          <cell r="A187" t="str">
            <v xml:space="preserve"> 01/08  18:00:00</v>
          </cell>
          <cell r="M187">
            <v>20.001288176882699</v>
          </cell>
          <cell r="AC187">
            <v>542161.40779912798</v>
          </cell>
          <cell r="AF187">
            <v>26810059.995173998</v>
          </cell>
          <cell r="AH187">
            <v>33885087.987445503</v>
          </cell>
          <cell r="AO187">
            <v>37.650097763828398</v>
          </cell>
        </row>
        <row r="188">
          <cell r="A188" t="str">
            <v xml:space="preserve"> 01/08  19:00:00</v>
          </cell>
          <cell r="M188">
            <v>20.001296411390801</v>
          </cell>
          <cell r="AC188">
            <v>543983.64524928702</v>
          </cell>
          <cell r="AF188">
            <v>26897688.492495298</v>
          </cell>
          <cell r="AH188">
            <v>33998977.828080401</v>
          </cell>
          <cell r="AO188">
            <v>37.776642031200502</v>
          </cell>
        </row>
        <row r="189">
          <cell r="A189" t="str">
            <v xml:space="preserve"> 01/08  20:00:00</v>
          </cell>
          <cell r="M189">
            <v>20.001321658171399</v>
          </cell>
          <cell r="AC189">
            <v>546738.14365555695</v>
          </cell>
          <cell r="AF189">
            <v>27030219.855459701</v>
          </cell>
          <cell r="AH189">
            <v>34171133.9784723</v>
          </cell>
          <cell r="AO189">
            <v>37.967926642747003</v>
          </cell>
        </row>
        <row r="190">
          <cell r="A190" t="str">
            <v xml:space="preserve"> 01/08  21:00:00</v>
          </cell>
          <cell r="M190">
            <v>20.001359913164698</v>
          </cell>
          <cell r="AC190">
            <v>552218.34578317497</v>
          </cell>
          <cell r="AF190">
            <v>27294442.731015801</v>
          </cell>
          <cell r="AH190">
            <v>34513646.6114484</v>
          </cell>
          <cell r="AO190">
            <v>38.348496234942701</v>
          </cell>
        </row>
        <row r="191">
          <cell r="A191" t="str">
            <v xml:space="preserve"> 01/08  22:00:00</v>
          </cell>
          <cell r="M191">
            <v>20.0014166438405</v>
          </cell>
          <cell r="AC191">
            <v>560064.75996749999</v>
          </cell>
          <cell r="AF191">
            <v>27673691.7372506</v>
          </cell>
          <cell r="AH191">
            <v>35004047.4979688</v>
          </cell>
          <cell r="AO191">
            <v>38.893386108854202</v>
          </cell>
        </row>
        <row r="192">
          <cell r="A192" t="str">
            <v xml:space="preserve"> 01/08  23:00:00</v>
          </cell>
          <cell r="M192">
            <v>20.001437824489798</v>
          </cell>
          <cell r="AC192">
            <v>562801.53614221001</v>
          </cell>
          <cell r="AF192">
            <v>27806241.1651765</v>
          </cell>
          <cell r="AH192">
            <v>35175096.008888103</v>
          </cell>
          <cell r="AO192">
            <v>39.083440009875702</v>
          </cell>
        </row>
        <row r="193">
          <cell r="A193" t="str">
            <v xml:space="preserve"> 01/08  24:00:00</v>
          </cell>
          <cell r="M193">
            <v>20.0014683748193</v>
          </cell>
          <cell r="AC193">
            <v>568243.41212920705</v>
          </cell>
          <cell r="AF193">
            <v>28070483.135951798</v>
          </cell>
          <cell r="AH193">
            <v>35515213.258075498</v>
          </cell>
          <cell r="AO193">
            <v>39.461348064528302</v>
          </cell>
        </row>
        <row r="194">
          <cell r="A194" t="str">
            <v xml:space="preserve"> 01/09  01:00:00</v>
          </cell>
          <cell r="M194">
            <v>20.001490432550401</v>
          </cell>
          <cell r="AC194">
            <v>571514.81795678195</v>
          </cell>
          <cell r="AF194">
            <v>28229563.3236656</v>
          </cell>
          <cell r="AH194">
            <v>35719676.122298896</v>
          </cell>
          <cell r="AO194">
            <v>39.688529024776599</v>
          </cell>
        </row>
        <row r="195">
          <cell r="A195" t="str">
            <v xml:space="preserve"> 01/09  02:00:00</v>
          </cell>
          <cell r="M195">
            <v>20.001516082450401</v>
          </cell>
          <cell r="AC195">
            <v>576932.463253572</v>
          </cell>
          <cell r="AF195">
            <v>28493819.183502398</v>
          </cell>
          <cell r="AH195">
            <v>36058278.953348197</v>
          </cell>
          <cell r="AO195">
            <v>40.064754392609103</v>
          </cell>
        </row>
        <row r="196">
          <cell r="A196" t="str">
            <v xml:space="preserve"> 01/09  03:00:00</v>
          </cell>
          <cell r="M196">
            <v>20.001534301787999</v>
          </cell>
          <cell r="AC196">
            <v>580189.03643035505</v>
          </cell>
          <cell r="AF196">
            <v>28652919.8576595</v>
          </cell>
          <cell r="AH196">
            <v>36261814.776897199</v>
          </cell>
          <cell r="AO196">
            <v>40.2909053076635</v>
          </cell>
        </row>
        <row r="197">
          <cell r="A197" t="str">
            <v xml:space="preserve"> 01/09  04:00:00</v>
          </cell>
          <cell r="M197">
            <v>20.0015341718915</v>
          </cell>
          <cell r="AC197">
            <v>580189.32362183998</v>
          </cell>
          <cell r="AF197">
            <v>28652933.908762001</v>
          </cell>
          <cell r="AH197">
            <v>36261832.726365</v>
          </cell>
          <cell r="AO197">
            <v>40.290925251516697</v>
          </cell>
        </row>
        <row r="198">
          <cell r="A198" t="str">
            <v xml:space="preserve"> 01/09  05:00:00</v>
          </cell>
          <cell r="M198">
            <v>20.0015513777698</v>
          </cell>
          <cell r="AC198">
            <v>584682.99019599799</v>
          </cell>
          <cell r="AF198">
            <v>28873145.719889902</v>
          </cell>
          <cell r="AH198">
            <v>36542686.887249902</v>
          </cell>
          <cell r="AO198">
            <v>40.602985430277599</v>
          </cell>
        </row>
        <row r="199">
          <cell r="A199" t="str">
            <v xml:space="preserve"> 01/09  06:00:00</v>
          </cell>
          <cell r="M199">
            <v>20.0015473211743</v>
          </cell>
          <cell r="AC199">
            <v>582896.34829069499</v>
          </cell>
          <cell r="AF199">
            <v>28785543.3384117</v>
          </cell>
          <cell r="AH199">
            <v>36431021.768168397</v>
          </cell>
          <cell r="AO199">
            <v>40.478913075742703</v>
          </cell>
        </row>
        <row r="200">
          <cell r="A200" t="str">
            <v xml:space="preserve"> 01/09  07:00:00</v>
          </cell>
          <cell r="M200">
            <v>20.001551133112201</v>
          </cell>
          <cell r="AC200">
            <v>584682.91626842495</v>
          </cell>
          <cell r="AF200">
            <v>28873142.094542801</v>
          </cell>
          <cell r="AH200">
            <v>36542682.266776599</v>
          </cell>
          <cell r="AO200">
            <v>40.602980296418401</v>
          </cell>
        </row>
        <row r="201">
          <cell r="A201" t="str">
            <v xml:space="preserve"> 01/09  08:00:00</v>
          </cell>
          <cell r="M201">
            <v>20.001578967144699</v>
          </cell>
          <cell r="AC201">
            <v>592751.57485230197</v>
          </cell>
          <cell r="AF201">
            <v>29270025.016338401</v>
          </cell>
          <cell r="AH201">
            <v>37046973.428268902</v>
          </cell>
          <cell r="AO201">
            <v>41.163303809187703</v>
          </cell>
        </row>
        <row r="202">
          <cell r="A202" t="str">
            <v xml:space="preserve"> 01/09  09:00:00</v>
          </cell>
          <cell r="M202">
            <v>20.001560494903401</v>
          </cell>
          <cell r="AC202">
            <v>586135.83085879905</v>
          </cell>
          <cell r="AF202">
            <v>28944690.398414999</v>
          </cell>
          <cell r="AH202">
            <v>36633489.428675003</v>
          </cell>
          <cell r="AO202">
            <v>40.703877142972203</v>
          </cell>
        </row>
        <row r="203">
          <cell r="A203" t="str">
            <v xml:space="preserve"> 01/09  10:00:00</v>
          </cell>
          <cell r="M203">
            <v>20.001508954444901</v>
          </cell>
          <cell r="AC203">
            <v>574778.19929377304</v>
          </cell>
          <cell r="AF203">
            <v>28388677.5187396</v>
          </cell>
          <cell r="AH203">
            <v>35923637.455860801</v>
          </cell>
          <cell r="AO203">
            <v>39.915152728734199</v>
          </cell>
        </row>
        <row r="204">
          <cell r="A204" t="str">
            <v xml:space="preserve"> 01/09  11:00:00</v>
          </cell>
          <cell r="M204">
            <v>20.0013655557078</v>
          </cell>
          <cell r="AC204">
            <v>551478.91808533506</v>
          </cell>
          <cell r="AF204">
            <v>27259493.825890101</v>
          </cell>
          <cell r="AH204">
            <v>34467432.380333498</v>
          </cell>
          <cell r="AO204">
            <v>38.297147089259397</v>
          </cell>
        </row>
        <row r="205">
          <cell r="A205" t="str">
            <v xml:space="preserve"> 01/09  12:00:00</v>
          </cell>
          <cell r="M205">
            <v>20.001130628381301</v>
          </cell>
          <cell r="AC205">
            <v>523773.16059577902</v>
          </cell>
          <cell r="AF205">
            <v>25928935.692758199</v>
          </cell>
          <cell r="AH205">
            <v>32735822.537236199</v>
          </cell>
          <cell r="AO205">
            <v>36.373136152484598</v>
          </cell>
        </row>
        <row r="206">
          <cell r="A206" t="str">
            <v xml:space="preserve"> 01/09  13:00:00</v>
          </cell>
          <cell r="M206">
            <v>20.000933939012199</v>
          </cell>
          <cell r="AC206">
            <v>504179.08271251398</v>
          </cell>
          <cell r="AF206">
            <v>24994048.476315401</v>
          </cell>
          <cell r="AH206">
            <v>31511192.669532102</v>
          </cell>
          <cell r="AO206">
            <v>35.0124362994802</v>
          </cell>
        </row>
        <row r="207">
          <cell r="A207" t="str">
            <v xml:space="preserve"> 01/09  14:00:00</v>
          </cell>
          <cell r="M207">
            <v>20.000762633785701</v>
          </cell>
          <cell r="AC207">
            <v>487866.27497830603</v>
          </cell>
          <cell r="AF207">
            <v>24218230.887606699</v>
          </cell>
          <cell r="AH207">
            <v>30491642.186144099</v>
          </cell>
          <cell r="AO207">
            <v>33.8796024290491</v>
          </cell>
        </row>
        <row r="208">
          <cell r="A208" t="str">
            <v xml:space="preserve"> 01/09  15:00:00</v>
          </cell>
          <cell r="M208">
            <v>20.0005858731387</v>
          </cell>
          <cell r="AC208">
            <v>471528.35952126601</v>
          </cell>
          <cell r="AF208">
            <v>23442435.495292101</v>
          </cell>
          <cell r="AH208">
            <v>29470522.470079102</v>
          </cell>
          <cell r="AO208">
            <v>32.745024966754599</v>
          </cell>
        </row>
        <row r="209">
          <cell r="A209" t="str">
            <v xml:space="preserve"> 01/09  16:00:00</v>
          </cell>
          <cell r="M209">
            <v>20.0005098366155</v>
          </cell>
          <cell r="AC209">
            <v>465387.57615867403</v>
          </cell>
          <cell r="AF209">
            <v>23150988.6123938</v>
          </cell>
          <cell r="AH209">
            <v>29086723.509917099</v>
          </cell>
          <cell r="AO209">
            <v>32.3185816776857</v>
          </cell>
        </row>
        <row r="210">
          <cell r="A210" t="str">
            <v xml:space="preserve"> 01/09  17:00:00</v>
          </cell>
          <cell r="M210">
            <v>20.0005094430654</v>
          </cell>
          <cell r="AC210">
            <v>465387.17978976801</v>
          </cell>
          <cell r="AF210">
            <v>23150969.8024574</v>
          </cell>
          <cell r="AH210">
            <v>29086698.736860499</v>
          </cell>
          <cell r="AO210">
            <v>32.3185541520672</v>
          </cell>
        </row>
        <row r="211">
          <cell r="A211" t="str">
            <v xml:space="preserve"> 01/09  18:00:00</v>
          </cell>
          <cell r="M211">
            <v>20.000556218443599</v>
          </cell>
          <cell r="AC211">
            <v>470025.93206442398</v>
          </cell>
          <cell r="AF211">
            <v>23371115.6797961</v>
          </cell>
          <cell r="AH211">
            <v>29376620.754026499</v>
          </cell>
          <cell r="AO211">
            <v>32.640689726696102</v>
          </cell>
        </row>
        <row r="212">
          <cell r="A212" t="str">
            <v xml:space="preserve"> 01/09  19:00:00</v>
          </cell>
          <cell r="M212">
            <v>20.000590683798201</v>
          </cell>
          <cell r="AC212">
            <v>472817.32771621202</v>
          </cell>
          <cell r="AF212">
            <v>23503597.537949901</v>
          </cell>
          <cell r="AH212">
            <v>29551082.9822632</v>
          </cell>
          <cell r="AO212">
            <v>32.834536646959101</v>
          </cell>
        </row>
        <row r="213">
          <cell r="A213" t="str">
            <v xml:space="preserve"> 01/09  20:00:00</v>
          </cell>
          <cell r="M213">
            <v>20.000544428278701</v>
          </cell>
          <cell r="AC213">
            <v>468179.09066281503</v>
          </cell>
          <cell r="AF213">
            <v>23283466.348012</v>
          </cell>
          <cell r="AH213">
            <v>29261193.166425899</v>
          </cell>
          <cell r="AO213">
            <v>32.512436851584297</v>
          </cell>
        </row>
        <row r="214">
          <cell r="A214" t="str">
            <v xml:space="preserve"> 01/09  21:00:00</v>
          </cell>
          <cell r="M214">
            <v>20.000510163494098</v>
          </cell>
          <cell r="AC214">
            <v>465387.57174486498</v>
          </cell>
          <cell r="AF214">
            <v>23150988.402933601</v>
          </cell>
          <cell r="AH214">
            <v>29086723.2340541</v>
          </cell>
          <cell r="AO214">
            <v>32.318581371171199</v>
          </cell>
        </row>
        <row r="215">
          <cell r="A215" t="str">
            <v xml:space="preserve"> 01/09  22:00:00</v>
          </cell>
          <cell r="M215">
            <v>20.000453888565801</v>
          </cell>
          <cell r="AC215">
            <v>459820.69131401199</v>
          </cell>
          <cell r="AF215">
            <v>22886810.2528245</v>
          </cell>
          <cell r="AH215">
            <v>28738793.207125802</v>
          </cell>
          <cell r="AO215">
            <v>31.931992452362</v>
          </cell>
        </row>
        <row r="216">
          <cell r="A216" t="str">
            <v xml:space="preserve"> 01/09  23:00:00</v>
          </cell>
          <cell r="M216">
            <v>20.000412704584502</v>
          </cell>
          <cell r="AC216">
            <v>456470.77380986401</v>
          </cell>
          <cell r="AF216">
            <v>22727836.460327201</v>
          </cell>
          <cell r="AH216">
            <v>28529423.363116499</v>
          </cell>
          <cell r="AO216">
            <v>31.699359292351701</v>
          </cell>
        </row>
        <row r="217">
          <cell r="A217" t="str">
            <v xml:space="preserve"> 01/09  24:00:00</v>
          </cell>
          <cell r="M217">
            <v>20.000412534037299</v>
          </cell>
          <cell r="AC217">
            <v>456470.55443413998</v>
          </cell>
          <cell r="AF217">
            <v>22727826.049255099</v>
          </cell>
          <cell r="AH217">
            <v>28529409.6521337</v>
          </cell>
          <cell r="AO217">
            <v>31.6993440579264</v>
          </cell>
        </row>
        <row r="218">
          <cell r="A218" t="str">
            <v xml:space="preserve"> 01/10  01:00:00</v>
          </cell>
          <cell r="M218">
            <v>20.0004126307668</v>
          </cell>
          <cell r="AC218">
            <v>456470.57395408698</v>
          </cell>
          <cell r="AF218">
            <v>22727826.975627299</v>
          </cell>
          <cell r="AH218">
            <v>28529410.872130401</v>
          </cell>
          <cell r="AO218">
            <v>31.699345413478301</v>
          </cell>
        </row>
        <row r="219">
          <cell r="A219" t="str">
            <v xml:space="preserve"> 01/10  02:00:00</v>
          </cell>
          <cell r="M219">
            <v>20.000309913086099</v>
          </cell>
          <cell r="AC219">
            <v>446267.643545973</v>
          </cell>
          <cell r="AF219">
            <v>22243515.191580299</v>
          </cell>
          <cell r="AH219">
            <v>27891727.721623302</v>
          </cell>
          <cell r="AO219">
            <v>30.9908085795815</v>
          </cell>
        </row>
        <row r="220">
          <cell r="A220" t="str">
            <v xml:space="preserve"> 01/10  03:00:00</v>
          </cell>
          <cell r="M220">
            <v>20.000235092210101</v>
          </cell>
          <cell r="AC220">
            <v>440129.11939405999</v>
          </cell>
          <cell r="AF220">
            <v>21952057.987146799</v>
          </cell>
          <cell r="AH220">
            <v>27508069.962128699</v>
          </cell>
          <cell r="AO220">
            <v>30.564522180143001</v>
          </cell>
        </row>
        <row r="221">
          <cell r="A221" t="str">
            <v xml:space="preserve"> 01/10  04:00:00</v>
          </cell>
          <cell r="M221">
            <v>20.000188570316499</v>
          </cell>
          <cell r="AC221">
            <v>435494.53025677602</v>
          </cell>
          <cell r="AF221">
            <v>21731894.951767098</v>
          </cell>
          <cell r="AH221">
            <v>27218408.141048498</v>
          </cell>
          <cell r="AO221">
            <v>30.2426757122761</v>
          </cell>
        </row>
        <row r="222">
          <cell r="A222" t="str">
            <v xml:space="preserve"> 01/10  05:00:00</v>
          </cell>
          <cell r="M222">
            <v>20.0001551300257</v>
          </cell>
          <cell r="AC222">
            <v>432706.256107233</v>
          </cell>
          <cell r="AF222">
            <v>21599412.487578001</v>
          </cell>
          <cell r="AH222">
            <v>27044141.006702099</v>
          </cell>
          <cell r="AO222">
            <v>30.049045563002299</v>
          </cell>
        </row>
        <row r="223">
          <cell r="A223" t="str">
            <v xml:space="preserve"> 01/10  06:00:00</v>
          </cell>
          <cell r="M223">
            <v>20.0000530333071</v>
          </cell>
          <cell r="AC223">
            <v>421632.91407726001</v>
          </cell>
          <cell r="AF223">
            <v>21071054.4591964</v>
          </cell>
          <cell r="AH223">
            <v>26349777.269886199</v>
          </cell>
          <cell r="AO223">
            <v>29.277530299873501</v>
          </cell>
        </row>
        <row r="224">
          <cell r="A224" t="str">
            <v xml:space="preserve"> 01/10  07:00:00</v>
          </cell>
          <cell r="M224">
            <v>20.00002548022</v>
          </cell>
          <cell r="AC224">
            <v>420473.64521113399</v>
          </cell>
          <cell r="AF224">
            <v>21017192.7800368</v>
          </cell>
          <cell r="AH224">
            <v>26278961.155474398</v>
          </cell>
          <cell r="AO224">
            <v>29.1988457283048</v>
          </cell>
        </row>
        <row r="225">
          <cell r="A225" t="str">
            <v xml:space="preserve"> 01/10  08:00:00</v>
          </cell>
          <cell r="M225">
            <v>20.000060447967002</v>
          </cell>
          <cell r="AC225">
            <v>423805.52886622603</v>
          </cell>
          <cell r="AF225">
            <v>21176226.028248701</v>
          </cell>
          <cell r="AH225">
            <v>26487845.5541391</v>
          </cell>
          <cell r="AO225">
            <v>29.430939504598999</v>
          </cell>
        </row>
        <row r="226">
          <cell r="A226" t="str">
            <v xml:space="preserve"> 01/10  09:00:00</v>
          </cell>
          <cell r="M226">
            <v>20.000060680797699</v>
          </cell>
          <cell r="AC226">
            <v>423805.80274127302</v>
          </cell>
          <cell r="AF226">
            <v>21176239.056130402</v>
          </cell>
          <cell r="AH226">
            <v>26487862.671329599</v>
          </cell>
          <cell r="AO226">
            <v>29.430958523699498</v>
          </cell>
        </row>
        <row r="227">
          <cell r="A227" t="str">
            <v xml:space="preserve"> 01/10  10:00:00</v>
          </cell>
          <cell r="M227">
            <v>20.000015839347199</v>
          </cell>
          <cell r="AC227">
            <v>418301.04565653601</v>
          </cell>
          <cell r="AF227">
            <v>20912055.2691046</v>
          </cell>
          <cell r="AH227">
            <v>26140900.426791798</v>
          </cell>
          <cell r="AO227">
            <v>29.045444918657498</v>
          </cell>
        </row>
        <row r="228">
          <cell r="A228" t="str">
            <v xml:space="preserve"> 01/10  11:00:00</v>
          </cell>
          <cell r="M228">
            <v>20.000000022810301</v>
          </cell>
          <cell r="AC228">
            <v>415059.19185272302</v>
          </cell>
          <cell r="AF228">
            <v>20752959.592636202</v>
          </cell>
          <cell r="AH228">
            <v>25932035.739721499</v>
          </cell>
          <cell r="AO228">
            <v>28.813373044134998</v>
          </cell>
        </row>
        <row r="229">
          <cell r="A229" t="str">
            <v xml:space="preserve"> 01/10  12:00:00</v>
          </cell>
          <cell r="M229">
            <v>20.0000000000149</v>
          </cell>
          <cell r="AC229">
            <v>410653.774719293</v>
          </cell>
          <cell r="AF229">
            <v>20532688.7359646</v>
          </cell>
          <cell r="AH229">
            <v>25643081.5421905</v>
          </cell>
          <cell r="AO229">
            <v>28.492312824656199</v>
          </cell>
        </row>
        <row r="230">
          <cell r="A230" t="str">
            <v xml:space="preserve"> 01/10  13:00:00</v>
          </cell>
          <cell r="M230">
            <v>20.000000000000099</v>
          </cell>
          <cell r="AC230">
            <v>398308.86500978301</v>
          </cell>
          <cell r="AF230">
            <v>19915443.250489101</v>
          </cell>
          <cell r="AH230">
            <v>24834560.839430999</v>
          </cell>
          <cell r="AO230">
            <v>27.593956488256701</v>
          </cell>
        </row>
        <row r="231">
          <cell r="A231" t="str">
            <v xml:space="preserve"> 01/10  14:00:00</v>
          </cell>
          <cell r="M231">
            <v>20.000000000000099</v>
          </cell>
          <cell r="AC231">
            <v>367770.61380209803</v>
          </cell>
          <cell r="AF231">
            <v>18388530.690104902</v>
          </cell>
          <cell r="AH231">
            <v>22844048.357162502</v>
          </cell>
          <cell r="AO231">
            <v>25.3822759524028</v>
          </cell>
        </row>
        <row r="232">
          <cell r="A232" t="str">
            <v xml:space="preserve"> 01/10  15:00:00</v>
          </cell>
          <cell r="M232">
            <v>20.000000000000099</v>
          </cell>
          <cell r="AC232">
            <v>352941.572479408</v>
          </cell>
          <cell r="AF232">
            <v>17647078.623970401</v>
          </cell>
          <cell r="AH232">
            <v>21881453.2138552</v>
          </cell>
          <cell r="AO232">
            <v>24.312725793172401</v>
          </cell>
        </row>
        <row r="233">
          <cell r="A233" t="str">
            <v xml:space="preserve"> 01/10  16:00:00</v>
          </cell>
          <cell r="M233">
            <v>20.000000000000099</v>
          </cell>
          <cell r="AC233">
            <v>293837.53097307699</v>
          </cell>
          <cell r="AF233">
            <v>14691876.548653901</v>
          </cell>
          <cell r="AH233">
            <v>18098697.829218298</v>
          </cell>
          <cell r="AO233">
            <v>20.109664254687001</v>
          </cell>
        </row>
        <row r="234">
          <cell r="A234" t="str">
            <v xml:space="preserve"> 01/10  17:00:00</v>
          </cell>
          <cell r="M234">
            <v>20</v>
          </cell>
          <cell r="AC234">
            <v>248661.884628678</v>
          </cell>
          <cell r="AF234">
            <v>12433094.2314339</v>
          </cell>
          <cell r="AH234">
            <v>15243873.0903419</v>
          </cell>
          <cell r="AO234">
            <v>16.937636767046602</v>
          </cell>
        </row>
        <row r="235">
          <cell r="A235" t="str">
            <v xml:space="preserve"> 01/10  18:00:00</v>
          </cell>
          <cell r="M235">
            <v>20.000000000000099</v>
          </cell>
          <cell r="AC235">
            <v>248109.819206054</v>
          </cell>
          <cell r="AF235">
            <v>12405490.960302699</v>
          </cell>
          <cell r="AH235">
            <v>15209203.1676681</v>
          </cell>
          <cell r="AO235">
            <v>16.8991146307424</v>
          </cell>
        </row>
        <row r="236">
          <cell r="A236" t="str">
            <v xml:space="preserve"> 01/10  19:00:00</v>
          </cell>
          <cell r="M236">
            <v>20</v>
          </cell>
          <cell r="AC236">
            <v>251293.89663480601</v>
          </cell>
          <cell r="AF236">
            <v>12564694.831740299</v>
          </cell>
          <cell r="AH236">
            <v>15408412.367269499</v>
          </cell>
          <cell r="AO236">
            <v>17.120458185855</v>
          </cell>
        </row>
        <row r="237">
          <cell r="A237" t="str">
            <v xml:space="preserve"> 01/10  20:00:00</v>
          </cell>
          <cell r="M237">
            <v>20</v>
          </cell>
          <cell r="AC237">
            <v>280405.08080152399</v>
          </cell>
          <cell r="AF237">
            <v>14020254.0400762</v>
          </cell>
          <cell r="AH237">
            <v>17241872.0418895</v>
          </cell>
          <cell r="AO237">
            <v>19.1576356020995</v>
          </cell>
        </row>
        <row r="238">
          <cell r="A238" t="str">
            <v xml:space="preserve"> 01/10  21:00:00</v>
          </cell>
          <cell r="M238">
            <v>20</v>
          </cell>
          <cell r="AC238">
            <v>317289.70256274199</v>
          </cell>
          <cell r="AF238">
            <v>15864485.1281371</v>
          </cell>
          <cell r="AH238">
            <v>19587440.2346063</v>
          </cell>
          <cell r="AO238">
            <v>21.7638224828959</v>
          </cell>
        </row>
        <row r="239">
          <cell r="A239" t="str">
            <v xml:space="preserve"> 01/10  22:00:00</v>
          </cell>
          <cell r="M239">
            <v>20</v>
          </cell>
          <cell r="AC239">
            <v>338632.53517912101</v>
          </cell>
          <cell r="AF239">
            <v>16931626.758956</v>
          </cell>
          <cell r="AH239">
            <v>20957610.201425999</v>
          </cell>
          <cell r="AO239">
            <v>23.286233557140001</v>
          </cell>
        </row>
        <row r="240">
          <cell r="A240" t="str">
            <v xml:space="preserve"> 01/10  23:00:00</v>
          </cell>
          <cell r="M240">
            <v>20</v>
          </cell>
          <cell r="AC240">
            <v>349756.83778475202</v>
          </cell>
          <cell r="AF240">
            <v>17487841.889237601</v>
          </cell>
          <cell r="AH240">
            <v>21675512.286484901</v>
          </cell>
          <cell r="AO240">
            <v>24.083902540538801</v>
          </cell>
        </row>
        <row r="241">
          <cell r="A241" t="str">
            <v xml:space="preserve"> 01/10  24:00:00</v>
          </cell>
          <cell r="M241">
            <v>20</v>
          </cell>
          <cell r="AC241">
            <v>362632.54000632802</v>
          </cell>
          <cell r="AF241">
            <v>18131627.0003164</v>
          </cell>
          <cell r="AH241">
            <v>22509576.366004299</v>
          </cell>
          <cell r="AO241">
            <v>25.010640406671399</v>
          </cell>
        </row>
        <row r="242">
          <cell r="A242" t="str">
            <v xml:space="preserve"> 01/11  01:00:00</v>
          </cell>
          <cell r="M242">
            <v>20</v>
          </cell>
          <cell r="AC242">
            <v>373756.84719684999</v>
          </cell>
          <cell r="AF242">
            <v>18687842.359842502</v>
          </cell>
          <cell r="AH242">
            <v>23232304.4108891</v>
          </cell>
          <cell r="AO242">
            <v>25.813671567654499</v>
          </cell>
        </row>
        <row r="243">
          <cell r="A243" t="str">
            <v xml:space="preserve"> 01/11  02:00:00</v>
          </cell>
          <cell r="M243">
            <v>20</v>
          </cell>
          <cell r="AC243">
            <v>391037.653001111</v>
          </cell>
          <cell r="AF243">
            <v>19551882.650055598</v>
          </cell>
          <cell r="AH243">
            <v>24359323.281302501</v>
          </cell>
          <cell r="AO243">
            <v>27.065914757002801</v>
          </cell>
        </row>
        <row r="244">
          <cell r="A244" t="str">
            <v xml:space="preserve"> 01/11  03:00:00</v>
          </cell>
          <cell r="M244">
            <v>20</v>
          </cell>
          <cell r="AC244">
            <v>404815.67455486499</v>
          </cell>
          <cell r="AF244">
            <v>20240783.727743201</v>
          </cell>
          <cell r="AH244">
            <v>25260462.3495906</v>
          </cell>
          <cell r="AO244">
            <v>28.067180388433901</v>
          </cell>
        </row>
        <row r="245">
          <cell r="A245" t="str">
            <v xml:space="preserve"> 01/11  04:00:00</v>
          </cell>
          <cell r="M245">
            <v>20</v>
          </cell>
          <cell r="AC245">
            <v>402714.03500728298</v>
          </cell>
          <cell r="AF245">
            <v>20135701.750364099</v>
          </cell>
          <cell r="AH245">
            <v>25122816.700513199</v>
          </cell>
          <cell r="AO245">
            <v>27.914240778347999</v>
          </cell>
        </row>
        <row r="246">
          <cell r="A246" t="str">
            <v xml:space="preserve"> 01/11  05:00:00</v>
          </cell>
          <cell r="M246">
            <v>20</v>
          </cell>
          <cell r="AC246">
            <v>409220.81700278103</v>
          </cell>
          <cell r="AF246">
            <v>20461040.8501391</v>
          </cell>
          <cell r="AH246">
            <v>25549212.017497201</v>
          </cell>
          <cell r="AO246">
            <v>28.3880133527746</v>
          </cell>
        </row>
        <row r="247">
          <cell r="A247" t="str">
            <v xml:space="preserve"> 01/11  06:00:00</v>
          </cell>
          <cell r="M247">
            <v>20.000279823196799</v>
          </cell>
          <cell r="AC247">
            <v>446449.80844029301</v>
          </cell>
          <cell r="AF247">
            <v>22251942.699770302</v>
          </cell>
          <cell r="AH247">
            <v>27903113.027518298</v>
          </cell>
          <cell r="AO247">
            <v>31.003458919464801</v>
          </cell>
        </row>
        <row r="248">
          <cell r="A248" t="str">
            <v xml:space="preserve"> 01/11  07:00:00</v>
          </cell>
          <cell r="M248">
            <v>20.000657997102699</v>
          </cell>
          <cell r="AC248">
            <v>480228.36178427201</v>
          </cell>
          <cell r="AF248">
            <v>23855484.309270699</v>
          </cell>
          <cell r="AH248">
            <v>30014272.611517001</v>
          </cell>
          <cell r="AO248">
            <v>33.349191790574402</v>
          </cell>
        </row>
        <row r="249">
          <cell r="A249" t="str">
            <v xml:space="preserve"> 01/11  08:00:00</v>
          </cell>
          <cell r="M249">
            <v>20.000918953739699</v>
          </cell>
          <cell r="AC249">
            <v>504888.519215076</v>
          </cell>
          <cell r="AF249">
            <v>25027943.759386498</v>
          </cell>
          <cell r="AH249">
            <v>31555532.4509423</v>
          </cell>
          <cell r="AO249">
            <v>35.0617027232692</v>
          </cell>
        </row>
        <row r="250">
          <cell r="A250" t="str">
            <v xml:space="preserve"> 01/11  09:00:00</v>
          </cell>
          <cell r="M250">
            <v>20.001078317165099</v>
          </cell>
          <cell r="AC250">
            <v>519879.74154214899</v>
          </cell>
          <cell r="AF250">
            <v>25742630.783328202</v>
          </cell>
          <cell r="AH250">
            <v>32492483.846384302</v>
          </cell>
          <cell r="AO250">
            <v>36.1027598293159</v>
          </cell>
        </row>
        <row r="251">
          <cell r="A251" t="str">
            <v xml:space="preserve"> 01/11  10:00:00</v>
          </cell>
          <cell r="M251">
            <v>20.001154545474101</v>
          </cell>
          <cell r="AC251">
            <v>527810.88274270098</v>
          </cell>
          <cell r="AF251">
            <v>26121794.1308291</v>
          </cell>
          <cell r="AH251">
            <v>32988180.171418801</v>
          </cell>
          <cell r="AO251">
            <v>36.6535335237987</v>
          </cell>
        </row>
        <row r="252">
          <cell r="A252" t="str">
            <v xml:space="preserve"> 01/11  11:00:00</v>
          </cell>
          <cell r="M252">
            <v>20.0011835987466</v>
          </cell>
          <cell r="AC252">
            <v>530579.10777338105</v>
          </cell>
          <cell r="AF252">
            <v>26254297.6575679</v>
          </cell>
          <cell r="AH252">
            <v>33161194.235836301</v>
          </cell>
          <cell r="AO252">
            <v>36.8457713731514</v>
          </cell>
        </row>
        <row r="253">
          <cell r="A253" t="str">
            <v xml:space="preserve"> 01/11  12:00:00</v>
          </cell>
          <cell r="M253">
            <v>20.0011836182608</v>
          </cell>
          <cell r="AC253">
            <v>530579.278575417</v>
          </cell>
          <cell r="AF253">
            <v>26254305.838100798</v>
          </cell>
          <cell r="AH253">
            <v>33161204.910963599</v>
          </cell>
          <cell r="AO253">
            <v>36.845783234404003</v>
          </cell>
        </row>
        <row r="254">
          <cell r="A254" t="str">
            <v xml:space="preserve"> 01/11  13:00:00</v>
          </cell>
          <cell r="M254">
            <v>20.0011835344805</v>
          </cell>
          <cell r="AC254">
            <v>530579.24677640805</v>
          </cell>
          <cell r="AF254">
            <v>26254304.315092798</v>
          </cell>
          <cell r="AH254">
            <v>33161202.923525501</v>
          </cell>
          <cell r="AO254">
            <v>36.845781026139498</v>
          </cell>
        </row>
        <row r="255">
          <cell r="A255" t="str">
            <v xml:space="preserve"> 01/11  14:00:00</v>
          </cell>
          <cell r="M255">
            <v>20.0011447319635</v>
          </cell>
          <cell r="AC255">
            <v>525978.84557046602</v>
          </cell>
          <cell r="AF255">
            <v>26034138.468911301</v>
          </cell>
          <cell r="AH255">
            <v>32873677.848154102</v>
          </cell>
          <cell r="AO255">
            <v>36.526308720171201</v>
          </cell>
        </row>
        <row r="256">
          <cell r="A256" t="str">
            <v xml:space="preserve"> 01/11  15:00:00</v>
          </cell>
          <cell r="M256">
            <v>20.0011149866883</v>
          </cell>
          <cell r="AC256">
            <v>523208.17153011903</v>
          </cell>
          <cell r="AF256">
            <v>25901627.786862299</v>
          </cell>
          <cell r="AH256">
            <v>32700510.7206324</v>
          </cell>
          <cell r="AO256">
            <v>36.3339008007027</v>
          </cell>
        </row>
        <row r="257">
          <cell r="A257" t="str">
            <v xml:space="preserve"> 01/11  16:00:00</v>
          </cell>
          <cell r="M257">
            <v>20.001114485466001</v>
          </cell>
          <cell r="AC257">
            <v>523207.94496641</v>
          </cell>
          <cell r="AF257">
            <v>25901616.957254399</v>
          </cell>
          <cell r="AH257">
            <v>32700496.560400601</v>
          </cell>
          <cell r="AO257">
            <v>36.333885067111801</v>
          </cell>
        </row>
        <row r="258">
          <cell r="A258" t="str">
            <v xml:space="preserve"> 01/11  17:00:00</v>
          </cell>
          <cell r="M258">
            <v>20.0011982363634</v>
          </cell>
          <cell r="AC258">
            <v>533324.134283836</v>
          </cell>
          <cell r="AF258">
            <v>26385972.114855099</v>
          </cell>
          <cell r="AH258">
            <v>33332758.392739799</v>
          </cell>
          <cell r="AO258">
            <v>37.036398214155298</v>
          </cell>
        </row>
        <row r="259">
          <cell r="A259" t="str">
            <v xml:space="preserve"> 01/11  18:00:00</v>
          </cell>
          <cell r="M259">
            <v>20.001259157052399</v>
          </cell>
          <cell r="AC259">
            <v>539403.45413591003</v>
          </cell>
          <cell r="AF259">
            <v>26677506.337078299</v>
          </cell>
          <cell r="AH259">
            <v>33712715.883494399</v>
          </cell>
          <cell r="AO259">
            <v>37.4585732038827</v>
          </cell>
        </row>
        <row r="260">
          <cell r="A260" t="str">
            <v xml:space="preserve"> 01/11  19:00:00</v>
          </cell>
          <cell r="M260">
            <v>20.0012938819055</v>
          </cell>
          <cell r="AC260">
            <v>543983.83647006797</v>
          </cell>
          <cell r="AF260">
            <v>26897697.688949499</v>
          </cell>
          <cell r="AH260">
            <v>33998989.779379196</v>
          </cell>
          <cell r="AO260">
            <v>37.776655310421397</v>
          </cell>
        </row>
        <row r="261">
          <cell r="A261" t="str">
            <v xml:space="preserve"> 01/11  20:00:00</v>
          </cell>
          <cell r="M261">
            <v>20.0013870879942</v>
          </cell>
          <cell r="AC261">
            <v>556773.85756850406</v>
          </cell>
          <cell r="AF261">
            <v>27514632.6914685</v>
          </cell>
          <cell r="AH261">
            <v>34798366.098031498</v>
          </cell>
          <cell r="AO261">
            <v>38.664851220034997</v>
          </cell>
        </row>
        <row r="262">
          <cell r="A262" t="str">
            <v xml:space="preserve"> 01/11  21:00:00</v>
          </cell>
          <cell r="M262">
            <v>20.001466144918702</v>
          </cell>
          <cell r="AC262">
            <v>568243.62374185899</v>
          </cell>
          <cell r="AF262">
            <v>28070493.416772</v>
          </cell>
          <cell r="AH262">
            <v>35515226.4838662</v>
          </cell>
          <cell r="AO262">
            <v>39.461362759851298</v>
          </cell>
        </row>
        <row r="263">
          <cell r="A263" t="str">
            <v xml:space="preserve"> 01/11  22:00:00</v>
          </cell>
          <cell r="M263">
            <v>20.0015144014424</v>
          </cell>
          <cell r="AC263">
            <v>576932.61131429498</v>
          </cell>
          <cell r="AF263">
            <v>28493826.4111006</v>
          </cell>
          <cell r="AH263">
            <v>36058288.207143404</v>
          </cell>
          <cell r="AO263">
            <v>40.064764674603801</v>
          </cell>
        </row>
        <row r="264">
          <cell r="A264" t="str">
            <v xml:space="preserve"> 01/11  23:00:00</v>
          </cell>
          <cell r="M264">
            <v>20.001550381124598</v>
          </cell>
          <cell r="AC264">
            <v>584683.12636248895</v>
          </cell>
          <cell r="AF264">
            <v>28873152.3977019</v>
          </cell>
          <cell r="AH264">
            <v>36542695.397655599</v>
          </cell>
          <cell r="AO264">
            <v>40.602994886284002</v>
          </cell>
        </row>
        <row r="265">
          <cell r="A265" t="str">
            <v xml:space="preserve"> 01/11  24:00:00</v>
          </cell>
          <cell r="M265">
            <v>20.0015786300978</v>
          </cell>
          <cell r="AC265">
            <v>592751.69224171399</v>
          </cell>
          <cell r="AF265">
            <v>29270030.804807901</v>
          </cell>
          <cell r="AH265">
            <v>37046980.765107103</v>
          </cell>
          <cell r="AO265">
            <v>41.1633119612301</v>
          </cell>
        </row>
        <row r="266">
          <cell r="A266" t="str">
            <v xml:space="preserve"> 01/12  01:00:00</v>
          </cell>
          <cell r="M266">
            <v>20.0015977038505</v>
          </cell>
          <cell r="AC266">
            <v>600425.11979019898</v>
          </cell>
          <cell r="AF266">
            <v>29649423.465417299</v>
          </cell>
          <cell r="AH266">
            <v>37526569.986887403</v>
          </cell>
          <cell r="AO266">
            <v>41.696188874319397</v>
          </cell>
        </row>
        <row r="267">
          <cell r="A267" t="str">
            <v xml:space="preserve"> 01/12  02:00:00</v>
          </cell>
          <cell r="M267">
            <v>20.001603038034499</v>
          </cell>
          <cell r="AC267">
            <v>603099.09439515602</v>
          </cell>
          <cell r="AF267">
            <v>29782061.312043499</v>
          </cell>
          <cell r="AH267">
            <v>37693693.399697296</v>
          </cell>
          <cell r="AO267">
            <v>41.881881555219202</v>
          </cell>
        </row>
        <row r="268">
          <cell r="A268" t="str">
            <v xml:space="preserve"> 01/12  03:00:00</v>
          </cell>
          <cell r="M268">
            <v>20.001606998511601</v>
          </cell>
          <cell r="AC268">
            <v>608406.21422004804</v>
          </cell>
          <cell r="AF268">
            <v>30046369.254546002</v>
          </cell>
          <cell r="AH268">
            <v>38025388.388752997</v>
          </cell>
          <cell r="AO268">
            <v>42.250431543058902</v>
          </cell>
        </row>
        <row r="269">
          <cell r="A269" t="str">
            <v xml:space="preserve"> 01/12  04:00:00</v>
          </cell>
          <cell r="M269">
            <v>20.001608355911898</v>
          </cell>
          <cell r="AC269">
            <v>611595.56290806795</v>
          </cell>
          <cell r="AF269">
            <v>30205562.844480399</v>
          </cell>
          <cell r="AH269">
            <v>38224722.681754299</v>
          </cell>
          <cell r="AO269">
            <v>42.471914090838098</v>
          </cell>
        </row>
        <row r="270">
          <cell r="A270" t="str">
            <v xml:space="preserve"> 01/12  05:00:00</v>
          </cell>
          <cell r="M270">
            <v>20.001606206702402</v>
          </cell>
          <cell r="AC270">
            <v>615990.05458844395</v>
          </cell>
          <cell r="AF270">
            <v>30425839.509817999</v>
          </cell>
          <cell r="AH270">
            <v>38499378.411777698</v>
          </cell>
          <cell r="AO270">
            <v>42.7770871241975</v>
          </cell>
        </row>
        <row r="271">
          <cell r="A271" t="str">
            <v xml:space="preserve"> 01/12  06:00:00</v>
          </cell>
          <cell r="M271">
            <v>20.001603175045201</v>
          </cell>
          <cell r="AC271">
            <v>618631.76449949597</v>
          </cell>
          <cell r="AF271">
            <v>30558523.209076598</v>
          </cell>
          <cell r="AH271">
            <v>38664485.281218499</v>
          </cell>
          <cell r="AO271">
            <v>42.960539201353903</v>
          </cell>
        </row>
        <row r="272">
          <cell r="A272" t="str">
            <v xml:space="preserve"> 01/12  07:00:00</v>
          </cell>
          <cell r="M272">
            <v>20.001593662410901</v>
          </cell>
          <cell r="AC272">
            <v>623870.36447858997</v>
          </cell>
          <cell r="AF272">
            <v>30822865.469514798</v>
          </cell>
          <cell r="AH272">
            <v>38991897.779911898</v>
          </cell>
          <cell r="AO272">
            <v>43.324330866568701</v>
          </cell>
        </row>
        <row r="273">
          <cell r="A273" t="str">
            <v xml:space="preserve"> 01/12  08:00:00</v>
          </cell>
          <cell r="M273">
            <v>20.001584373115001</v>
          </cell>
          <cell r="AC273">
            <v>627018.16708151205</v>
          </cell>
          <cell r="AF273">
            <v>30982116.967493899</v>
          </cell>
          <cell r="AH273">
            <v>39188635.442594498</v>
          </cell>
          <cell r="AO273">
            <v>43.5429282695494</v>
          </cell>
        </row>
        <row r="274">
          <cell r="A274" t="str">
            <v xml:space="preserve"> 01/12  09:00:00</v>
          </cell>
          <cell r="M274">
            <v>20.001584150629</v>
          </cell>
          <cell r="AC274">
            <v>627018.57283523399</v>
          </cell>
          <cell r="AF274">
            <v>30982137.542714901</v>
          </cell>
          <cell r="AH274">
            <v>39188660.802202098</v>
          </cell>
          <cell r="AO274">
            <v>43.542956446891203</v>
          </cell>
        </row>
        <row r="275">
          <cell r="A275" t="str">
            <v xml:space="preserve"> 01/12  10:00:00</v>
          </cell>
          <cell r="M275">
            <v>20.001595355902499</v>
          </cell>
          <cell r="AC275">
            <v>621790.30070759403</v>
          </cell>
          <cell r="AF275">
            <v>30717802.2852422</v>
          </cell>
          <cell r="AH275">
            <v>38861893.794224598</v>
          </cell>
          <cell r="AO275">
            <v>43.179881993582903</v>
          </cell>
        </row>
        <row r="276">
          <cell r="A276" t="str">
            <v xml:space="preserve"> 01/12  11:00:00</v>
          </cell>
          <cell r="M276">
            <v>20.001605668668599</v>
          </cell>
          <cell r="AC276">
            <v>614244.45714089705</v>
          </cell>
          <cell r="AF276">
            <v>30338274.252979599</v>
          </cell>
          <cell r="AH276">
            <v>38390278.571306102</v>
          </cell>
          <cell r="AO276">
            <v>42.655865079228903</v>
          </cell>
        </row>
        <row r="277">
          <cell r="A277" t="str">
            <v xml:space="preserve"> 01/12  12:00:00</v>
          </cell>
          <cell r="M277">
            <v>20.001599444794</v>
          </cell>
          <cell r="AC277">
            <v>601862.93988550804</v>
          </cell>
          <cell r="AF277">
            <v>29721031.4609541</v>
          </cell>
          <cell r="AH277">
            <v>37616433.742844298</v>
          </cell>
          <cell r="AO277">
            <v>41.796037492049201</v>
          </cell>
        </row>
        <row r="278">
          <cell r="A278" t="str">
            <v xml:space="preserve"> 01/12  13:00:00</v>
          </cell>
          <cell r="M278">
            <v>20.001559081537302</v>
          </cell>
          <cell r="AC278">
            <v>586135.73600223905</v>
          </cell>
          <cell r="AF278">
            <v>28944685.7365922</v>
          </cell>
          <cell r="AH278">
            <v>36633483.500139996</v>
          </cell>
          <cell r="AO278">
            <v>40.703870555711099</v>
          </cell>
        </row>
        <row r="279">
          <cell r="A279" t="str">
            <v xml:space="preserve"> 01/12  14:00:00</v>
          </cell>
          <cell r="M279">
            <v>20.001479639507501</v>
          </cell>
          <cell r="AC279">
            <v>569348.43243350205</v>
          </cell>
          <cell r="AF279">
            <v>28124434.2069843</v>
          </cell>
          <cell r="AH279">
            <v>35584277.027093902</v>
          </cell>
          <cell r="AO279">
            <v>39.5380855856599</v>
          </cell>
        </row>
        <row r="280">
          <cell r="A280" t="str">
            <v xml:space="preserve"> 01/12  15:00:00</v>
          </cell>
          <cell r="M280">
            <v>20.0014068851366</v>
          </cell>
          <cell r="AC280">
            <v>558253.92980176501</v>
          </cell>
          <cell r="AF280">
            <v>27586048.0145717</v>
          </cell>
          <cell r="AH280">
            <v>34890870.612610303</v>
          </cell>
          <cell r="AO280">
            <v>38.767634014011499</v>
          </cell>
        </row>
        <row r="281">
          <cell r="A281" t="str">
            <v xml:space="preserve"> 01/12  16:00:00</v>
          </cell>
          <cell r="M281">
            <v>20.001384505392501</v>
          </cell>
          <cell r="AC281">
            <v>555513.50114832399</v>
          </cell>
          <cell r="AF281">
            <v>27453502.103122499</v>
          </cell>
          <cell r="AH281">
            <v>34719593.821770199</v>
          </cell>
          <cell r="AO281">
            <v>38.577326468633601</v>
          </cell>
        </row>
        <row r="282">
          <cell r="A282" t="str">
            <v xml:space="preserve"> 01/12  17:00:00</v>
          </cell>
          <cell r="M282">
            <v>20.001412888146401</v>
          </cell>
          <cell r="AC282">
            <v>560064.46021656203</v>
          </cell>
          <cell r="AF282">
            <v>27673677.226167701</v>
          </cell>
          <cell r="AH282">
            <v>35004028.763535097</v>
          </cell>
          <cell r="AO282">
            <v>38.893365292816803</v>
          </cell>
        </row>
        <row r="283">
          <cell r="A283" t="str">
            <v xml:space="preserve"> 01/12  18:00:00</v>
          </cell>
          <cell r="M283">
            <v>20.001434088501998</v>
          </cell>
          <cell r="AC283">
            <v>562801.33376895904</v>
          </cell>
          <cell r="AF283">
            <v>27806231.354088601</v>
          </cell>
          <cell r="AH283">
            <v>35175083.360559903</v>
          </cell>
          <cell r="AO283">
            <v>39.083425956177699</v>
          </cell>
        </row>
        <row r="284">
          <cell r="A284" t="str">
            <v xml:space="preserve"> 01/12  19:00:00</v>
          </cell>
          <cell r="M284">
            <v>20.001434390547601</v>
          </cell>
          <cell r="AC284">
            <v>562801.56753113901</v>
          </cell>
          <cell r="AF284">
            <v>27806242.686915498</v>
          </cell>
          <cell r="AH284">
            <v>35175097.970696203</v>
          </cell>
          <cell r="AO284">
            <v>39.083442189662399</v>
          </cell>
        </row>
        <row r="285">
          <cell r="A285" t="str">
            <v xml:space="preserve"> 01/12  20:00:00</v>
          </cell>
          <cell r="M285">
            <v>20.001434654299</v>
          </cell>
          <cell r="AC285">
            <v>562801.58076216304</v>
          </cell>
          <cell r="AF285">
            <v>27806243.3283577</v>
          </cell>
          <cell r="AH285">
            <v>35175098.797635198</v>
          </cell>
          <cell r="AO285">
            <v>39.0834431084836</v>
          </cell>
        </row>
        <row r="286">
          <cell r="A286" t="str">
            <v xml:space="preserve"> 01/12  21:00:00</v>
          </cell>
          <cell r="M286">
            <v>20.001465397286601</v>
          </cell>
          <cell r="AC286">
            <v>568243.24459905305</v>
          </cell>
          <cell r="AF286">
            <v>28070474.992814001</v>
          </cell>
          <cell r="AH286">
            <v>35515202.787440799</v>
          </cell>
          <cell r="AO286">
            <v>39.461336430489801</v>
          </cell>
        </row>
        <row r="287">
          <cell r="A287" t="str">
            <v xml:space="preserve"> 01/12  22:00:00</v>
          </cell>
          <cell r="M287">
            <v>20.001487793802902</v>
          </cell>
          <cell r="AC287">
            <v>571514.681314138</v>
          </cell>
          <cell r="AF287">
            <v>28229556.6703992</v>
          </cell>
          <cell r="AH287">
            <v>35719667.582133703</v>
          </cell>
          <cell r="AO287">
            <v>39.688519535704103</v>
          </cell>
        </row>
        <row r="288">
          <cell r="A288" t="str">
            <v xml:space="preserve"> 01/12  23:00:00</v>
          </cell>
          <cell r="M288">
            <v>20.001488125856401</v>
          </cell>
          <cell r="AC288">
            <v>571514.96498087805</v>
          </cell>
          <cell r="AF288">
            <v>28229570.482413299</v>
          </cell>
          <cell r="AH288">
            <v>35719685.311304897</v>
          </cell>
          <cell r="AO288">
            <v>39.6885392347832</v>
          </cell>
        </row>
        <row r="289">
          <cell r="A289" t="str">
            <v xml:space="preserve"> 01/12  24:00:00</v>
          </cell>
          <cell r="M289">
            <v>20.001514072000202</v>
          </cell>
          <cell r="AC289">
            <v>576932.35377840104</v>
          </cell>
          <cell r="AF289">
            <v>28493813.837802898</v>
          </cell>
          <cell r="AH289">
            <v>36058272.111149997</v>
          </cell>
          <cell r="AO289">
            <v>40.064746790166701</v>
          </cell>
        </row>
        <row r="290">
          <cell r="A290" t="str">
            <v xml:space="preserve"> 01/13  01:00:00</v>
          </cell>
          <cell r="M290">
            <v>20.001532918797601</v>
          </cell>
          <cell r="AC290">
            <v>580188.95217250998</v>
          </cell>
          <cell r="AF290">
            <v>28652915.735268202</v>
          </cell>
          <cell r="AH290">
            <v>36261809.510781899</v>
          </cell>
          <cell r="AO290">
            <v>40.290899456424299</v>
          </cell>
        </row>
        <row r="291">
          <cell r="A291" t="str">
            <v xml:space="preserve"> 01/13  02:00:00</v>
          </cell>
          <cell r="M291">
            <v>20.001508804183899</v>
          </cell>
          <cell r="AC291">
            <v>574778.279575972</v>
          </cell>
          <cell r="AF291">
            <v>28388681.4375447</v>
          </cell>
          <cell r="AH291">
            <v>35923642.473498203</v>
          </cell>
          <cell r="AO291">
            <v>39.915158303886898</v>
          </cell>
        </row>
        <row r="292">
          <cell r="A292" t="str">
            <v xml:space="preserve"> 01/13  03:00:00</v>
          </cell>
          <cell r="M292">
            <v>20.0015147257932</v>
          </cell>
          <cell r="AC292">
            <v>576932.30419238994</v>
          </cell>
          <cell r="AF292">
            <v>28493811.418492999</v>
          </cell>
          <cell r="AH292">
            <v>36058269.012024403</v>
          </cell>
          <cell r="AO292">
            <v>40.064743346693803</v>
          </cell>
        </row>
        <row r="293">
          <cell r="A293" t="str">
            <v xml:space="preserve"> 01/13  04:00:00</v>
          </cell>
          <cell r="M293">
            <v>20.001533436872801</v>
          </cell>
          <cell r="AC293">
            <v>580188.95291517302</v>
          </cell>
          <cell r="AF293">
            <v>28652915.771603599</v>
          </cell>
          <cell r="AH293">
            <v>36261809.557198301</v>
          </cell>
          <cell r="AO293">
            <v>40.290899507998098</v>
          </cell>
        </row>
        <row r="294">
          <cell r="A294" t="str">
            <v xml:space="preserve"> 01/13  05:00:00</v>
          </cell>
          <cell r="M294">
            <v>20.001533997620101</v>
          </cell>
          <cell r="AC294">
            <v>580189.25165154296</v>
          </cell>
          <cell r="AF294">
            <v>28652930.3875494</v>
          </cell>
          <cell r="AH294">
            <v>36261828.228221402</v>
          </cell>
          <cell r="AO294">
            <v>40.290920253579401</v>
          </cell>
        </row>
        <row r="295">
          <cell r="A295" t="str">
            <v xml:space="preserve"> 01/13  06:00:00</v>
          </cell>
          <cell r="M295">
            <v>20.0015098566464</v>
          </cell>
          <cell r="AC295">
            <v>574778.28986118396</v>
          </cell>
          <cell r="AF295">
            <v>28388681.9391056</v>
          </cell>
          <cell r="AH295">
            <v>35923643.116324</v>
          </cell>
          <cell r="AO295">
            <v>39.9151590181377</v>
          </cell>
        </row>
        <row r="296">
          <cell r="A296" t="str">
            <v xml:space="preserve"> 01/13  07:00:00</v>
          </cell>
          <cell r="M296">
            <v>20.001490154349899</v>
          </cell>
          <cell r="AC296">
            <v>571515.26203734102</v>
          </cell>
          <cell r="AF296">
            <v>28229584.946393602</v>
          </cell>
          <cell r="AH296">
            <v>35719703.877333798</v>
          </cell>
          <cell r="AO296">
            <v>39.688559863704199</v>
          </cell>
        </row>
        <row r="297">
          <cell r="A297" t="str">
            <v xml:space="preserve"> 01/13  08:00:00</v>
          </cell>
          <cell r="M297">
            <v>20.001460752567201</v>
          </cell>
          <cell r="AC297">
            <v>566079.12509694404</v>
          </cell>
          <cell r="AF297">
            <v>27965334.3871231</v>
          </cell>
          <cell r="AH297">
            <v>35379945.318558998</v>
          </cell>
          <cell r="AO297">
            <v>39.3110503539544</v>
          </cell>
        </row>
        <row r="298">
          <cell r="A298" t="str">
            <v xml:space="preserve"> 01/13  09:00:00</v>
          </cell>
          <cell r="M298">
            <v>20.0014095884517</v>
          </cell>
          <cell r="AC298">
            <v>558254.05525201</v>
          </cell>
          <cell r="AF298">
            <v>27586054.0855239</v>
          </cell>
          <cell r="AH298">
            <v>34890878.453250602</v>
          </cell>
          <cell r="AO298">
            <v>38.767642725834001</v>
          </cell>
        </row>
        <row r="299">
          <cell r="A299" t="str">
            <v xml:space="preserve"> 01/13  10:00:00</v>
          </cell>
          <cell r="M299">
            <v>20.001350493038299</v>
          </cell>
          <cell r="AC299">
            <v>550038.06176756998</v>
          </cell>
          <cell r="AF299">
            <v>27189276.018972799</v>
          </cell>
          <cell r="AH299">
            <v>34377378.860473096</v>
          </cell>
          <cell r="AO299">
            <v>38.197087622747901</v>
          </cell>
        </row>
        <row r="300">
          <cell r="A300" t="str">
            <v xml:space="preserve"> 01/13  11:00:00</v>
          </cell>
          <cell r="M300">
            <v>20.001244622788398</v>
          </cell>
          <cell r="AC300">
            <v>536657.42512147897</v>
          </cell>
          <cell r="AF300">
            <v>26545840.140140701</v>
          </cell>
          <cell r="AH300">
            <v>33541089.070092399</v>
          </cell>
          <cell r="AO300">
            <v>37.267876744547102</v>
          </cell>
        </row>
        <row r="301">
          <cell r="A301" t="str">
            <v xml:space="preserve"> 01/13  12:00:00</v>
          </cell>
          <cell r="M301">
            <v>20.001145579103099</v>
          </cell>
          <cell r="AC301">
            <v>525978.24693170399</v>
          </cell>
          <cell r="AF301">
            <v>26034109.829912201</v>
          </cell>
          <cell r="AH301">
            <v>32873640.433231499</v>
          </cell>
          <cell r="AO301">
            <v>36.526267148034997</v>
          </cell>
        </row>
        <row r="302">
          <cell r="A302" t="str">
            <v xml:space="preserve"> 01/13  13:00:00</v>
          </cell>
          <cell r="M302">
            <v>20.001067414431699</v>
          </cell>
          <cell r="AC302">
            <v>517676.06416759099</v>
          </cell>
          <cell r="AF302">
            <v>25637407.3587594</v>
          </cell>
          <cell r="AH302">
            <v>32354754.010474399</v>
          </cell>
          <cell r="AO302">
            <v>35.949726678304899</v>
          </cell>
        </row>
        <row r="303">
          <cell r="A303" t="str">
            <v xml:space="preserve"> 01/13  14:00:00</v>
          </cell>
          <cell r="M303">
            <v>20.000988255373301</v>
          </cell>
          <cell r="AC303">
            <v>509726.71463183302</v>
          </cell>
          <cell r="AF303">
            <v>25258242.478764702</v>
          </cell>
          <cell r="AH303">
            <v>31857919.664489601</v>
          </cell>
          <cell r="AO303">
            <v>35.3976885160995</v>
          </cell>
        </row>
        <row r="304">
          <cell r="A304" t="str">
            <v xml:space="preserve"> 01/13  15:00:00</v>
          </cell>
          <cell r="M304">
            <v>20.000904104452101</v>
          </cell>
          <cell r="AC304">
            <v>501397.00153333502</v>
          </cell>
          <cell r="AF304">
            <v>24861560.939380299</v>
          </cell>
          <cell r="AH304">
            <v>31337312.595833398</v>
          </cell>
          <cell r="AO304">
            <v>34.819236217592703</v>
          </cell>
        </row>
        <row r="305">
          <cell r="A305" t="str">
            <v xml:space="preserve"> 01/13  16:00:00</v>
          </cell>
          <cell r="M305">
            <v>20.000810806736499</v>
          </cell>
          <cell r="AC305">
            <v>492499.59716701403</v>
          </cell>
          <cell r="AF305">
            <v>24438386.645448901</v>
          </cell>
          <cell r="AH305">
            <v>30781224.822938401</v>
          </cell>
          <cell r="AO305">
            <v>34.201360914375996</v>
          </cell>
        </row>
        <row r="306">
          <cell r="A306" t="str">
            <v xml:space="preserve"> 01/13  17:00:00</v>
          </cell>
          <cell r="M306">
            <v>20.0008243852457</v>
          </cell>
          <cell r="AC306">
            <v>494712.11696471903</v>
          </cell>
          <cell r="AF306">
            <v>24543571.913396399</v>
          </cell>
          <cell r="AH306">
            <v>30919507.3102949</v>
          </cell>
          <cell r="AO306">
            <v>34.355008122549897</v>
          </cell>
        </row>
        <row r="307">
          <cell r="A307" t="str">
            <v xml:space="preserve"> 01/13  18:00:00</v>
          </cell>
          <cell r="M307">
            <v>20.0008642445835</v>
          </cell>
          <cell r="AC307">
            <v>498055.624070708</v>
          </cell>
          <cell r="AF307">
            <v>24702560.3513004</v>
          </cell>
          <cell r="AH307">
            <v>31128476.504419301</v>
          </cell>
          <cell r="AO307">
            <v>34.587196116021403</v>
          </cell>
        </row>
        <row r="308">
          <cell r="A308" t="str">
            <v xml:space="preserve"> 01/13  19:00:00</v>
          </cell>
          <cell r="M308">
            <v>20.000864602192198</v>
          </cell>
          <cell r="AC308">
            <v>498055.86800634698</v>
          </cell>
          <cell r="AF308">
            <v>24702571.954677001</v>
          </cell>
          <cell r="AH308">
            <v>31128491.750396699</v>
          </cell>
          <cell r="AO308">
            <v>34.587213055996301</v>
          </cell>
        </row>
        <row r="309">
          <cell r="A309" t="str">
            <v xml:space="preserve"> 01/13  20:00:00</v>
          </cell>
          <cell r="M309">
            <v>20.000917422280001</v>
          </cell>
          <cell r="AC309">
            <v>503606.94187756098</v>
          </cell>
          <cell r="AF309">
            <v>24966752.1764444</v>
          </cell>
          <cell r="AH309">
            <v>31475433.867347501</v>
          </cell>
          <cell r="AO309">
            <v>34.9727042970528</v>
          </cell>
        </row>
        <row r="310">
          <cell r="A310" t="str">
            <v xml:space="preserve"> 01/13  21:00:00</v>
          </cell>
          <cell r="M310">
            <v>20.000956641008401</v>
          </cell>
          <cell r="AC310">
            <v>506946.16159793799</v>
          </cell>
          <cell r="AF310">
            <v>25125742.192445401</v>
          </cell>
          <cell r="AH310">
            <v>31684135.099871099</v>
          </cell>
          <cell r="AO310">
            <v>35.204594555412399</v>
          </cell>
        </row>
        <row r="311">
          <cell r="A311" t="str">
            <v xml:space="preserve"> 01/13  22:00:00</v>
          </cell>
          <cell r="M311">
            <v>20.000957056012599</v>
          </cell>
          <cell r="AC311">
            <v>506946.39645188802</v>
          </cell>
          <cell r="AF311">
            <v>25125753.379392501</v>
          </cell>
          <cell r="AH311">
            <v>31684149.778243002</v>
          </cell>
          <cell r="AO311">
            <v>35.204610864714397</v>
          </cell>
        </row>
        <row r="312">
          <cell r="A312" t="str">
            <v xml:space="preserve"> 01/13  23:00:00</v>
          </cell>
          <cell r="M312">
            <v>20.000904667336702</v>
          </cell>
          <cell r="AC312">
            <v>501397.24865519098</v>
          </cell>
          <cell r="AF312">
            <v>24861572.701335698</v>
          </cell>
          <cell r="AH312">
            <v>31337328.040949401</v>
          </cell>
          <cell r="AO312">
            <v>34.819253378832698</v>
          </cell>
        </row>
        <row r="313">
          <cell r="A313" t="str">
            <v xml:space="preserve"> 01/13  24:00:00</v>
          </cell>
          <cell r="M313">
            <v>20.000865195772501</v>
          </cell>
          <cell r="AC313">
            <v>498056.14969869802</v>
          </cell>
          <cell r="AF313">
            <v>24702585.354042798</v>
          </cell>
          <cell r="AH313">
            <v>31128509.356168602</v>
          </cell>
          <cell r="AO313">
            <v>34.5872326179651</v>
          </cell>
        </row>
        <row r="314">
          <cell r="A314" t="str">
            <v xml:space="preserve"> 01/14  01:00:00</v>
          </cell>
          <cell r="M314">
            <v>20.000864894237701</v>
          </cell>
          <cell r="AC314">
            <v>498055.91988420999</v>
          </cell>
          <cell r="AF314">
            <v>24702574.422370698</v>
          </cell>
          <cell r="AH314">
            <v>31128494.992763098</v>
          </cell>
          <cell r="AO314">
            <v>34.587216658625699</v>
          </cell>
        </row>
        <row r="315">
          <cell r="A315" t="str">
            <v xml:space="preserve"> 01/14  02:00:00</v>
          </cell>
          <cell r="M315">
            <v>20.000810963125801</v>
          </cell>
          <cell r="AC315">
            <v>492499.83243995899</v>
          </cell>
          <cell r="AF315">
            <v>24438397.830056101</v>
          </cell>
          <cell r="AH315">
            <v>30781239.5274974</v>
          </cell>
          <cell r="AO315">
            <v>34.201377252774897</v>
          </cell>
        </row>
        <row r="316">
          <cell r="A316" t="str">
            <v xml:space="preserve"> 01/14  03:00:00</v>
          </cell>
          <cell r="M316">
            <v>20.000877784965802</v>
          </cell>
          <cell r="AC316">
            <v>500264.96933463903</v>
          </cell>
          <cell r="AF316">
            <v>24807755.795102902</v>
          </cell>
          <cell r="AH316">
            <v>31266560.583415002</v>
          </cell>
          <cell r="AO316">
            <v>34.740622870461102</v>
          </cell>
        </row>
        <row r="317">
          <cell r="A317" t="str">
            <v xml:space="preserve"> 01/14  04:00:00</v>
          </cell>
          <cell r="M317">
            <v>20.000956204109901</v>
          </cell>
          <cell r="AC317">
            <v>506945.98505834502</v>
          </cell>
          <cell r="AF317">
            <v>25125733.783224799</v>
          </cell>
          <cell r="AH317">
            <v>31684124.066146601</v>
          </cell>
          <cell r="AO317">
            <v>35.204582295718403</v>
          </cell>
        </row>
        <row r="318">
          <cell r="A318" t="str">
            <v xml:space="preserve"> 01/14  05:00:00</v>
          </cell>
          <cell r="M318">
            <v>20.000999307173299</v>
          </cell>
          <cell r="AC318">
            <v>511565.85617023299</v>
          </cell>
          <cell r="AF318">
            <v>25345908.195123401</v>
          </cell>
          <cell r="AH318">
            <v>31972866.0106396</v>
          </cell>
          <cell r="AO318">
            <v>35.525406678488402</v>
          </cell>
        </row>
        <row r="319">
          <cell r="A319" t="str">
            <v xml:space="preserve"> 01/14  06:00:00</v>
          </cell>
          <cell r="M319">
            <v>20.0011198072004</v>
          </cell>
          <cell r="AC319">
            <v>524484.28406429</v>
          </cell>
          <cell r="AF319">
            <v>25962762.278515</v>
          </cell>
          <cell r="AH319">
            <v>32780267.754018102</v>
          </cell>
          <cell r="AO319">
            <v>36.422519726686801</v>
          </cell>
        </row>
        <row r="320">
          <cell r="A320" t="str">
            <v xml:space="preserve"> 01/14  07:00:00</v>
          </cell>
          <cell r="M320">
            <v>20.001229530034902</v>
          </cell>
          <cell r="AC320">
            <v>536089.90235573601</v>
          </cell>
          <cell r="AF320">
            <v>26518499.854586601</v>
          </cell>
          <cell r="AH320">
            <v>33505618.897233501</v>
          </cell>
          <cell r="AO320">
            <v>37.228465441370602</v>
          </cell>
        </row>
        <row r="321">
          <cell r="A321" t="str">
            <v xml:space="preserve"> 01/14  08:00:00</v>
          </cell>
          <cell r="M321">
            <v>20.001262849211699</v>
          </cell>
          <cell r="AC321">
            <v>539403.64939077001</v>
          </cell>
          <cell r="AF321">
            <v>26677515.7145654</v>
          </cell>
          <cell r="AH321">
            <v>33712728.0869231</v>
          </cell>
          <cell r="AO321">
            <v>37.458586763247901</v>
          </cell>
        </row>
        <row r="322">
          <cell r="A322" t="str">
            <v xml:space="preserve"> 01/14  09:00:00</v>
          </cell>
          <cell r="M322">
            <v>20.0011812395155</v>
          </cell>
          <cell r="AC322">
            <v>529299.46147153003</v>
          </cell>
          <cell r="AF322">
            <v>26193159.3597783</v>
          </cell>
          <cell r="AH322">
            <v>33081216.341970701</v>
          </cell>
          <cell r="AO322">
            <v>36.756907046634097</v>
          </cell>
        </row>
        <row r="323">
          <cell r="A323" t="str">
            <v xml:space="preserve"> 01/14  10:00:00</v>
          </cell>
          <cell r="M323">
            <v>20.000975189059702</v>
          </cell>
          <cell r="AC323">
            <v>507515.51448918303</v>
          </cell>
          <cell r="AF323">
            <v>25153074.732909799</v>
          </cell>
          <cell r="AH323">
            <v>31719719.655574001</v>
          </cell>
          <cell r="AO323">
            <v>35.244132950637699</v>
          </cell>
        </row>
        <row r="324">
          <cell r="A324" t="str">
            <v xml:space="preserve"> 01/14  11:00:00</v>
          </cell>
          <cell r="M324">
            <v>20.000710175221201</v>
          </cell>
          <cell r="AC324">
            <v>482303.97697026102</v>
          </cell>
          <cell r="AF324">
            <v>23954064.060838498</v>
          </cell>
          <cell r="AH324">
            <v>30143998.5606413</v>
          </cell>
          <cell r="AO324">
            <v>33.493331734045903</v>
          </cell>
        </row>
        <row r="325">
          <cell r="A325" t="str">
            <v xml:space="preserve"> 01/14  12:00:00</v>
          </cell>
          <cell r="M325">
            <v>20.000443272711301</v>
          </cell>
          <cell r="AC325">
            <v>457973.603006955</v>
          </cell>
          <cell r="AF325">
            <v>22799140.626419298</v>
          </cell>
          <cell r="AH325">
            <v>28623350.1879347</v>
          </cell>
          <cell r="AO325">
            <v>31.803722431038501</v>
          </cell>
        </row>
        <row r="326">
          <cell r="A326" t="str">
            <v xml:space="preserve"> 01/14  13:00:00</v>
          </cell>
          <cell r="M326">
            <v>20.000230167358101</v>
          </cell>
          <cell r="AC326">
            <v>438841.55245911202</v>
          </cell>
          <cell r="AF326">
            <v>21890865.7328966</v>
          </cell>
          <cell r="AH326">
            <v>27427597.028694499</v>
          </cell>
          <cell r="AO326">
            <v>30.475107809660599</v>
          </cell>
        </row>
        <row r="327">
          <cell r="A327" t="str">
            <v xml:space="preserve"> 01/14  14:00:00</v>
          </cell>
          <cell r="M327">
            <v>20.000035434016201</v>
          </cell>
          <cell r="AC327">
            <v>417144.75759420899</v>
          </cell>
          <cell r="AF327">
            <v>20850851.071263701</v>
          </cell>
          <cell r="AH327">
            <v>26060735.956098601</v>
          </cell>
          <cell r="AO327">
            <v>28.956373284554001</v>
          </cell>
        </row>
        <row r="328">
          <cell r="A328" t="str">
            <v xml:space="preserve"> 01/14  15:00:00</v>
          </cell>
          <cell r="M328">
            <v>20.000000040455099</v>
          </cell>
          <cell r="AC328">
            <v>398308.52757552802</v>
          </cell>
          <cell r="AF328">
            <v>19915426.378776401</v>
          </cell>
          <cell r="AH328">
            <v>24834538.7599843</v>
          </cell>
          <cell r="AO328">
            <v>27.5939319555381</v>
          </cell>
        </row>
        <row r="329">
          <cell r="A329" t="str">
            <v xml:space="preserve"> 01/14  16:00:00</v>
          </cell>
          <cell r="M329">
            <v>20.0000000000224</v>
          </cell>
          <cell r="AC329">
            <v>392471.08938222501</v>
          </cell>
          <cell r="AF329">
            <v>19623554.469111301</v>
          </cell>
          <cell r="AH329">
            <v>24452709.8942031</v>
          </cell>
          <cell r="AO329">
            <v>27.169677660225702</v>
          </cell>
        </row>
        <row r="330">
          <cell r="A330" t="str">
            <v xml:space="preserve"> 01/14  17:00:00</v>
          </cell>
          <cell r="M330">
            <v>20</v>
          </cell>
          <cell r="AC330">
            <v>392470.44178470701</v>
          </cell>
          <cell r="AF330">
            <v>19623522.089235298</v>
          </cell>
          <cell r="AH330">
            <v>24452667.573119201</v>
          </cell>
          <cell r="AO330">
            <v>27.169630636799099</v>
          </cell>
        </row>
        <row r="331">
          <cell r="A331" t="str">
            <v xml:space="preserve"> 01/14  18:00:00</v>
          </cell>
          <cell r="M331">
            <v>20</v>
          </cell>
          <cell r="AC331">
            <v>392470.46675518999</v>
          </cell>
          <cell r="AF331">
            <v>19623523.337759499</v>
          </cell>
          <cell r="AH331">
            <v>24452669.204962499</v>
          </cell>
          <cell r="AO331">
            <v>27.1696324499583</v>
          </cell>
        </row>
        <row r="332">
          <cell r="A332" t="str">
            <v xml:space="preserve"> 01/14  19:00:00</v>
          </cell>
          <cell r="M332">
            <v>20</v>
          </cell>
          <cell r="AC332">
            <v>396875.619440715</v>
          </cell>
          <cell r="AF332">
            <v>19843780.972035799</v>
          </cell>
          <cell r="AH332">
            <v>24740705.1422938</v>
          </cell>
          <cell r="AO332">
            <v>27.4896723803264</v>
          </cell>
        </row>
        <row r="333">
          <cell r="A333" t="str">
            <v xml:space="preserve"> 01/14  20:00:00</v>
          </cell>
          <cell r="M333">
            <v>20.000000000000099</v>
          </cell>
          <cell r="AC333">
            <v>404815.51137058501</v>
          </cell>
          <cell r="AF333">
            <v>20240775.5685292</v>
          </cell>
          <cell r="AH333">
            <v>25260451.659714099</v>
          </cell>
          <cell r="AO333">
            <v>28.067168510793401</v>
          </cell>
        </row>
        <row r="334">
          <cell r="A334" t="str">
            <v xml:space="preserve"> 01/14  21:00:00</v>
          </cell>
          <cell r="M334">
            <v>20.000059120255798</v>
          </cell>
          <cell r="AC334">
            <v>423281.40983117197</v>
          </cell>
          <cell r="AF334">
            <v>21148766.217592701</v>
          </cell>
          <cell r="AH334">
            <v>26451955.454405699</v>
          </cell>
          <cell r="AO334">
            <v>29.3910616160064</v>
          </cell>
        </row>
        <row r="335">
          <cell r="A335" t="str">
            <v xml:space="preserve"> 01/14  22:00:00</v>
          </cell>
          <cell r="M335">
            <v>20.000302462021502</v>
          </cell>
          <cell r="AC335">
            <v>447539.74864738702</v>
          </cell>
          <cell r="AF335">
            <v>22303881.988554802</v>
          </cell>
          <cell r="AH335">
            <v>27971234.2904617</v>
          </cell>
          <cell r="AO335">
            <v>31.079149211624099</v>
          </cell>
        </row>
        <row r="336">
          <cell r="A336" t="str">
            <v xml:space="preserve"> 01/14  23:00:00</v>
          </cell>
          <cell r="M336">
            <v>20.000309547918899</v>
          </cell>
          <cell r="AC336">
            <v>446268.15237045399</v>
          </cell>
          <cell r="AF336">
            <v>22243539.347276598</v>
          </cell>
          <cell r="AH336">
            <v>27891759.523153398</v>
          </cell>
          <cell r="AO336">
            <v>30.990843914614899</v>
          </cell>
        </row>
        <row r="337">
          <cell r="A337" t="str">
            <v xml:space="preserve"> 01/14  24:00:00</v>
          </cell>
          <cell r="M337">
            <v>20.000189117891399</v>
          </cell>
          <cell r="AC337">
            <v>435494.66461081698</v>
          </cell>
          <cell r="AF337">
            <v>21731901.3357342</v>
          </cell>
          <cell r="AH337">
            <v>27218416.538176</v>
          </cell>
          <cell r="AO337">
            <v>30.242685042417801</v>
          </cell>
        </row>
        <row r="338">
          <cell r="A338" t="str">
            <v xml:space="preserve"> 01/15  01:00:00</v>
          </cell>
          <cell r="M338">
            <v>20.000256679935202</v>
          </cell>
          <cell r="AC338">
            <v>442902.40454260202</v>
          </cell>
          <cell r="AF338">
            <v>22083727.943533</v>
          </cell>
          <cell r="AH338">
            <v>27681400.2839127</v>
          </cell>
          <cell r="AO338">
            <v>30.757111426569601</v>
          </cell>
        </row>
        <row r="339">
          <cell r="A339" t="str">
            <v xml:space="preserve"> 01/15  02:00:00</v>
          </cell>
          <cell r="M339">
            <v>20.000434048861901</v>
          </cell>
          <cell r="AC339">
            <v>459245.93785077601</v>
          </cell>
          <cell r="AF339">
            <v>22859531.000504799</v>
          </cell>
          <cell r="AH339">
            <v>28702871.115673501</v>
          </cell>
          <cell r="AO339">
            <v>31.892079017415</v>
          </cell>
        </row>
        <row r="340">
          <cell r="A340" t="str">
            <v xml:space="preserve"> 01/15  03:00:00</v>
          </cell>
          <cell r="M340">
            <v>20.0007136670284</v>
          </cell>
          <cell r="AC340">
            <v>485814.30134963198</v>
          </cell>
          <cell r="AF340">
            <v>24120874.2484334</v>
          </cell>
          <cell r="AH340">
            <v>30363393.834352002</v>
          </cell>
          <cell r="AO340">
            <v>33.737104260391099</v>
          </cell>
        </row>
        <row r="341">
          <cell r="A341" t="str">
            <v xml:space="preserve"> 01/15  04:00:00</v>
          </cell>
          <cell r="M341">
            <v>20.001049068776901</v>
          </cell>
          <cell r="AC341">
            <v>518402.67619372898</v>
          </cell>
          <cell r="AF341">
            <v>25672514.604488801</v>
          </cell>
          <cell r="AH341">
            <v>32400167.262108002</v>
          </cell>
          <cell r="AO341">
            <v>36.0001858467867</v>
          </cell>
        </row>
        <row r="342">
          <cell r="A342" t="str">
            <v xml:space="preserve"> 01/15  05:00:00</v>
          </cell>
          <cell r="M342">
            <v>20.001334328417901</v>
          </cell>
          <cell r="AC342">
            <v>550749.654282526</v>
          </cell>
          <cell r="AF342">
            <v>27224310.179744098</v>
          </cell>
          <cell r="AH342">
            <v>34421853.392657898</v>
          </cell>
          <cell r="AO342">
            <v>38.246503769619899</v>
          </cell>
        </row>
        <row r="343">
          <cell r="A343" t="str">
            <v xml:space="preserve"> 01/15  06:00:00</v>
          </cell>
          <cell r="M343">
            <v>20.001515900171899</v>
          </cell>
          <cell r="AC343">
            <v>578172.19390004897</v>
          </cell>
          <cell r="AF343">
            <v>28554957.863146</v>
          </cell>
          <cell r="AH343">
            <v>36135762.118753098</v>
          </cell>
          <cell r="AO343">
            <v>40.150846798614502</v>
          </cell>
        </row>
        <row r="344">
          <cell r="A344" t="str">
            <v xml:space="preserve"> 01/15  07:00:00</v>
          </cell>
          <cell r="M344">
            <v>20.001582289495001</v>
          </cell>
          <cell r="AC344">
            <v>592752.116827755</v>
          </cell>
          <cell r="AF344">
            <v>29270051.736706201</v>
          </cell>
          <cell r="AH344">
            <v>37047007.301734701</v>
          </cell>
          <cell r="AO344">
            <v>41.163341446371902</v>
          </cell>
        </row>
        <row r="345">
          <cell r="A345" t="str">
            <v xml:space="preserve"> 01/15  08:00:00</v>
          </cell>
          <cell r="M345">
            <v>20.001607249810199</v>
          </cell>
          <cell r="AC345">
            <v>605739.32861929503</v>
          </cell>
          <cell r="AF345">
            <v>29913727.031809099</v>
          </cell>
          <cell r="AH345">
            <v>37858708.038705997</v>
          </cell>
          <cell r="AO345">
            <v>42.065231154117697</v>
          </cell>
        </row>
        <row r="346">
          <cell r="A346" t="str">
            <v xml:space="preserve"> 01/15  09:00:00</v>
          </cell>
          <cell r="M346">
            <v>20.0016126424667</v>
          </cell>
          <cell r="AC346">
            <v>611595.56741089595</v>
          </cell>
          <cell r="AF346">
            <v>30205563.069698401</v>
          </cell>
          <cell r="AH346">
            <v>38224722.963180996</v>
          </cell>
          <cell r="AO346">
            <v>42.471914403534498</v>
          </cell>
        </row>
        <row r="347">
          <cell r="A347" t="str">
            <v xml:space="preserve"> 01/15  10:00:00</v>
          </cell>
          <cell r="M347">
            <v>20.001610264250601</v>
          </cell>
          <cell r="AC347">
            <v>606298.09252756496</v>
          </cell>
          <cell r="AF347">
            <v>29941291.1352464</v>
          </cell>
          <cell r="AH347">
            <v>37893630.782972798</v>
          </cell>
          <cell r="AO347">
            <v>42.104034203303101</v>
          </cell>
        </row>
        <row r="348">
          <cell r="A348" t="str">
            <v xml:space="preserve"> 01/15  11:00:00</v>
          </cell>
          <cell r="M348">
            <v>20.0015995686522</v>
          </cell>
          <cell r="AC348">
            <v>598657.60676763102</v>
          </cell>
          <cell r="AF348">
            <v>29561843.512331501</v>
          </cell>
          <cell r="AH348">
            <v>37416100.422976904</v>
          </cell>
          <cell r="AO348">
            <v>41.573444914418801</v>
          </cell>
        </row>
        <row r="349">
          <cell r="A349" t="str">
            <v xml:space="preserve"> 01/15  12:00:00</v>
          </cell>
          <cell r="M349">
            <v>20.001578727959</v>
          </cell>
          <cell r="AC349">
            <v>590618.70910440502</v>
          </cell>
          <cell r="AF349">
            <v>29164917.927955098</v>
          </cell>
          <cell r="AH349">
            <v>36913669.3190253</v>
          </cell>
          <cell r="AO349">
            <v>41.015188132250302</v>
          </cell>
        </row>
        <row r="350">
          <cell r="A350" t="str">
            <v xml:space="preserve"> 01/15  13:00:00</v>
          </cell>
          <cell r="M350">
            <v>20.0015500039211</v>
          </cell>
          <cell r="AC350">
            <v>582896.37307243503</v>
          </cell>
          <cell r="AF350">
            <v>28785544.550631601</v>
          </cell>
          <cell r="AH350">
            <v>36431023.317027196</v>
          </cell>
          <cell r="AO350">
            <v>40.478914796696898</v>
          </cell>
        </row>
        <row r="351">
          <cell r="A351" t="str">
            <v xml:space="preserve"> 01/15  14:00:00</v>
          </cell>
          <cell r="M351">
            <v>20.001512043510601</v>
          </cell>
          <cell r="AC351">
            <v>574778.34552705998</v>
          </cell>
          <cell r="AF351">
            <v>28388684.653170198</v>
          </cell>
          <cell r="AH351">
            <v>35923646.5954412</v>
          </cell>
          <cell r="AO351">
            <v>39.915162883823598</v>
          </cell>
        </row>
        <row r="352">
          <cell r="A352" t="str">
            <v xml:space="preserve"> 01/15  15:00:00</v>
          </cell>
          <cell r="M352">
            <v>20.001462509775902</v>
          </cell>
          <cell r="AC352">
            <v>566079.14499606704</v>
          </cell>
          <cell r="AF352">
            <v>27965335.351649102</v>
          </cell>
          <cell r="AH352">
            <v>35379946.562254198</v>
          </cell>
          <cell r="AO352">
            <v>39.311051735837999</v>
          </cell>
        </row>
        <row r="353">
          <cell r="A353" t="str">
            <v xml:space="preserve"> 01/15  16:00:00</v>
          </cell>
          <cell r="M353">
            <v>20.001438628772</v>
          </cell>
          <cell r="AC353">
            <v>562801.927686051</v>
          </cell>
          <cell r="AF353">
            <v>27806260.147288501</v>
          </cell>
          <cell r="AH353">
            <v>35175120.480378203</v>
          </cell>
          <cell r="AO353">
            <v>39.083467200420202</v>
          </cell>
        </row>
        <row r="354">
          <cell r="A354" t="str">
            <v xml:space="preserve"> 01/15  17:00:00</v>
          </cell>
          <cell r="M354">
            <v>20.001468992678699</v>
          </cell>
          <cell r="AC354">
            <v>568243.31701619201</v>
          </cell>
          <cell r="AF354">
            <v>28070478.513009898</v>
          </cell>
          <cell r="AH354">
            <v>35515207.313511997</v>
          </cell>
          <cell r="AO354">
            <v>39.461341459457799</v>
          </cell>
        </row>
        <row r="355">
          <cell r="A355" t="str">
            <v xml:space="preserve"> 01/15  18:00:00</v>
          </cell>
          <cell r="M355">
            <v>20.0015171508633</v>
          </cell>
          <cell r="AC355">
            <v>576932.46089979401</v>
          </cell>
          <cell r="AF355">
            <v>28493819.066486102</v>
          </cell>
          <cell r="AH355">
            <v>36058278.806237102</v>
          </cell>
          <cell r="AO355">
            <v>40.0647542291523</v>
          </cell>
        </row>
        <row r="356">
          <cell r="A356" t="str">
            <v xml:space="preserve"> 01/15  19:00:00</v>
          </cell>
          <cell r="M356">
            <v>20.001536017012199</v>
          </cell>
          <cell r="AC356">
            <v>580189.00783561706</v>
          </cell>
          <cell r="AF356">
            <v>28652918.458636101</v>
          </cell>
          <cell r="AH356">
            <v>36261812.989726</v>
          </cell>
          <cell r="AO356">
            <v>40.290903321917803</v>
          </cell>
        </row>
        <row r="357">
          <cell r="A357" t="str">
            <v xml:space="preserve"> 01/15  20:00:00</v>
          </cell>
          <cell r="M357">
            <v>20.0015537246999</v>
          </cell>
          <cell r="AC357">
            <v>584682.98445200501</v>
          </cell>
          <cell r="AF357">
            <v>28873145.438362401</v>
          </cell>
          <cell r="AH357">
            <v>36542686.528250299</v>
          </cell>
          <cell r="AO357">
            <v>40.602985031389203</v>
          </cell>
        </row>
        <row r="358">
          <cell r="A358" t="str">
            <v xml:space="preserve"> 01/15  21:00:00</v>
          </cell>
          <cell r="M358">
            <v>20.001582224829999</v>
          </cell>
          <cell r="AC358">
            <v>592751.63048487902</v>
          </cell>
          <cell r="AF358">
            <v>29270027.760116201</v>
          </cell>
          <cell r="AH358">
            <v>37046976.905304901</v>
          </cell>
          <cell r="AO358">
            <v>41.163307672560997</v>
          </cell>
        </row>
        <row r="359">
          <cell r="A359" t="str">
            <v xml:space="preserve"> 01/15  22:00:00</v>
          </cell>
          <cell r="M359">
            <v>20.001593301202899</v>
          </cell>
          <cell r="AC359">
            <v>595977.15715633996</v>
          </cell>
          <cell r="AF359">
            <v>29429170.6616018</v>
          </cell>
          <cell r="AH359">
            <v>37248572.322271302</v>
          </cell>
          <cell r="AO359">
            <v>41.387302580301402</v>
          </cell>
        </row>
        <row r="360">
          <cell r="A360" t="str">
            <v xml:space="preserve"> 01/15  23:00:00</v>
          </cell>
          <cell r="M360">
            <v>20.001601866106199</v>
          </cell>
          <cell r="AC360">
            <v>600425.06277479103</v>
          </cell>
          <cell r="AF360">
            <v>29649420.640065402</v>
          </cell>
          <cell r="AH360">
            <v>37526566.4234244</v>
          </cell>
          <cell r="AO360">
            <v>41.696184914916003</v>
          </cell>
        </row>
        <row r="361">
          <cell r="A361" t="str">
            <v xml:space="preserve"> 01/15  24:00:00</v>
          </cell>
          <cell r="M361">
            <v>20.001611639858599</v>
          </cell>
          <cell r="AC361">
            <v>608406.23188446695</v>
          </cell>
          <cell r="AF361">
            <v>30046370.136108</v>
          </cell>
          <cell r="AH361">
            <v>38025389.492779203</v>
          </cell>
          <cell r="AO361">
            <v>42.250432769754703</v>
          </cell>
        </row>
        <row r="362">
          <cell r="A362" t="str">
            <v xml:space="preserve"> 01/16  01:00:00</v>
          </cell>
          <cell r="M362">
            <v>20.001611527879</v>
          </cell>
          <cell r="AC362">
            <v>615990.087129105</v>
          </cell>
          <cell r="AF362">
            <v>30425841.144366499</v>
          </cell>
          <cell r="AH362">
            <v>38499380.445569098</v>
          </cell>
          <cell r="AO362">
            <v>42.777089383965702</v>
          </cell>
        </row>
        <row r="363">
          <cell r="A363" t="str">
            <v xml:space="preserve"> 01/16  02:00:00</v>
          </cell>
          <cell r="M363">
            <v>20.001612386248599</v>
          </cell>
          <cell r="AC363">
            <v>614244.50283973303</v>
          </cell>
          <cell r="AF363">
            <v>30338276.5401031</v>
          </cell>
          <cell r="AH363">
            <v>38390281.427483298</v>
          </cell>
          <cell r="AO363">
            <v>42.655868252759198</v>
          </cell>
        </row>
        <row r="364">
          <cell r="A364" t="str">
            <v xml:space="preserve"> 01/16  03:00:00</v>
          </cell>
          <cell r="M364">
            <v>20.001606106605902</v>
          </cell>
          <cell r="AC364">
            <v>601863.02292897098</v>
          </cell>
          <cell r="AF364">
            <v>29721035.5830996</v>
          </cell>
          <cell r="AH364">
            <v>37616438.933060698</v>
          </cell>
          <cell r="AO364">
            <v>41.796043258956303</v>
          </cell>
        </row>
        <row r="365">
          <cell r="A365" t="str">
            <v xml:space="preserve"> 01/16  04:00:00</v>
          </cell>
          <cell r="M365">
            <v>20.001594876714002</v>
          </cell>
          <cell r="AC365">
            <v>595978.08077409596</v>
          </cell>
          <cell r="AF365">
            <v>29429216.309877399</v>
          </cell>
          <cell r="AH365">
            <v>37248630.048381001</v>
          </cell>
          <cell r="AO365">
            <v>41.387366720423401</v>
          </cell>
        </row>
        <row r="366">
          <cell r="A366" t="str">
            <v xml:space="preserve"> 01/16  05:00:00</v>
          </cell>
          <cell r="M366">
            <v>20.0015657491113</v>
          </cell>
          <cell r="AC366">
            <v>586135.83926528995</v>
          </cell>
          <cell r="AF366">
            <v>28944690.808942799</v>
          </cell>
          <cell r="AH366">
            <v>36633489.954080597</v>
          </cell>
          <cell r="AO366">
            <v>40.703877726756197</v>
          </cell>
        </row>
        <row r="367">
          <cell r="A367" t="str">
            <v xml:space="preserve"> 01/16  06:00:00</v>
          </cell>
          <cell r="M367">
            <v>20.001538672809399</v>
          </cell>
          <cell r="AC367">
            <v>580189.81699384702</v>
          </cell>
          <cell r="AF367">
            <v>28652958.047453102</v>
          </cell>
          <cell r="AH367">
            <v>36261863.562115401</v>
          </cell>
          <cell r="AO367">
            <v>40.290959513461601</v>
          </cell>
        </row>
        <row r="368">
          <cell r="A368" t="str">
            <v xml:space="preserve"> 01/16  07:00:00</v>
          </cell>
          <cell r="M368">
            <v>20.001514024454199</v>
          </cell>
          <cell r="AC368">
            <v>574778.29955021699</v>
          </cell>
          <cell r="AF368">
            <v>28388682.4115551</v>
          </cell>
          <cell r="AH368">
            <v>35923643.721888602</v>
          </cell>
          <cell r="AO368">
            <v>39.915159690987302</v>
          </cell>
        </row>
        <row r="369">
          <cell r="A369" t="str">
            <v xml:space="preserve"> 01/16  08:00:00</v>
          </cell>
          <cell r="M369">
            <v>20.001464692780001</v>
          </cell>
          <cell r="AC369">
            <v>566079.09506634099</v>
          </cell>
          <cell r="AF369">
            <v>27965332.926872902</v>
          </cell>
          <cell r="AH369">
            <v>35379943.4416463</v>
          </cell>
          <cell r="AO369">
            <v>39.311048268495902</v>
          </cell>
        </row>
        <row r="370">
          <cell r="A370" t="str">
            <v xml:space="preserve"> 01/16  09:00:00</v>
          </cell>
          <cell r="M370">
            <v>20.001412764886801</v>
          </cell>
          <cell r="AC370">
            <v>558254.05322355102</v>
          </cell>
          <cell r="AF370">
            <v>27586053.987446699</v>
          </cell>
          <cell r="AH370">
            <v>34890878.326471902</v>
          </cell>
          <cell r="AO370">
            <v>38.767642584968797</v>
          </cell>
        </row>
        <row r="371">
          <cell r="A371" t="str">
            <v xml:space="preserve"> 01/16  10:00:00</v>
          </cell>
          <cell r="M371">
            <v>20.001319933841</v>
          </cell>
          <cell r="AC371">
            <v>545464.77889128402</v>
          </cell>
          <cell r="AF371">
            <v>26969099.1968957</v>
          </cell>
          <cell r="AH371">
            <v>34091548.680705301</v>
          </cell>
          <cell r="AO371">
            <v>37.879498534116998</v>
          </cell>
        </row>
        <row r="372">
          <cell r="A372" t="str">
            <v xml:space="preserve"> 01/16  11:00:00</v>
          </cell>
          <cell r="M372">
            <v>20.001219714748601</v>
          </cell>
          <cell r="AC372">
            <v>533896.44137987006</v>
          </cell>
          <cell r="AF372">
            <v>26413303.202163801</v>
          </cell>
          <cell r="AH372">
            <v>33368527.5862418</v>
          </cell>
          <cell r="AO372">
            <v>37.076141762490899</v>
          </cell>
        </row>
        <row r="373">
          <cell r="A373" t="str">
            <v xml:space="preserve"> 01/16  12:00:00</v>
          </cell>
          <cell r="M373">
            <v>20.001146866589401</v>
          </cell>
          <cell r="AC373">
            <v>525978.30421265005</v>
          </cell>
          <cell r="AF373">
            <v>26034112.571110301</v>
          </cell>
          <cell r="AH373">
            <v>32873644.013290599</v>
          </cell>
          <cell r="AO373">
            <v>36.526271125878502</v>
          </cell>
        </row>
        <row r="374">
          <cell r="A374" t="str">
            <v xml:space="preserve"> 01/16  13:00:00</v>
          </cell>
          <cell r="M374">
            <v>20.001026513807101</v>
          </cell>
          <cell r="AC374">
            <v>513060.40539588802</v>
          </cell>
          <cell r="AF374">
            <v>25417251.508456301</v>
          </cell>
          <cell r="AH374">
            <v>32066275.337242998</v>
          </cell>
          <cell r="AO374">
            <v>35.629194819158897</v>
          </cell>
        </row>
        <row r="375">
          <cell r="A375" t="str">
            <v xml:space="preserve"> 01/16  14:00:00</v>
          </cell>
          <cell r="M375">
            <v>20.0008509192837</v>
          </cell>
          <cell r="AC375">
            <v>495842.44683257601</v>
          </cell>
          <cell r="AF375">
            <v>24597376.332761198</v>
          </cell>
          <cell r="AH375">
            <v>30990152.927035999</v>
          </cell>
          <cell r="AO375">
            <v>34.433503252262199</v>
          </cell>
        </row>
        <row r="376">
          <cell r="A376" t="str">
            <v xml:space="preserve"> 01/16  15:00:00</v>
          </cell>
          <cell r="M376">
            <v>20.000669004388499</v>
          </cell>
          <cell r="AC376">
            <v>478956.75246761099</v>
          </cell>
          <cell r="AF376">
            <v>23795069.577980001</v>
          </cell>
          <cell r="AH376">
            <v>29934797.0292257</v>
          </cell>
          <cell r="AO376">
            <v>33.260885588028501</v>
          </cell>
        </row>
        <row r="377">
          <cell r="A377" t="str">
            <v xml:space="preserve"> 01/16  16:00:00</v>
          </cell>
          <cell r="M377">
            <v>20.0005928927112</v>
          </cell>
          <cell r="AC377">
            <v>472817.80401430599</v>
          </cell>
          <cell r="AF377">
            <v>23503620.1449816</v>
          </cell>
          <cell r="AH377">
            <v>29551112.750894099</v>
          </cell>
          <cell r="AO377">
            <v>32.834569723215701</v>
          </cell>
        </row>
        <row r="378">
          <cell r="A378" t="str">
            <v xml:space="preserve"> 01/16  17:00:00</v>
          </cell>
          <cell r="M378">
            <v>20.000592351416401</v>
          </cell>
          <cell r="AC378">
            <v>472817.40643367002</v>
          </cell>
          <cell r="AF378">
            <v>23503601.274198301</v>
          </cell>
          <cell r="AH378">
            <v>29551087.9021044</v>
          </cell>
          <cell r="AO378">
            <v>32.834542113449302</v>
          </cell>
        </row>
        <row r="379">
          <cell r="A379" t="str">
            <v xml:space="preserve"> 01/16  18:00:00</v>
          </cell>
          <cell r="M379">
            <v>20.000592334475598</v>
          </cell>
          <cell r="AC379">
            <v>472817.43576009799</v>
          </cell>
          <cell r="AF379">
            <v>23503602.666149002</v>
          </cell>
          <cell r="AH379">
            <v>29551089.735006101</v>
          </cell>
          <cell r="AO379">
            <v>32.834544150006799</v>
          </cell>
        </row>
        <row r="380">
          <cell r="A380" t="str">
            <v xml:space="preserve"> 01/16  19:00:00</v>
          </cell>
          <cell r="M380">
            <v>20.000489339388199</v>
          </cell>
          <cell r="AC380">
            <v>462612.38119811902</v>
          </cell>
          <cell r="AF380">
            <v>23019291.7475923</v>
          </cell>
          <cell r="AH380">
            <v>28913273.8248825</v>
          </cell>
          <cell r="AO380">
            <v>32.125859805425002</v>
          </cell>
        </row>
        <row r="381">
          <cell r="A381" t="str">
            <v xml:space="preserve"> 01/16  20:00:00</v>
          </cell>
          <cell r="M381">
            <v>20.0004134766004</v>
          </cell>
          <cell r="AC381">
            <v>456470.832095886</v>
          </cell>
          <cell r="AF381">
            <v>22727839.226448901</v>
          </cell>
          <cell r="AH381">
            <v>28529427.005992901</v>
          </cell>
          <cell r="AO381">
            <v>31.6993633399921</v>
          </cell>
        </row>
        <row r="382">
          <cell r="A382" t="str">
            <v xml:space="preserve"> 01/16  21:00:00</v>
          </cell>
          <cell r="M382">
            <v>20.000412978610299</v>
          </cell>
          <cell r="AC382">
            <v>456470.42257441999</v>
          </cell>
          <cell r="AF382">
            <v>22727819.791493099</v>
          </cell>
          <cell r="AH382">
            <v>28529401.4109012</v>
          </cell>
          <cell r="AO382">
            <v>31.6993349010014</v>
          </cell>
        </row>
        <row r="383">
          <cell r="A383" t="str">
            <v xml:space="preserve"> 01/16  22:00:00</v>
          </cell>
          <cell r="M383">
            <v>20.000412989107801</v>
          </cell>
          <cell r="AC383">
            <v>456470.45264557097</v>
          </cell>
          <cell r="AF383">
            <v>22727821.218601398</v>
          </cell>
          <cell r="AH383">
            <v>28529403.290348198</v>
          </cell>
          <cell r="AO383">
            <v>31.6993369892758</v>
          </cell>
        </row>
        <row r="384">
          <cell r="A384" t="str">
            <v xml:space="preserve"> 01/16  23:00:00</v>
          </cell>
          <cell r="M384">
            <v>20.000516032419601</v>
          </cell>
          <cell r="AC384">
            <v>466675.95311590203</v>
          </cell>
          <cell r="AF384">
            <v>23212137.339035001</v>
          </cell>
          <cell r="AH384">
            <v>29167247.069743901</v>
          </cell>
          <cell r="AO384">
            <v>32.408052299715401</v>
          </cell>
        </row>
        <row r="385">
          <cell r="A385" t="str">
            <v xml:space="preserve"> 01/16  24:00:00</v>
          </cell>
          <cell r="M385">
            <v>20.000545230445098</v>
          </cell>
          <cell r="AC385">
            <v>468179.34386695002</v>
          </cell>
          <cell r="AF385">
            <v>23283478.3648143</v>
          </cell>
          <cell r="AH385">
            <v>29261208.9916844</v>
          </cell>
          <cell r="AO385">
            <v>32.512454435204901</v>
          </cell>
        </row>
        <row r="386">
          <cell r="A386" t="str">
            <v xml:space="preserve"> 01/17  01:00:00</v>
          </cell>
          <cell r="M386">
            <v>20.000511348258801</v>
          </cell>
          <cell r="AC386">
            <v>465387.68486733502</v>
          </cell>
          <cell r="AF386">
            <v>23150993.7712317</v>
          </cell>
          <cell r="AH386">
            <v>29086730.304208402</v>
          </cell>
          <cell r="AO386">
            <v>32.318589226898297</v>
          </cell>
        </row>
        <row r="387">
          <cell r="A387" t="str">
            <v xml:space="preserve"> 01/17  02:00:00</v>
          </cell>
          <cell r="M387">
            <v>20.000454869613801</v>
          </cell>
          <cell r="AC387">
            <v>459820.78133874002</v>
          </cell>
          <cell r="AF387">
            <v>22886814.525023501</v>
          </cell>
          <cell r="AH387">
            <v>28738798.833671201</v>
          </cell>
          <cell r="AO387">
            <v>31.931998704079199</v>
          </cell>
        </row>
        <row r="388">
          <cell r="A388" t="str">
            <v xml:space="preserve"> 01/17  03:00:00</v>
          </cell>
          <cell r="M388">
            <v>20.000413462279301</v>
          </cell>
          <cell r="AC388">
            <v>456470.85089124797</v>
          </cell>
          <cell r="AF388">
            <v>22727840.118434101</v>
          </cell>
          <cell r="AH388">
            <v>28529428.180702999</v>
          </cell>
          <cell r="AO388">
            <v>31.699364645225501</v>
          </cell>
        </row>
        <row r="389">
          <cell r="A389" t="str">
            <v xml:space="preserve"> 01/17  04:00:00</v>
          </cell>
          <cell r="M389">
            <v>20.000366332191501</v>
          </cell>
          <cell r="AC389">
            <v>451832.283751768</v>
          </cell>
          <cell r="AF389">
            <v>22507687.735758599</v>
          </cell>
          <cell r="AH389">
            <v>28239517.7344855</v>
          </cell>
          <cell r="AO389">
            <v>31.3772419272061</v>
          </cell>
        </row>
        <row r="390">
          <cell r="A390" t="str">
            <v xml:space="preserve"> 01/17  05:00:00</v>
          </cell>
          <cell r="M390">
            <v>20.000332020441402</v>
          </cell>
          <cell r="AC390">
            <v>449041.19927611703</v>
          </cell>
          <cell r="AF390">
            <v>22375208.613727901</v>
          </cell>
          <cell r="AH390">
            <v>28065074.954757299</v>
          </cell>
          <cell r="AO390">
            <v>31.183416616397</v>
          </cell>
        </row>
        <row r="391">
          <cell r="A391" t="str">
            <v xml:space="preserve"> 01/17  06:00:00</v>
          </cell>
          <cell r="M391">
            <v>20.000331773745199</v>
          </cell>
          <cell r="AC391">
            <v>449041.01112039399</v>
          </cell>
          <cell r="AF391">
            <v>22375199.682133999</v>
          </cell>
          <cell r="AH391">
            <v>28065063.195024598</v>
          </cell>
          <cell r="AO391">
            <v>31.1834035500274</v>
          </cell>
        </row>
        <row r="392">
          <cell r="A392" t="str">
            <v xml:space="preserve"> 01/17  07:00:00</v>
          </cell>
          <cell r="M392">
            <v>20.000331748489199</v>
          </cell>
          <cell r="AC392">
            <v>449041.02542804403</v>
          </cell>
          <cell r="AF392">
            <v>22375200.361306202</v>
          </cell>
          <cell r="AH392">
            <v>28065064.0892528</v>
          </cell>
          <cell r="AO392">
            <v>31.183404543614198</v>
          </cell>
        </row>
        <row r="393">
          <cell r="A393" t="str">
            <v xml:space="preserve"> 01/17  08:00:00</v>
          </cell>
          <cell r="M393">
            <v>20.000331721638499</v>
          </cell>
          <cell r="AC393">
            <v>449041.03694143897</v>
          </cell>
          <cell r="AF393">
            <v>22375200.907837301</v>
          </cell>
          <cell r="AH393">
            <v>28065064.808839899</v>
          </cell>
          <cell r="AO393">
            <v>31.183405343155499</v>
          </cell>
        </row>
        <row r="394">
          <cell r="A394" t="str">
            <v xml:space="preserve"> 01/17  09:00:00</v>
          </cell>
          <cell r="M394">
            <v>20.000275777321001</v>
          </cell>
          <cell r="AC394">
            <v>443476.91626755003</v>
          </cell>
          <cell r="AF394">
            <v>22111030.572422899</v>
          </cell>
          <cell r="AH394">
            <v>27717307.266721901</v>
          </cell>
          <cell r="AO394">
            <v>30.797008074135402</v>
          </cell>
        </row>
        <row r="395">
          <cell r="A395" t="str">
            <v xml:space="preserve"> 01/17  10:00:00</v>
          </cell>
          <cell r="M395">
            <v>20.0001888797511</v>
          </cell>
          <cell r="AC395">
            <v>435494.54520132398</v>
          </cell>
          <cell r="AF395">
            <v>21731895.6621514</v>
          </cell>
          <cell r="AH395">
            <v>27218409.075082701</v>
          </cell>
          <cell r="AO395">
            <v>30.242676750091899</v>
          </cell>
        </row>
        <row r="396">
          <cell r="A396" t="str">
            <v xml:space="preserve"> 01/17  11:00:00</v>
          </cell>
          <cell r="M396">
            <v>20.000100505035402</v>
          </cell>
          <cell r="AC396">
            <v>427149.13502969401</v>
          </cell>
          <cell r="AF396">
            <v>21335229.863437299</v>
          </cell>
          <cell r="AH396">
            <v>26696820.939355899</v>
          </cell>
          <cell r="AO396">
            <v>29.6631343770621</v>
          </cell>
        </row>
        <row r="397">
          <cell r="A397" t="str">
            <v xml:space="preserve"> 01/17  12:00:00</v>
          </cell>
          <cell r="M397">
            <v>20.000016046734899</v>
          </cell>
          <cell r="AC397">
            <v>418300.93621421099</v>
          </cell>
          <cell r="AF397">
            <v>20912049.988551099</v>
          </cell>
          <cell r="AH397">
            <v>26140893.492750801</v>
          </cell>
          <cell r="AO397">
            <v>29.045437214167599</v>
          </cell>
        </row>
        <row r="398">
          <cell r="A398" t="str">
            <v xml:space="preserve"> 01/17  13:00:00</v>
          </cell>
          <cell r="M398">
            <v>20.000000022772301</v>
          </cell>
          <cell r="AC398">
            <v>410653.70833257103</v>
          </cell>
          <cell r="AF398">
            <v>20532685.416628599</v>
          </cell>
          <cell r="AH398">
            <v>25643077.188736401</v>
          </cell>
          <cell r="AO398">
            <v>28.492307987484899</v>
          </cell>
        </row>
        <row r="399">
          <cell r="A399" t="str">
            <v xml:space="preserve"> 01/17  14:00:00</v>
          </cell>
          <cell r="M399">
            <v>20.000000000014101</v>
          </cell>
          <cell r="AC399">
            <v>402713.92476557399</v>
          </cell>
          <cell r="AF399">
            <v>20135696.238278698</v>
          </cell>
          <cell r="AH399">
            <v>25122809.481958602</v>
          </cell>
          <cell r="AO399">
            <v>27.914232757731799</v>
          </cell>
        </row>
        <row r="400">
          <cell r="A400" t="str">
            <v xml:space="preserve"> 01/17  15:00:00</v>
          </cell>
          <cell r="M400">
            <v>20.000000000000099</v>
          </cell>
          <cell r="AC400">
            <v>399529.84328227601</v>
          </cell>
          <cell r="AF400">
            <v>19976492.164113801</v>
          </cell>
          <cell r="AH400">
            <v>24914336.394444201</v>
          </cell>
          <cell r="AO400">
            <v>27.682595993826901</v>
          </cell>
        </row>
        <row r="401">
          <cell r="A401" t="str">
            <v xml:space="preserve"> 01/17  16:00:00</v>
          </cell>
          <cell r="M401">
            <v>20.000000000000099</v>
          </cell>
          <cell r="AC401">
            <v>399529.48458530399</v>
          </cell>
          <cell r="AF401">
            <v>19976474.229265202</v>
          </cell>
          <cell r="AH401">
            <v>24914312.920136999</v>
          </cell>
          <cell r="AO401">
            <v>27.6825699112633</v>
          </cell>
        </row>
        <row r="402">
          <cell r="A402" t="str">
            <v xml:space="preserve"> 01/17  17:00:00</v>
          </cell>
          <cell r="M402">
            <v>20.000000000000099</v>
          </cell>
          <cell r="AC402">
            <v>399529.49288270099</v>
          </cell>
          <cell r="AF402">
            <v>19976474.644134998</v>
          </cell>
          <cell r="AH402">
            <v>24914313.4631458</v>
          </cell>
          <cell r="AO402">
            <v>27.6825705146065</v>
          </cell>
        </row>
        <row r="403">
          <cell r="A403" t="str">
            <v xml:space="preserve"> 01/17  18:00:00</v>
          </cell>
          <cell r="M403">
            <v>20.000000000000099</v>
          </cell>
          <cell r="AC403">
            <v>399529.50106390403</v>
          </cell>
          <cell r="AF403">
            <v>19976475.053195201</v>
          </cell>
          <cell r="AH403">
            <v>24914313.998550601</v>
          </cell>
          <cell r="AO403">
            <v>27.6825711095006</v>
          </cell>
        </row>
        <row r="404">
          <cell r="A404" t="str">
            <v xml:space="preserve"> 01/17  19:00:00</v>
          </cell>
          <cell r="M404">
            <v>20.000000000000099</v>
          </cell>
          <cell r="AC404">
            <v>395124.41452709498</v>
          </cell>
          <cell r="AF404">
            <v>19756220.7263547</v>
          </cell>
          <cell r="AH404">
            <v>24626180.320763599</v>
          </cell>
          <cell r="AO404">
            <v>27.362422578626301</v>
          </cell>
        </row>
        <row r="405">
          <cell r="A405" t="str">
            <v xml:space="preserve"> 01/17  20:00:00</v>
          </cell>
          <cell r="M405">
            <v>20.000000000000099</v>
          </cell>
          <cell r="AC405">
            <v>392471.01286617498</v>
          </cell>
          <cell r="AF405">
            <v>19623550.6433088</v>
          </cell>
          <cell r="AH405">
            <v>24452704.893805701</v>
          </cell>
          <cell r="AO405">
            <v>27.169672104228599</v>
          </cell>
        </row>
        <row r="406">
          <cell r="A406" t="str">
            <v xml:space="preserve"> 01/17  21:00:00</v>
          </cell>
          <cell r="M406">
            <v>20.000000000000099</v>
          </cell>
          <cell r="AC406">
            <v>392470.711905326</v>
          </cell>
          <cell r="AF406">
            <v>19623535.595266301</v>
          </cell>
          <cell r="AH406">
            <v>24452685.225742899</v>
          </cell>
          <cell r="AO406">
            <v>27.169650250825502</v>
          </cell>
        </row>
        <row r="407">
          <cell r="A407" t="str">
            <v xml:space="preserve"> 01/17  22:00:00</v>
          </cell>
          <cell r="M407">
            <v>20.000000000000099</v>
          </cell>
          <cell r="AC407">
            <v>392470.71684324701</v>
          </cell>
          <cell r="AF407">
            <v>19623535.8421624</v>
          </cell>
          <cell r="AH407">
            <v>24452685.548440501</v>
          </cell>
          <cell r="AO407">
            <v>27.169650609378401</v>
          </cell>
        </row>
        <row r="408">
          <cell r="A408" t="str">
            <v xml:space="preserve"> 01/17  23:00:00</v>
          </cell>
          <cell r="M408">
            <v>20.000000000000099</v>
          </cell>
          <cell r="AC408">
            <v>396875.82846137398</v>
          </cell>
          <cell r="AF408">
            <v>19843791.423068698</v>
          </cell>
          <cell r="AH408">
            <v>24740718.813794501</v>
          </cell>
          <cell r="AO408">
            <v>27.489687570882701</v>
          </cell>
        </row>
        <row r="409">
          <cell r="A409" t="str">
            <v xml:space="preserve"> 01/17  24:00:00</v>
          </cell>
          <cell r="M409">
            <v>20.000000000000099</v>
          </cell>
          <cell r="AC409">
            <v>399529.24746521102</v>
          </cell>
          <cell r="AF409">
            <v>19976462.373260599</v>
          </cell>
          <cell r="AH409">
            <v>24914297.402222998</v>
          </cell>
          <cell r="AO409">
            <v>27.682552669136602</v>
          </cell>
        </row>
        <row r="410">
          <cell r="A410" t="str">
            <v xml:space="preserve"> 01/18  01:00:00</v>
          </cell>
          <cell r="M410">
            <v>20.000000000000099</v>
          </cell>
          <cell r="AC410">
            <v>399529.55767240602</v>
          </cell>
          <cell r="AF410">
            <v>19976477.883620299</v>
          </cell>
          <cell r="AH410">
            <v>24914317.703196399</v>
          </cell>
          <cell r="AO410">
            <v>27.6825752257738</v>
          </cell>
        </row>
        <row r="411">
          <cell r="A411" t="str">
            <v xml:space="preserve"> 01/18  02:00:00</v>
          </cell>
          <cell r="M411">
            <v>20.000000000000099</v>
          </cell>
          <cell r="AC411">
            <v>399529.56107031199</v>
          </cell>
          <cell r="AF411">
            <v>19976478.053515598</v>
          </cell>
          <cell r="AH411">
            <v>24914317.925566498</v>
          </cell>
          <cell r="AO411">
            <v>27.6825754728516</v>
          </cell>
        </row>
        <row r="412">
          <cell r="A412" t="str">
            <v xml:space="preserve"> 01/18  03:00:00</v>
          </cell>
          <cell r="M412">
            <v>20.000000000000099</v>
          </cell>
          <cell r="AC412">
            <v>399529.56407014799</v>
          </cell>
          <cell r="AF412">
            <v>19976478.203507401</v>
          </cell>
          <cell r="AH412">
            <v>24914318.121885601</v>
          </cell>
          <cell r="AO412">
            <v>27.682575690983999</v>
          </cell>
        </row>
        <row r="413">
          <cell r="A413" t="str">
            <v xml:space="preserve"> 01/18  04:00:00</v>
          </cell>
          <cell r="M413">
            <v>20.000000000000099</v>
          </cell>
          <cell r="AC413">
            <v>404815.69305058999</v>
          </cell>
          <cell r="AF413">
            <v>20240784.6525295</v>
          </cell>
          <cell r="AH413">
            <v>25260463.560425401</v>
          </cell>
          <cell r="AO413">
            <v>28.067181733805999</v>
          </cell>
        </row>
        <row r="414">
          <cell r="A414" t="str">
            <v xml:space="preserve"> 01/18  05:00:00</v>
          </cell>
          <cell r="M414">
            <v>20.000000000000099</v>
          </cell>
          <cell r="AC414">
            <v>407999.79254782299</v>
          </cell>
          <cell r="AF414">
            <v>20399989.627391201</v>
          </cell>
          <cell r="AH414">
            <v>25469070.740343001</v>
          </cell>
          <cell r="AO414">
            <v>28.298967489270002</v>
          </cell>
        </row>
        <row r="415">
          <cell r="A415" t="str">
            <v xml:space="preserve"> 01/18  06:00:00</v>
          </cell>
          <cell r="M415">
            <v>20.000000000000099</v>
          </cell>
          <cell r="AC415">
            <v>408000.16297541902</v>
          </cell>
          <cell r="AF415">
            <v>20400008.148770999</v>
          </cell>
          <cell r="AH415">
            <v>25469095.019483</v>
          </cell>
          <cell r="AO415">
            <v>28.2989944660922</v>
          </cell>
        </row>
        <row r="416">
          <cell r="A416" t="str">
            <v xml:space="preserve"> 01/18  07:00:00</v>
          </cell>
          <cell r="M416">
            <v>20.000000000000099</v>
          </cell>
          <cell r="AC416">
            <v>408000.16540218698</v>
          </cell>
          <cell r="AF416">
            <v>20400008.2701094</v>
          </cell>
          <cell r="AH416">
            <v>25469095.178541999</v>
          </cell>
          <cell r="AO416">
            <v>28.2989946428244</v>
          </cell>
        </row>
        <row r="417">
          <cell r="A417" t="str">
            <v xml:space="preserve"> 01/18  08:00:00</v>
          </cell>
          <cell r="M417">
            <v>20.000000000000099</v>
          </cell>
          <cell r="AC417">
            <v>408000.16776543699</v>
          </cell>
          <cell r="AF417">
            <v>20400008.388271801</v>
          </cell>
          <cell r="AH417">
            <v>25469095.3334377</v>
          </cell>
          <cell r="AO417">
            <v>28.298994814930801</v>
          </cell>
        </row>
        <row r="418">
          <cell r="A418" t="str">
            <v xml:space="preserve"> 01/18  09:00:00</v>
          </cell>
          <cell r="M418">
            <v>20.000000000000099</v>
          </cell>
          <cell r="AC418">
            <v>408000.16963234002</v>
          </cell>
          <cell r="AF418">
            <v>20400008.481617</v>
          </cell>
          <cell r="AH418">
            <v>25469095.4558012</v>
          </cell>
          <cell r="AO418">
            <v>28.2989949508903</v>
          </cell>
        </row>
        <row r="419">
          <cell r="A419" t="str">
            <v xml:space="preserve"> 01/18  10:00:00</v>
          </cell>
          <cell r="M419">
            <v>20.000000000000099</v>
          </cell>
          <cell r="AC419">
            <v>402714.05006311199</v>
          </cell>
          <cell r="AF419">
            <v>20135702.5031556</v>
          </cell>
          <cell r="AH419">
            <v>25122817.686696999</v>
          </cell>
          <cell r="AO419">
            <v>27.914241874107798</v>
          </cell>
        </row>
        <row r="420">
          <cell r="A420" t="str">
            <v xml:space="preserve"> 01/18  11:00:00</v>
          </cell>
          <cell r="M420">
            <v>20.000000000000099</v>
          </cell>
          <cell r="AC420">
            <v>395124.49559406901</v>
          </cell>
          <cell r="AF420">
            <v>19756224.779703401</v>
          </cell>
          <cell r="AH420">
            <v>24626185.621806499</v>
          </cell>
          <cell r="AO420">
            <v>27.362428468673901</v>
          </cell>
        </row>
        <row r="421">
          <cell r="A421" t="str">
            <v xml:space="preserve"> 01/18  12:00:00</v>
          </cell>
          <cell r="M421">
            <v>20.000000000000099</v>
          </cell>
          <cell r="AC421">
            <v>387184.65433476301</v>
          </cell>
          <cell r="AF421">
            <v>19359232.716738202</v>
          </cell>
          <cell r="AH421">
            <v>24107470.993710399</v>
          </cell>
          <cell r="AO421">
            <v>26.786078881900501</v>
          </cell>
        </row>
        <row r="422">
          <cell r="A422" t="str">
            <v xml:space="preserve"> 01/18  13:00:00</v>
          </cell>
          <cell r="M422">
            <v>20.000000000000099</v>
          </cell>
          <cell r="AC422">
            <v>379595.09027693199</v>
          </cell>
          <cell r="AF422">
            <v>18979754.513846599</v>
          </cell>
          <cell r="AH422">
            <v>23612462.849617399</v>
          </cell>
          <cell r="AO422">
            <v>26.2360698329082</v>
          </cell>
        </row>
        <row r="423">
          <cell r="A423" t="str">
            <v xml:space="preserve"> 01/18  14:00:00</v>
          </cell>
          <cell r="M423">
            <v>20.000000000000099</v>
          </cell>
          <cell r="AC423">
            <v>371655.245587749</v>
          </cell>
          <cell r="AF423">
            <v>18582762.2793874</v>
          </cell>
          <cell r="AH423">
            <v>23095586.930384699</v>
          </cell>
          <cell r="AO423">
            <v>25.661763255983001</v>
          </cell>
        </row>
        <row r="424">
          <cell r="A424" t="str">
            <v xml:space="preserve"> 01/18  15:00:00</v>
          </cell>
          <cell r="M424">
            <v>20.000000000000099</v>
          </cell>
          <cell r="AC424">
            <v>364065.67946161598</v>
          </cell>
          <cell r="AF424">
            <v>18203283.973080799</v>
          </cell>
          <cell r="AH424">
            <v>22602452.119739201</v>
          </cell>
          <cell r="AO424">
            <v>25.113835688599099</v>
          </cell>
        </row>
        <row r="425">
          <cell r="A425" t="str">
            <v xml:space="preserve"> 01/18  16:00:00</v>
          </cell>
          <cell r="M425">
            <v>20.000000000000099</v>
          </cell>
          <cell r="AC425">
            <v>361412.258443536</v>
          </cell>
          <cell r="AF425">
            <v>18070612.922176801</v>
          </cell>
          <cell r="AH425">
            <v>22430248.055991899</v>
          </cell>
          <cell r="AO425">
            <v>24.922497839990999</v>
          </cell>
        </row>
        <row r="426">
          <cell r="A426" t="str">
            <v xml:space="preserve"> 01/18  17:00:00</v>
          </cell>
          <cell r="M426">
            <v>20.000000000000099</v>
          </cell>
          <cell r="AC426">
            <v>361411.950762016</v>
          </cell>
          <cell r="AF426">
            <v>18070597.538100801</v>
          </cell>
          <cell r="AH426">
            <v>22430228.098827001</v>
          </cell>
          <cell r="AO426">
            <v>24.9224756653634</v>
          </cell>
        </row>
        <row r="427">
          <cell r="A427" t="str">
            <v xml:space="preserve"> 01/18  18:00:00</v>
          </cell>
          <cell r="M427">
            <v>20.000000000000099</v>
          </cell>
          <cell r="AC427">
            <v>365817.05085854599</v>
          </cell>
          <cell r="AF427">
            <v>18290852.542927299</v>
          </cell>
          <cell r="AH427">
            <v>22716158.347680401</v>
          </cell>
          <cell r="AO427">
            <v>25.240175941867101</v>
          </cell>
        </row>
        <row r="428">
          <cell r="A428" t="str">
            <v xml:space="preserve"> 01/18  19:00:00</v>
          </cell>
          <cell r="M428">
            <v>20.000000000000099</v>
          </cell>
          <cell r="AC428">
            <v>368470.46231650299</v>
          </cell>
          <cell r="AF428">
            <v>18423523.115825102</v>
          </cell>
          <cell r="AH428">
            <v>22888495.6552024</v>
          </cell>
          <cell r="AO428">
            <v>25.431661839113701</v>
          </cell>
        </row>
        <row r="429">
          <cell r="A429" t="str">
            <v xml:space="preserve"> 01/18  20:00:00</v>
          </cell>
          <cell r="M429">
            <v>20.000000000000099</v>
          </cell>
          <cell r="AC429">
            <v>368470.76863319398</v>
          </cell>
          <cell r="AF429">
            <v>18423538.431659698</v>
          </cell>
          <cell r="AH429">
            <v>22888515.560965002</v>
          </cell>
          <cell r="AO429">
            <v>25.431683956627801</v>
          </cell>
        </row>
        <row r="430">
          <cell r="A430" t="str">
            <v xml:space="preserve"> 01/18  21:00:00</v>
          </cell>
          <cell r="M430">
            <v>20.000000000000099</v>
          </cell>
          <cell r="AC430">
            <v>373756.89114685397</v>
          </cell>
          <cell r="AF430">
            <v>18687844.557342701</v>
          </cell>
          <cell r="AH430">
            <v>23232307.2699585</v>
          </cell>
          <cell r="AO430">
            <v>25.813674744398401</v>
          </cell>
        </row>
        <row r="431">
          <cell r="A431" t="str">
            <v xml:space="preserve"> 01/18  22:00:00</v>
          </cell>
          <cell r="M431">
            <v>20.000000000000099</v>
          </cell>
          <cell r="AC431">
            <v>376940.98613375903</v>
          </cell>
          <cell r="AF431">
            <v>18847049.306687899</v>
          </cell>
          <cell r="AH431">
            <v>23439536.616847999</v>
          </cell>
          <cell r="AO431">
            <v>26.043929574275602</v>
          </cell>
        </row>
        <row r="432">
          <cell r="A432" t="str">
            <v xml:space="preserve"> 01/18  23:00:00</v>
          </cell>
          <cell r="M432">
            <v>20.000000000000099</v>
          </cell>
          <cell r="AC432">
            <v>376941.35429715499</v>
          </cell>
          <cell r="AF432">
            <v>18847067.714857802</v>
          </cell>
          <cell r="AH432">
            <v>23439560.592453402</v>
          </cell>
          <cell r="AO432">
            <v>26.043956213837099</v>
          </cell>
        </row>
        <row r="433">
          <cell r="A433" t="str">
            <v xml:space="preserve"> 01/18  24:00:00</v>
          </cell>
          <cell r="M433">
            <v>20.000000000000099</v>
          </cell>
          <cell r="AC433">
            <v>381346.45732256398</v>
          </cell>
          <cell r="AF433">
            <v>19067322.866128199</v>
          </cell>
          <cell r="AH433">
            <v>23726611.3012226</v>
          </cell>
          <cell r="AO433">
            <v>26.362901445802901</v>
          </cell>
        </row>
        <row r="434">
          <cell r="A434" t="str">
            <v xml:space="preserve"> 01/19  01:00:00</v>
          </cell>
          <cell r="M434">
            <v>20.000000000000099</v>
          </cell>
          <cell r="AC434">
            <v>383999.87043169898</v>
          </cell>
          <cell r="AF434">
            <v>19199993.521584898</v>
          </cell>
          <cell r="AH434">
            <v>23899611.875310499</v>
          </cell>
          <cell r="AO434">
            <v>26.555124305900598</v>
          </cell>
        </row>
        <row r="435">
          <cell r="A435" t="str">
            <v xml:space="preserve"> 01/19  02:00:00</v>
          </cell>
          <cell r="M435">
            <v>20.000000000000099</v>
          </cell>
          <cell r="AC435">
            <v>384000.17756272299</v>
          </cell>
          <cell r="AF435">
            <v>19200008.878136199</v>
          </cell>
          <cell r="AH435">
            <v>23899631.909544501</v>
          </cell>
          <cell r="AO435">
            <v>26.555146566160499</v>
          </cell>
        </row>
        <row r="436">
          <cell r="A436" t="str">
            <v xml:space="preserve"> 01/19  03:00:00</v>
          </cell>
          <cell r="M436">
            <v>20.000000000000099</v>
          </cell>
          <cell r="AC436">
            <v>384000.17807318398</v>
          </cell>
          <cell r="AF436">
            <v>19200008.903659198</v>
          </cell>
          <cell r="AH436">
            <v>23899631.942841999</v>
          </cell>
          <cell r="AO436">
            <v>26.555146603157699</v>
          </cell>
        </row>
        <row r="437">
          <cell r="A437" t="str">
            <v xml:space="preserve"> 01/19  04:00:00</v>
          </cell>
          <cell r="M437">
            <v>20.000000000000099</v>
          </cell>
          <cell r="AC437">
            <v>384000.17837842001</v>
          </cell>
          <cell r="AF437">
            <v>19200008.918921001</v>
          </cell>
          <cell r="AH437">
            <v>23899631.962752599</v>
          </cell>
          <cell r="AO437">
            <v>26.555146625280699</v>
          </cell>
        </row>
        <row r="438">
          <cell r="A438" t="str">
            <v xml:space="preserve"> 01/19  05:00:00</v>
          </cell>
          <cell r="M438">
            <v>20.000000000000099</v>
          </cell>
          <cell r="AC438">
            <v>384000.17868651397</v>
          </cell>
          <cell r="AF438">
            <v>19200008.934325699</v>
          </cell>
          <cell r="AH438">
            <v>23899631.982849602</v>
          </cell>
          <cell r="AO438">
            <v>26.555146647610702</v>
          </cell>
        </row>
        <row r="439">
          <cell r="A439" t="str">
            <v xml:space="preserve"> 01/19  06:00:00</v>
          </cell>
          <cell r="M439">
            <v>20.000000000000099</v>
          </cell>
          <cell r="AC439">
            <v>384000.17897134001</v>
          </cell>
          <cell r="AF439">
            <v>19200008.948566999</v>
          </cell>
          <cell r="AH439">
            <v>23899632.001428898</v>
          </cell>
          <cell r="AO439">
            <v>26.555146668254299</v>
          </cell>
        </row>
        <row r="440">
          <cell r="A440" t="str">
            <v xml:space="preserve"> 01/19  07:00:00</v>
          </cell>
          <cell r="M440">
            <v>20.000000000000099</v>
          </cell>
          <cell r="AC440">
            <v>384000.17918896698</v>
          </cell>
          <cell r="AF440">
            <v>19200008.9594483</v>
          </cell>
          <cell r="AH440">
            <v>23899632.015624799</v>
          </cell>
          <cell r="AO440">
            <v>26.555146684027498</v>
          </cell>
        </row>
        <row r="441">
          <cell r="A441" t="str">
            <v xml:space="preserve"> 01/19  08:00:00</v>
          </cell>
          <cell r="M441">
            <v>20.000000000000099</v>
          </cell>
          <cell r="AC441">
            <v>379595.07708869001</v>
          </cell>
          <cell r="AF441">
            <v>18979753.854434501</v>
          </cell>
          <cell r="AH441">
            <v>23612461.989915501</v>
          </cell>
          <cell r="AO441">
            <v>26.236068877683799</v>
          </cell>
        </row>
        <row r="442">
          <cell r="A442" t="str">
            <v xml:space="preserve"> 01/19  09:00:00</v>
          </cell>
          <cell r="M442">
            <v>20.000000000000099</v>
          </cell>
          <cell r="AC442">
            <v>376941.664528038</v>
          </cell>
          <cell r="AF442">
            <v>18847083.226401899</v>
          </cell>
          <cell r="AH442">
            <v>23439580.7953717</v>
          </cell>
          <cell r="AO442">
            <v>26.0439786615241</v>
          </cell>
        </row>
        <row r="443">
          <cell r="A443" t="str">
            <v xml:space="preserve"> 01/19  10:00:00</v>
          </cell>
          <cell r="M443">
            <v>20.000000000000099</v>
          </cell>
          <cell r="AC443">
            <v>371655.234317186</v>
          </cell>
          <cell r="AF443">
            <v>18582761.715859301</v>
          </cell>
          <cell r="AH443">
            <v>23095586.197048102</v>
          </cell>
          <cell r="AO443">
            <v>25.661762441164601</v>
          </cell>
        </row>
        <row r="444">
          <cell r="A444" t="str">
            <v xml:space="preserve"> 01/19  11:00:00</v>
          </cell>
          <cell r="M444">
            <v>20.000000000000099</v>
          </cell>
          <cell r="AC444">
            <v>364065.67479393299</v>
          </cell>
          <cell r="AF444">
            <v>18203283.7396966</v>
          </cell>
          <cell r="AH444">
            <v>22602451.816765599</v>
          </cell>
          <cell r="AO444">
            <v>25.1138353519618</v>
          </cell>
        </row>
        <row r="445">
          <cell r="A445" t="str">
            <v xml:space="preserve"> 01/19  12:00:00</v>
          </cell>
          <cell r="M445">
            <v>20.000000000000099</v>
          </cell>
          <cell r="AC445">
            <v>356125.82906366501</v>
          </cell>
          <cell r="AF445">
            <v>17806291.453183301</v>
          </cell>
          <cell r="AH445">
            <v>22087652.451438598</v>
          </cell>
          <cell r="AO445">
            <v>24.541836057154001</v>
          </cell>
        </row>
        <row r="446">
          <cell r="A446" t="str">
            <v xml:space="preserve"> 01/19  13:00:00</v>
          </cell>
          <cell r="M446">
            <v>20.000000000000099</v>
          </cell>
          <cell r="AC446">
            <v>343250.13919532002</v>
          </cell>
          <cell r="AF446">
            <v>17162506.959766001</v>
          </cell>
          <cell r="AH446">
            <v>21255369.243877899</v>
          </cell>
          <cell r="AO446">
            <v>23.6170769376421</v>
          </cell>
        </row>
        <row r="447">
          <cell r="A447" t="str">
            <v xml:space="preserve"> 01/19  14:00:00</v>
          </cell>
          <cell r="M447">
            <v>20.000000000000099</v>
          </cell>
          <cell r="AC447">
            <v>327720.73373218201</v>
          </cell>
          <cell r="AF447">
            <v>16386036.686609101</v>
          </cell>
          <cell r="AH447">
            <v>20255644.977699399</v>
          </cell>
          <cell r="AO447">
            <v>22.506272197443799</v>
          </cell>
        </row>
        <row r="448">
          <cell r="A448" t="str">
            <v xml:space="preserve"> 01/19  15:00:00</v>
          </cell>
          <cell r="M448">
            <v>20.000000000000099</v>
          </cell>
          <cell r="AC448">
            <v>321883.20947360102</v>
          </cell>
          <cell r="AF448">
            <v>16094160.473680001</v>
          </cell>
          <cell r="AH448">
            <v>19880901.704017598</v>
          </cell>
          <cell r="AO448">
            <v>22.089890782241799</v>
          </cell>
        </row>
        <row r="449">
          <cell r="A449" t="str">
            <v xml:space="preserve"> 01/19  16:00:00</v>
          </cell>
          <cell r="M449">
            <v>20.000000000000099</v>
          </cell>
          <cell r="AC449">
            <v>316596.40767190198</v>
          </cell>
          <cell r="AF449">
            <v>15829820.3835951</v>
          </cell>
          <cell r="AH449">
            <v>19542346.117718101</v>
          </cell>
          <cell r="AO449">
            <v>21.713717908575699</v>
          </cell>
        </row>
        <row r="450">
          <cell r="A450" t="str">
            <v xml:space="preserve"> 01/19  17:00:00</v>
          </cell>
          <cell r="M450">
            <v>20.000000000000099</v>
          </cell>
          <cell r="AC450">
            <v>313412.309364582</v>
          </cell>
          <cell r="AF450">
            <v>15670615.4682291</v>
          </cell>
          <cell r="AH450">
            <v>19338629.483426198</v>
          </cell>
          <cell r="AO450">
            <v>21.487366092695801</v>
          </cell>
        </row>
        <row r="451">
          <cell r="A451" t="str">
            <v xml:space="preserve"> 01/19  18:00:00</v>
          </cell>
          <cell r="M451">
            <v>20.000000000000099</v>
          </cell>
          <cell r="AC451">
            <v>313411.93936296698</v>
          </cell>
          <cell r="AF451">
            <v>15670596.968148399</v>
          </cell>
          <cell r="AH451">
            <v>19338605.829983301</v>
          </cell>
          <cell r="AO451">
            <v>21.4873398110925</v>
          </cell>
        </row>
        <row r="452">
          <cell r="A452" t="str">
            <v xml:space="preserve"> 01/19  19:00:00</v>
          </cell>
          <cell r="M452">
            <v>20.000000000000099</v>
          </cell>
          <cell r="AC452">
            <v>313411.93753987399</v>
          </cell>
          <cell r="AF452">
            <v>15670596.876993701</v>
          </cell>
          <cell r="AH452">
            <v>19338605.7134367</v>
          </cell>
          <cell r="AO452">
            <v>21.4873396815963</v>
          </cell>
        </row>
        <row r="453">
          <cell r="A453" t="str">
            <v xml:space="preserve"> 01/19  20:00:00</v>
          </cell>
          <cell r="M453">
            <v>20.000000000000099</v>
          </cell>
          <cell r="AC453">
            <v>318698.05748727103</v>
          </cell>
          <cell r="AF453">
            <v>15934902.874363599</v>
          </cell>
          <cell r="AH453">
            <v>19676885.081073999</v>
          </cell>
          <cell r="AO453">
            <v>21.863205645637802</v>
          </cell>
        </row>
        <row r="454">
          <cell r="A454" t="str">
            <v xml:space="preserve"> 01/19  21:00:00</v>
          </cell>
          <cell r="M454">
            <v>20.000000000000099</v>
          </cell>
          <cell r="AC454">
            <v>321882.15084468201</v>
          </cell>
          <cell r="AF454">
            <v>16094107.5422341</v>
          </cell>
          <cell r="AH454">
            <v>19880833.842371099</v>
          </cell>
          <cell r="AO454">
            <v>22.089815380412301</v>
          </cell>
        </row>
        <row r="455">
          <cell r="A455" t="str">
            <v xml:space="preserve"> 01/19  22:00:00</v>
          </cell>
          <cell r="M455">
            <v>20</v>
          </cell>
          <cell r="AC455">
            <v>326287.62015600299</v>
          </cell>
          <cell r="AF455">
            <v>16314381.007800199</v>
          </cell>
          <cell r="AH455">
            <v>20163477.002288401</v>
          </cell>
          <cell r="AO455">
            <v>22.403863335876</v>
          </cell>
        </row>
        <row r="456">
          <cell r="A456" t="str">
            <v xml:space="preserve"> 01/19  23:00:00</v>
          </cell>
          <cell r="M456">
            <v>20</v>
          </cell>
          <cell r="AC456">
            <v>328941.03204222198</v>
          </cell>
          <cell r="AF456">
            <v>16447051.602111099</v>
          </cell>
          <cell r="AH456">
            <v>20333839.905014101</v>
          </cell>
          <cell r="AO456">
            <v>22.593155450015601</v>
          </cell>
        </row>
        <row r="457">
          <cell r="A457" t="str">
            <v xml:space="preserve"> 01/19  24:00:00</v>
          </cell>
          <cell r="M457">
            <v>20</v>
          </cell>
          <cell r="AC457">
            <v>328941.33849298401</v>
          </cell>
          <cell r="AF457">
            <v>16447066.924649199</v>
          </cell>
          <cell r="AH457">
            <v>20333859.5935288</v>
          </cell>
          <cell r="AO457">
            <v>22.593177326143199</v>
          </cell>
        </row>
        <row r="458">
          <cell r="A458" t="str">
            <v xml:space="preserve"> 01/20  01:00:00</v>
          </cell>
          <cell r="M458">
            <v>20.000000000000099</v>
          </cell>
          <cell r="AC458">
            <v>334227.46131985</v>
          </cell>
          <cell r="AF458">
            <v>16711373.065992501</v>
          </cell>
          <cell r="AH458">
            <v>20673812.3717511</v>
          </cell>
          <cell r="AO458">
            <v>22.970902635279</v>
          </cell>
        </row>
        <row r="459">
          <cell r="A459" t="str">
            <v xml:space="preserve"> 01/20  02:00:00</v>
          </cell>
          <cell r="M459">
            <v>20.000000000000099</v>
          </cell>
          <cell r="AC459">
            <v>337411.55653312401</v>
          </cell>
          <cell r="AF459">
            <v>16870577.8266562</v>
          </cell>
          <cell r="AH459">
            <v>20878761.8001661</v>
          </cell>
          <cell r="AO459">
            <v>23.198624222406799</v>
          </cell>
        </row>
        <row r="460">
          <cell r="A460" t="str">
            <v xml:space="preserve"> 01/20  03:00:00</v>
          </cell>
          <cell r="M460">
            <v>20.000000000000099</v>
          </cell>
          <cell r="AC460">
            <v>337411.92512318399</v>
          </cell>
          <cell r="AF460">
            <v>16870596.256159201</v>
          </cell>
          <cell r="AH460">
            <v>20878785.543045901</v>
          </cell>
          <cell r="AO460">
            <v>23.198650603384301</v>
          </cell>
        </row>
        <row r="461">
          <cell r="A461" t="str">
            <v xml:space="preserve"> 01/20  04:00:00</v>
          </cell>
          <cell r="M461">
            <v>20.000000000000099</v>
          </cell>
          <cell r="AC461">
            <v>341817.028761002</v>
          </cell>
          <cell r="AF461">
            <v>17090851.438050099</v>
          </cell>
          <cell r="AH461">
            <v>21162769.0283871</v>
          </cell>
          <cell r="AO461">
            <v>23.514187809319001</v>
          </cell>
        </row>
        <row r="462">
          <cell r="A462" t="str">
            <v xml:space="preserve"> 01/20  05:00:00</v>
          </cell>
          <cell r="M462">
            <v>20.000000000000099</v>
          </cell>
          <cell r="AC462">
            <v>344470.44179133797</v>
          </cell>
          <cell r="AF462">
            <v>17223522.089566901</v>
          </cell>
          <cell r="AH462">
            <v>21333947.340177201</v>
          </cell>
          <cell r="AO462">
            <v>23.704385933530201</v>
          </cell>
        </row>
        <row r="463">
          <cell r="A463" t="str">
            <v xml:space="preserve"> 01/20  06:00:00</v>
          </cell>
          <cell r="M463">
            <v>20.000000000000099</v>
          </cell>
          <cell r="AC463">
            <v>344470.74872896902</v>
          </cell>
          <cell r="AF463">
            <v>17223537.4364485</v>
          </cell>
          <cell r="AH463">
            <v>21333967.153638899</v>
          </cell>
          <cell r="AO463">
            <v>23.704407948487699</v>
          </cell>
        </row>
        <row r="464">
          <cell r="A464" t="str">
            <v xml:space="preserve"> 01/20  07:00:00</v>
          </cell>
          <cell r="M464">
            <v>20.000000000000099</v>
          </cell>
          <cell r="AC464">
            <v>344470.74931626098</v>
          </cell>
          <cell r="AF464">
            <v>17223537.4658131</v>
          </cell>
          <cell r="AH464">
            <v>21333967.191549901</v>
          </cell>
          <cell r="AO464">
            <v>23.704407990610999</v>
          </cell>
        </row>
        <row r="465">
          <cell r="A465" t="str">
            <v xml:space="preserve"> 01/20  08:00:00</v>
          </cell>
          <cell r="M465">
            <v>20.000000000000099</v>
          </cell>
          <cell r="AC465">
            <v>340065.64750800701</v>
          </cell>
          <cell r="AF465">
            <v>17003282.375400402</v>
          </cell>
          <cell r="AH465">
            <v>21049832.8528664</v>
          </cell>
          <cell r="AO465">
            <v>23.388703169851599</v>
          </cell>
        </row>
        <row r="466">
          <cell r="A466" t="str">
            <v xml:space="preserve"> 01/20  09:00:00</v>
          </cell>
          <cell r="M466">
            <v>20.000000000000099</v>
          </cell>
          <cell r="AC466">
            <v>332125.81189921801</v>
          </cell>
          <cell r="AF466">
            <v>16606290.5949609</v>
          </cell>
          <cell r="AH466">
            <v>20538610.011203598</v>
          </cell>
          <cell r="AO466">
            <v>22.820677790226298</v>
          </cell>
        </row>
        <row r="467">
          <cell r="A467" t="str">
            <v xml:space="preserve"> 01/20  10:00:00</v>
          </cell>
          <cell r="M467">
            <v>20.000000000000099</v>
          </cell>
          <cell r="AC467">
            <v>324536.246833727</v>
          </cell>
          <cell r="AF467">
            <v>16226812.341686299</v>
          </cell>
          <cell r="AH467">
            <v>20051082.021416299</v>
          </cell>
          <cell r="AO467">
            <v>22.278980023795899</v>
          </cell>
        </row>
        <row r="468">
          <cell r="A468" t="str">
            <v xml:space="preserve"> 01/20  11:00:00</v>
          </cell>
          <cell r="M468">
            <v>20.000000000000099</v>
          </cell>
          <cell r="AC468">
            <v>316596.40115757298</v>
          </cell>
          <cell r="AF468">
            <v>15829820.0578786</v>
          </cell>
          <cell r="AH468">
            <v>19542345.701223399</v>
          </cell>
          <cell r="AO468">
            <v>21.713717445803798</v>
          </cell>
        </row>
        <row r="469">
          <cell r="A469" t="str">
            <v xml:space="preserve"> 01/20  12:00:00</v>
          </cell>
          <cell r="M469">
            <v>20.000000000000099</v>
          </cell>
          <cell r="AC469">
            <v>313412.29816123203</v>
          </cell>
          <cell r="AF469">
            <v>15670614.908061599</v>
          </cell>
          <cell r="AH469">
            <v>19338628.7672191</v>
          </cell>
          <cell r="AO469">
            <v>21.487365296910099</v>
          </cell>
        </row>
        <row r="470">
          <cell r="A470" t="str">
            <v xml:space="preserve"> 01/20  13:00:00</v>
          </cell>
          <cell r="M470">
            <v>20.000000000000199</v>
          </cell>
          <cell r="AC470">
            <v>309006.82539452403</v>
          </cell>
          <cell r="AF470">
            <v>15450341.2697262</v>
          </cell>
          <cell r="AH470">
            <v>19057239.936489999</v>
          </cell>
          <cell r="AO470">
            <v>21.174711040544398</v>
          </cell>
        </row>
        <row r="471">
          <cell r="A471" t="str">
            <v xml:space="preserve"> 01/20  14:00:00</v>
          </cell>
          <cell r="M471">
            <v>20.000000000000099</v>
          </cell>
          <cell r="AC471">
            <v>301066.98674242798</v>
          </cell>
          <cell r="AF471">
            <v>15053349.337121399</v>
          </cell>
          <cell r="AH471">
            <v>18551078.5852286</v>
          </cell>
          <cell r="AO471">
            <v>20.612309539142899</v>
          </cell>
        </row>
        <row r="472">
          <cell r="A472" t="str">
            <v xml:space="preserve"> 01/20  15:00:00</v>
          </cell>
          <cell r="M472">
            <v>20.000000000000099</v>
          </cell>
          <cell r="AC472">
            <v>297882.88378360303</v>
          </cell>
          <cell r="AF472">
            <v>14894144.1891801</v>
          </cell>
          <cell r="AH472">
            <v>18348401.566293299</v>
          </cell>
          <cell r="AO472">
            <v>20.387112851436999</v>
          </cell>
        </row>
        <row r="473">
          <cell r="A473" t="str">
            <v xml:space="preserve"> 01/20  16:00:00</v>
          </cell>
          <cell r="M473">
            <v>20.000000000000099</v>
          </cell>
          <cell r="AC473">
            <v>297882.514682543</v>
          </cell>
          <cell r="AF473">
            <v>14894125.734127101</v>
          </cell>
          <cell r="AH473">
            <v>18348378.091363899</v>
          </cell>
          <cell r="AO473">
            <v>20.387086768182101</v>
          </cell>
        </row>
        <row r="474">
          <cell r="A474" t="str">
            <v xml:space="preserve"> 01/20  17:00:00</v>
          </cell>
          <cell r="M474">
            <v>20.000000000000099</v>
          </cell>
          <cell r="AC474">
            <v>303168.635468925</v>
          </cell>
          <cell r="AF474">
            <v>15158431.7734462</v>
          </cell>
          <cell r="AH474">
            <v>18684932.885151699</v>
          </cell>
          <cell r="AO474">
            <v>20.7610365390575</v>
          </cell>
        </row>
        <row r="475">
          <cell r="A475" t="str">
            <v xml:space="preserve"> 01/20  18:00:00</v>
          </cell>
          <cell r="M475">
            <v>20.000000000000099</v>
          </cell>
          <cell r="AC475">
            <v>310758.19192509801</v>
          </cell>
          <cell r="AF475">
            <v>15537909.5962549</v>
          </cell>
          <cell r="AH475">
            <v>19169071.658096701</v>
          </cell>
          <cell r="AO475">
            <v>21.2989685089963</v>
          </cell>
        </row>
        <row r="476">
          <cell r="A476" t="str">
            <v xml:space="preserve"> 01/20  19:00:00</v>
          </cell>
          <cell r="M476">
            <v>20</v>
          </cell>
          <cell r="AC476">
            <v>313411.611475977</v>
          </cell>
          <cell r="AF476">
            <v>15670580.5737988</v>
          </cell>
          <cell r="AH476">
            <v>19338584.868848499</v>
          </cell>
          <cell r="AO476">
            <v>21.487316520942802</v>
          </cell>
        </row>
        <row r="477">
          <cell r="A477" t="str">
            <v xml:space="preserve"> 01/20  20:00:00</v>
          </cell>
          <cell r="M477">
            <v>20.000000000000099</v>
          </cell>
          <cell r="AC477">
            <v>318698.04174524901</v>
          </cell>
          <cell r="AF477">
            <v>15934902.087262399</v>
          </cell>
          <cell r="AH477">
            <v>19676884.073053598</v>
          </cell>
          <cell r="AO477">
            <v>21.8632045256151</v>
          </cell>
        </row>
        <row r="478">
          <cell r="A478" t="str">
            <v xml:space="preserve"> 01/20  21:00:00</v>
          </cell>
          <cell r="M478">
            <v>20.000000000000099</v>
          </cell>
          <cell r="AC478">
            <v>331573.72506210499</v>
          </cell>
          <cell r="AF478">
            <v>16578686.2531053</v>
          </cell>
          <cell r="AH478">
            <v>20503240.3022925</v>
          </cell>
          <cell r="AO478">
            <v>22.781378113658398</v>
          </cell>
        </row>
        <row r="479">
          <cell r="A479" t="str">
            <v xml:space="preserve"> 01/20  22:00:00</v>
          </cell>
          <cell r="M479">
            <v>20.000000000000199</v>
          </cell>
          <cell r="AC479">
            <v>347103.130414546</v>
          </cell>
          <cell r="AF479">
            <v>17355156.520727299</v>
          </cell>
          <cell r="AH479">
            <v>21504136.622244202</v>
          </cell>
          <cell r="AO479">
            <v>23.8934851358269</v>
          </cell>
        </row>
        <row r="480">
          <cell r="A480" t="str">
            <v xml:space="preserve"> 01/20  23:00:00</v>
          </cell>
          <cell r="M480">
            <v>20.000000000000199</v>
          </cell>
          <cell r="AC480">
            <v>347655.19420923502</v>
          </cell>
          <cell r="AF480">
            <v>17382759.710461698</v>
          </cell>
          <cell r="AH480">
            <v>21539678.916985501</v>
          </cell>
          <cell r="AO480">
            <v>23.932976574428299</v>
          </cell>
        </row>
        <row r="481">
          <cell r="A481" t="str">
            <v xml:space="preserve"> 01/20  24:00:00</v>
          </cell>
          <cell r="M481">
            <v>20.000000000000199</v>
          </cell>
          <cell r="AC481">
            <v>344471.11425597902</v>
          </cell>
          <cell r="AF481">
            <v>17223555.712799001</v>
          </cell>
          <cell r="AH481">
            <v>21333990.749173701</v>
          </cell>
          <cell r="AO481">
            <v>23.704434165748602</v>
          </cell>
        </row>
        <row r="482">
          <cell r="A482" t="str">
            <v xml:space="preserve"> 01/21  01:00:00</v>
          </cell>
          <cell r="M482">
            <v>20.000000000000099</v>
          </cell>
          <cell r="AC482">
            <v>349756.870775441</v>
          </cell>
          <cell r="AF482">
            <v>17487843.538772002</v>
          </cell>
          <cell r="AH482">
            <v>21675514.418520998</v>
          </cell>
          <cell r="AO482">
            <v>24.083904909467702</v>
          </cell>
        </row>
        <row r="483">
          <cell r="A483" t="str">
            <v xml:space="preserve"> 01/21  02:00:00</v>
          </cell>
          <cell r="M483">
            <v>20.000000000000099</v>
          </cell>
          <cell r="AC483">
            <v>362632.55569404899</v>
          </cell>
          <cell r="AF483">
            <v>18131627.784702498</v>
          </cell>
          <cell r="AH483">
            <v>22509577.383808799</v>
          </cell>
          <cell r="AO483">
            <v>25.010641537565299</v>
          </cell>
        </row>
        <row r="484">
          <cell r="A484" t="str">
            <v xml:space="preserve"> 01/21  03:00:00</v>
          </cell>
          <cell r="M484">
            <v>20.000000000000099</v>
          </cell>
          <cell r="AC484">
            <v>368470.07318805502</v>
          </cell>
          <cell r="AF484">
            <v>18423503.659402698</v>
          </cell>
          <cell r="AH484">
            <v>22888470.367985401</v>
          </cell>
          <cell r="AO484">
            <v>25.431633742205999</v>
          </cell>
        </row>
        <row r="485">
          <cell r="A485" t="str">
            <v xml:space="preserve"> 01/21  04:00:00</v>
          </cell>
          <cell r="M485">
            <v>20.000000000000099</v>
          </cell>
          <cell r="AC485">
            <v>358779.52483682398</v>
          </cell>
          <cell r="AF485">
            <v>17938976.241841201</v>
          </cell>
          <cell r="AH485">
            <v>22259709.831539001</v>
          </cell>
          <cell r="AO485">
            <v>24.733010923932198</v>
          </cell>
        </row>
        <row r="486">
          <cell r="A486" t="str">
            <v xml:space="preserve"> 01/21  05:00:00</v>
          </cell>
          <cell r="M486">
            <v>20.000000000000099</v>
          </cell>
          <cell r="AC486">
            <v>358227.48002430401</v>
          </cell>
          <cell r="AF486">
            <v>17911374.001215201</v>
          </cell>
          <cell r="AH486">
            <v>22223813.2209129</v>
          </cell>
          <cell r="AO486">
            <v>24.6931258010143</v>
          </cell>
        </row>
        <row r="487">
          <cell r="A487" t="str">
            <v xml:space="preserve"> 01/21  06:00:00</v>
          </cell>
          <cell r="M487">
            <v>20.000000000000099</v>
          </cell>
          <cell r="AC487">
            <v>361411.56197659799</v>
          </cell>
          <cell r="AF487">
            <v>18070578.098829899</v>
          </cell>
          <cell r="AH487">
            <v>22430202.881021801</v>
          </cell>
          <cell r="AO487">
            <v>24.922447645579801</v>
          </cell>
        </row>
        <row r="488">
          <cell r="A488" t="str">
            <v xml:space="preserve"> 01/21  07:00:00</v>
          </cell>
          <cell r="M488">
            <v>20.000000000000099</v>
          </cell>
          <cell r="AC488">
            <v>361411.930601998</v>
          </cell>
          <cell r="AF488">
            <v>18070596.530099899</v>
          </cell>
          <cell r="AH488">
            <v>22430226.791186702</v>
          </cell>
          <cell r="AO488">
            <v>24.922474212429702</v>
          </cell>
        </row>
        <row r="489">
          <cell r="A489" t="str">
            <v xml:space="preserve"> 01/21  08:00:00</v>
          </cell>
          <cell r="M489">
            <v>20.000000000000099</v>
          </cell>
          <cell r="AC489">
            <v>361411.93131842301</v>
          </cell>
          <cell r="AF489">
            <v>18070596.565921199</v>
          </cell>
          <cell r="AH489">
            <v>22430226.837656301</v>
          </cell>
          <cell r="AO489">
            <v>24.922474264062501</v>
          </cell>
        </row>
        <row r="490">
          <cell r="A490" t="str">
            <v xml:space="preserve"> 01/21  09:00:00</v>
          </cell>
          <cell r="M490">
            <v>20.000000000000099</v>
          </cell>
          <cell r="AC490">
            <v>361411.93180037301</v>
          </cell>
          <cell r="AF490">
            <v>18070596.590018701</v>
          </cell>
          <cell r="AH490">
            <v>22430226.868917</v>
          </cell>
          <cell r="AO490">
            <v>24.922474298796701</v>
          </cell>
        </row>
        <row r="491">
          <cell r="A491" t="str">
            <v xml:space="preserve"> 01/21  10:00:00</v>
          </cell>
          <cell r="M491">
            <v>20.000000000000099</v>
          </cell>
          <cell r="AC491">
            <v>356125.80966936902</v>
          </cell>
          <cell r="AF491">
            <v>17806290.483468499</v>
          </cell>
          <cell r="AH491">
            <v>22087651.194900699</v>
          </cell>
          <cell r="AO491">
            <v>24.541834661000799</v>
          </cell>
        </row>
        <row r="492">
          <cell r="A492" t="str">
            <v xml:space="preserve"> 01/21  11:00:00</v>
          </cell>
          <cell r="M492">
            <v>20.000000000000099</v>
          </cell>
          <cell r="AC492">
            <v>347655.230955437</v>
          </cell>
          <cell r="AF492">
            <v>17382761.5477718</v>
          </cell>
          <cell r="AH492">
            <v>21539681.292566299</v>
          </cell>
          <cell r="AO492">
            <v>23.932979213962501</v>
          </cell>
        </row>
        <row r="493">
          <cell r="A493" t="str">
            <v xml:space="preserve"> 01/21  12:00:00</v>
          </cell>
          <cell r="M493">
            <v>20.000000000000099</v>
          </cell>
          <cell r="AC493">
            <v>340065.66474731802</v>
          </cell>
          <cell r="AF493">
            <v>17003283.237365901</v>
          </cell>
          <cell r="AH493">
            <v>21049833.9646306</v>
          </cell>
          <cell r="AO493">
            <v>23.388704405145099</v>
          </cell>
        </row>
        <row r="494">
          <cell r="A494" t="str">
            <v xml:space="preserve"> 01/21  13:00:00</v>
          </cell>
          <cell r="M494">
            <v>20.000000000000099</v>
          </cell>
          <cell r="AC494">
            <v>327720.71663959499</v>
          </cell>
          <cell r="AF494">
            <v>16386035.8319798</v>
          </cell>
          <cell r="AH494">
            <v>20255643.8790773</v>
          </cell>
          <cell r="AO494">
            <v>22.506270976752599</v>
          </cell>
        </row>
        <row r="495">
          <cell r="A495" t="str">
            <v xml:space="preserve"> 01/21  14:00:00</v>
          </cell>
          <cell r="M495">
            <v>20.000000000000099</v>
          </cell>
          <cell r="AC495">
            <v>316596.414746525</v>
          </cell>
          <cell r="AF495">
            <v>15829820.7373263</v>
          </cell>
          <cell r="AH495">
            <v>19542346.5713479</v>
          </cell>
          <cell r="AO495">
            <v>21.713718412608799</v>
          </cell>
        </row>
        <row r="496">
          <cell r="A496" t="str">
            <v xml:space="preserve"> 01/21  15:00:00</v>
          </cell>
          <cell r="M496">
            <v>20</v>
          </cell>
          <cell r="AC496">
            <v>313412.303821332</v>
          </cell>
          <cell r="AF496">
            <v>15670615.1910666</v>
          </cell>
          <cell r="AH496">
            <v>19338629.129057601</v>
          </cell>
          <cell r="AO496">
            <v>21.4873656989529</v>
          </cell>
        </row>
        <row r="497">
          <cell r="A497" t="str">
            <v xml:space="preserve"> 01/21  16:00:00</v>
          </cell>
          <cell r="M497">
            <v>20</v>
          </cell>
          <cell r="AC497">
            <v>318698.05725406099</v>
          </cell>
          <cell r="AF497">
            <v>15934902.862702999</v>
          </cell>
          <cell r="AH497">
            <v>19676885.0661726</v>
          </cell>
          <cell r="AO497">
            <v>21.863205629080699</v>
          </cell>
        </row>
        <row r="498">
          <cell r="A498" t="str">
            <v xml:space="preserve"> 01/21  17:00:00</v>
          </cell>
          <cell r="M498">
            <v>20</v>
          </cell>
          <cell r="AC498">
            <v>335978.84017408598</v>
          </cell>
          <cell r="AF498">
            <v>16798942.008704301</v>
          </cell>
          <cell r="AH498">
            <v>20786885.714033101</v>
          </cell>
          <cell r="AO498">
            <v>23.096539682258999</v>
          </cell>
        </row>
        <row r="499">
          <cell r="A499" t="str">
            <v xml:space="preserve"> 01/21  18:00:00</v>
          </cell>
          <cell r="M499">
            <v>20</v>
          </cell>
          <cell r="AC499">
            <v>359448.07996318</v>
          </cell>
          <cell r="AF499">
            <v>17972403.998158999</v>
          </cell>
          <cell r="AH499">
            <v>22303278.569647402</v>
          </cell>
          <cell r="AO499">
            <v>24.7814206329416</v>
          </cell>
        </row>
        <row r="500">
          <cell r="A500" t="str">
            <v xml:space="preserve"> 01/21  19:00:00</v>
          </cell>
          <cell r="M500">
            <v>20.000000000000099</v>
          </cell>
          <cell r="AC500">
            <v>378161.95469132997</v>
          </cell>
          <cell r="AF500">
            <v>18908097.734566499</v>
          </cell>
          <cell r="AH500">
            <v>23519207.507809199</v>
          </cell>
          <cell r="AO500">
            <v>26.132452786454699</v>
          </cell>
        </row>
        <row r="501">
          <cell r="A501" t="str">
            <v xml:space="preserve"> 01/21  20:00:00</v>
          </cell>
          <cell r="M501">
            <v>20.000000000000099</v>
          </cell>
          <cell r="AC501">
            <v>374308.92506956402</v>
          </cell>
          <cell r="AF501">
            <v>18715446.253478199</v>
          </cell>
          <cell r="AH501">
            <v>23268337.603312701</v>
          </cell>
          <cell r="AO501">
            <v>25.8537084481253</v>
          </cell>
        </row>
        <row r="502">
          <cell r="A502" t="str">
            <v xml:space="preserve"> 01/21  21:00:00</v>
          </cell>
          <cell r="M502">
            <v>20.000000000000199</v>
          </cell>
          <cell r="AC502">
            <v>373756.896544496</v>
          </cell>
          <cell r="AF502">
            <v>18687844.827224799</v>
          </cell>
          <cell r="AH502">
            <v>23232307.6205112</v>
          </cell>
          <cell r="AO502">
            <v>25.813675133901398</v>
          </cell>
        </row>
        <row r="503">
          <cell r="A503" t="str">
            <v xml:space="preserve"> 01/21  22:00:00</v>
          </cell>
          <cell r="M503">
            <v>20.000000000000199</v>
          </cell>
          <cell r="AC503">
            <v>381346.444238564</v>
          </cell>
          <cell r="AF503">
            <v>19067322.2119282</v>
          </cell>
          <cell r="AH503">
            <v>23726610.448604599</v>
          </cell>
          <cell r="AO503">
            <v>26.362900498449601</v>
          </cell>
        </row>
        <row r="504">
          <cell r="A504" t="str">
            <v xml:space="preserve"> 01/21  23:00:00</v>
          </cell>
          <cell r="M504">
            <v>20.000000000000099</v>
          </cell>
          <cell r="AC504">
            <v>393691.39393554599</v>
          </cell>
          <cell r="AF504">
            <v>19684569.696777299</v>
          </cell>
          <cell r="AH504">
            <v>24532594.6039997</v>
          </cell>
          <cell r="AO504">
            <v>27.258438448888601</v>
          </cell>
        </row>
        <row r="505">
          <cell r="A505" t="str">
            <v xml:space="preserve"> 01/21  24:00:00</v>
          </cell>
          <cell r="M505">
            <v>20.000000000000099</v>
          </cell>
          <cell r="AC505">
            <v>409220.79848578101</v>
          </cell>
          <cell r="AF505">
            <v>20461039.924288999</v>
          </cell>
          <cell r="AH505">
            <v>25549210.8049917</v>
          </cell>
          <cell r="AO505">
            <v>28.388012005546301</v>
          </cell>
        </row>
        <row r="506">
          <cell r="A506" t="str">
            <v xml:space="preserve"> 01/22  01:00:00</v>
          </cell>
          <cell r="M506">
            <v>20.000122232202301</v>
          </cell>
          <cell r="AC506">
            <v>430649.45711425302</v>
          </cell>
          <cell r="AF506">
            <v>21501538.3151551</v>
          </cell>
          <cell r="AH506">
            <v>26915591.0696408</v>
          </cell>
          <cell r="AO506">
            <v>29.906212299600899</v>
          </cell>
        </row>
        <row r="507">
          <cell r="A507" t="str">
            <v xml:space="preserve"> 01/22  02:00:00</v>
          </cell>
          <cell r="M507">
            <v>20.0002333608555</v>
          </cell>
          <cell r="AC507">
            <v>440128.406695546</v>
          </cell>
          <cell r="AF507">
            <v>21952024.1382805</v>
          </cell>
          <cell r="AH507">
            <v>27508025.418471601</v>
          </cell>
          <cell r="AO507">
            <v>30.564472687190701</v>
          </cell>
        </row>
        <row r="508">
          <cell r="A508" t="str">
            <v xml:space="preserve"> 01/22  03:00:00</v>
          </cell>
          <cell r="M508">
            <v>20.000234046558901</v>
          </cell>
          <cell r="AC508">
            <v>440129.10192489199</v>
          </cell>
          <cell r="AF508">
            <v>21952057.157468099</v>
          </cell>
          <cell r="AH508">
            <v>27508068.870305698</v>
          </cell>
          <cell r="AO508">
            <v>30.564520967006398</v>
          </cell>
        </row>
        <row r="509">
          <cell r="A509" t="str">
            <v xml:space="preserve"> 01/22  04:00:00</v>
          </cell>
          <cell r="M509">
            <v>20.0003361342253</v>
          </cell>
          <cell r="AC509">
            <v>450330.11687742802</v>
          </cell>
          <cell r="AF509">
            <v>22436370.775067199</v>
          </cell>
          <cell r="AH509">
            <v>28145632.304839302</v>
          </cell>
          <cell r="AO509">
            <v>31.272924783154799</v>
          </cell>
        </row>
        <row r="510">
          <cell r="A510" t="str">
            <v xml:space="preserve"> 01/22  05:00:00</v>
          </cell>
          <cell r="M510">
            <v>20.000411267494702</v>
          </cell>
          <cell r="AC510">
            <v>456470.57907300099</v>
          </cell>
          <cell r="AF510">
            <v>22727827.218559001</v>
          </cell>
          <cell r="AH510">
            <v>28529411.192062501</v>
          </cell>
          <cell r="AO510">
            <v>31.699345768958398</v>
          </cell>
        </row>
        <row r="511">
          <cell r="A511" t="str">
            <v xml:space="preserve"> 01/22  06:00:00</v>
          </cell>
          <cell r="M511">
            <v>20.000411759220501</v>
          </cell>
          <cell r="AC511">
            <v>456471.000532387</v>
          </cell>
          <cell r="AF511">
            <v>22727847.220061701</v>
          </cell>
          <cell r="AH511">
            <v>28529437.5332742</v>
          </cell>
          <cell r="AO511">
            <v>31.699375036971301</v>
          </cell>
        </row>
        <row r="512">
          <cell r="A512" t="str">
            <v xml:space="preserve"> 01/22  07:00:00</v>
          </cell>
          <cell r="M512">
            <v>20.0003091698619</v>
          </cell>
          <cell r="AC512">
            <v>446268.003714967</v>
          </cell>
          <cell r="AF512">
            <v>22243532.2911373</v>
          </cell>
          <cell r="AH512">
            <v>27891750.232185401</v>
          </cell>
          <cell r="AO512">
            <v>30.990833591317202</v>
          </cell>
        </row>
        <row r="513">
          <cell r="A513" t="str">
            <v xml:space="preserve"> 01/22  08:00:00</v>
          </cell>
          <cell r="M513">
            <v>20.000133770373999</v>
          </cell>
          <cell r="AC513">
            <v>429936.76965692098</v>
          </cell>
          <cell r="AF513">
            <v>21467728.8128809</v>
          </cell>
          <cell r="AH513">
            <v>26871048.103557602</v>
          </cell>
          <cell r="AO513">
            <v>29.856720115063901</v>
          </cell>
        </row>
        <row r="514">
          <cell r="A514" t="str">
            <v xml:space="preserve"> 01/22  09:00:00</v>
          </cell>
          <cell r="M514">
            <v>20.0000161687515</v>
          </cell>
          <cell r="AC514">
            <v>418301.00530427898</v>
          </cell>
          <cell r="AF514">
            <v>20912053.393291</v>
          </cell>
          <cell r="AH514">
            <v>26140897.962470099</v>
          </cell>
          <cell r="AO514">
            <v>29.045442180522301</v>
          </cell>
        </row>
        <row r="515">
          <cell r="A515" t="str">
            <v xml:space="preserve"> 01/22  10:00:00</v>
          </cell>
          <cell r="M515">
            <v>20.000000022461101</v>
          </cell>
          <cell r="AC515">
            <v>405367.67105365102</v>
          </cell>
          <cell r="AF515">
            <v>20268383.5526825</v>
          </cell>
          <cell r="AH515">
            <v>25296700.200084999</v>
          </cell>
          <cell r="AO515">
            <v>28.107444666761101</v>
          </cell>
        </row>
        <row r="516">
          <cell r="A516" t="str">
            <v xml:space="preserve"> 01/22  11:00:00</v>
          </cell>
          <cell r="M516">
            <v>20.0000000000129</v>
          </cell>
          <cell r="AC516">
            <v>395124.43297886301</v>
          </cell>
          <cell r="AF516">
            <v>19756221.648943201</v>
          </cell>
          <cell r="AH516">
            <v>24626181.527744502</v>
          </cell>
          <cell r="AO516">
            <v>27.3624239197161</v>
          </cell>
        </row>
        <row r="517">
          <cell r="A517" t="str">
            <v xml:space="preserve"> 01/22  12:00:00</v>
          </cell>
          <cell r="M517">
            <v>20</v>
          </cell>
          <cell r="AC517">
            <v>387184.598683313</v>
          </cell>
          <cell r="AF517">
            <v>19359229.934165701</v>
          </cell>
          <cell r="AH517">
            <v>24107467.360871699</v>
          </cell>
          <cell r="AO517">
            <v>26.786074845412902</v>
          </cell>
        </row>
        <row r="518">
          <cell r="A518" t="str">
            <v xml:space="preserve"> 01/22  13:00:00</v>
          </cell>
          <cell r="M518">
            <v>20</v>
          </cell>
          <cell r="AC518">
            <v>379595.04545071098</v>
          </cell>
          <cell r="AF518">
            <v>18979752.2725356</v>
          </cell>
          <cell r="AH518">
            <v>23612459.928507298</v>
          </cell>
          <cell r="AO518">
            <v>26.236066587230301</v>
          </cell>
        </row>
        <row r="519">
          <cell r="A519" t="str">
            <v xml:space="preserve"> 01/22  14:00:00</v>
          </cell>
          <cell r="M519">
            <v>20.000000000000099</v>
          </cell>
          <cell r="AC519">
            <v>376941.63042310002</v>
          </cell>
          <cell r="AF519">
            <v>18847081.521155</v>
          </cell>
          <cell r="AH519">
            <v>23439578.574383099</v>
          </cell>
          <cell r="AO519">
            <v>26.043976193759001</v>
          </cell>
        </row>
        <row r="520">
          <cell r="A520" t="str">
            <v xml:space="preserve"> 01/22  15:00:00</v>
          </cell>
          <cell r="M520">
            <v>20</v>
          </cell>
          <cell r="AC520">
            <v>371655.20560712402</v>
          </cell>
          <cell r="AF520">
            <v>18582760.280356199</v>
          </cell>
          <cell r="AH520">
            <v>23095584.329766002</v>
          </cell>
          <cell r="AO520">
            <v>25.6617603664066</v>
          </cell>
        </row>
        <row r="521">
          <cell r="A521" t="str">
            <v xml:space="preserve"> 01/22  16:00:00</v>
          </cell>
          <cell r="M521">
            <v>20.000000000000199</v>
          </cell>
          <cell r="AC521">
            <v>368471.11361696501</v>
          </cell>
          <cell r="AF521">
            <v>18423555.6808482</v>
          </cell>
          <cell r="AH521">
            <v>22888537.979484901</v>
          </cell>
          <cell r="AO521">
            <v>25.431708866094301</v>
          </cell>
        </row>
        <row r="522">
          <cell r="A522" t="str">
            <v xml:space="preserve"> 01/22  17:00:00</v>
          </cell>
          <cell r="M522">
            <v>20.000000000000099</v>
          </cell>
          <cell r="AC522">
            <v>373756.87143768702</v>
          </cell>
          <cell r="AF522">
            <v>18687843.571884401</v>
          </cell>
          <cell r="AH522">
            <v>23232305.987511899</v>
          </cell>
          <cell r="AO522">
            <v>25.813673319457699</v>
          </cell>
        </row>
        <row r="523">
          <cell r="A523" t="str">
            <v xml:space="preserve"> 01/22  18:00:00</v>
          </cell>
          <cell r="M523">
            <v>20.000000000000199</v>
          </cell>
          <cell r="AC523">
            <v>376940.96895029303</v>
          </cell>
          <cell r="AF523">
            <v>18847048.447514702</v>
          </cell>
          <cell r="AH523">
            <v>23439535.497823101</v>
          </cell>
          <cell r="AO523">
            <v>26.0439283309146</v>
          </cell>
        </row>
        <row r="524">
          <cell r="A524" t="str">
            <v xml:space="preserve"> 01/22  19:00:00</v>
          </cell>
          <cell r="M524">
            <v>20.000000000000099</v>
          </cell>
          <cell r="AC524">
            <v>376941.33838047</v>
          </cell>
          <cell r="AF524">
            <v>18847066.919023499</v>
          </cell>
          <cell r="AH524">
            <v>23439559.555923901</v>
          </cell>
          <cell r="AO524">
            <v>26.043955062137702</v>
          </cell>
        </row>
        <row r="525">
          <cell r="A525" t="str">
            <v xml:space="preserve"> 01/22  20:00:00</v>
          </cell>
          <cell r="M525">
            <v>20.000000000000099</v>
          </cell>
          <cell r="AC525">
            <v>376941.33988562098</v>
          </cell>
          <cell r="AF525">
            <v>18847066.994281098</v>
          </cell>
          <cell r="AH525">
            <v>23439559.6539427</v>
          </cell>
          <cell r="AO525">
            <v>26.043955171047401</v>
          </cell>
        </row>
        <row r="526">
          <cell r="A526" t="str">
            <v xml:space="preserve"> 01/22  21:00:00</v>
          </cell>
          <cell r="M526">
            <v>20.000000000000199</v>
          </cell>
          <cell r="AC526">
            <v>371655.21930949599</v>
          </cell>
          <cell r="AF526">
            <v>18582760.965474799</v>
          </cell>
          <cell r="AH526">
            <v>23095585.220959298</v>
          </cell>
          <cell r="AO526">
            <v>25.661761356621401</v>
          </cell>
        </row>
        <row r="527">
          <cell r="A527" t="str">
            <v xml:space="preserve"> 01/22  22:00:00</v>
          </cell>
          <cell r="M527">
            <v>20.000000000000401</v>
          </cell>
          <cell r="AC527">
            <v>364065.66288113501</v>
          </cell>
          <cell r="AF527">
            <v>18203283.144056801</v>
          </cell>
          <cell r="AH527">
            <v>22602451.043490499</v>
          </cell>
          <cell r="AO527">
            <v>25.1138344927673</v>
          </cell>
        </row>
        <row r="528">
          <cell r="A528" t="str">
            <v xml:space="preserve"> 01/22  23:00:00</v>
          </cell>
          <cell r="M528">
            <v>20.000000000000401</v>
          </cell>
          <cell r="AC528">
            <v>361412.24320284202</v>
          </cell>
          <cell r="AF528">
            <v>18070612.160142101</v>
          </cell>
          <cell r="AH528">
            <v>22430247.067433901</v>
          </cell>
          <cell r="AO528">
            <v>24.9224967415932</v>
          </cell>
        </row>
        <row r="529">
          <cell r="A529" t="str">
            <v xml:space="preserve"> 01/22  24:00:00</v>
          </cell>
          <cell r="M529">
            <v>20.000000000000401</v>
          </cell>
          <cell r="AC529">
            <v>365817.03905956098</v>
          </cell>
          <cell r="AF529">
            <v>18290851.952978101</v>
          </cell>
          <cell r="AH529">
            <v>22716157.5814921</v>
          </cell>
          <cell r="AO529">
            <v>25.2401750905467</v>
          </cell>
        </row>
        <row r="530">
          <cell r="A530" t="str">
            <v xml:space="preserve"> 01/23  01:00:00</v>
          </cell>
          <cell r="M530">
            <v>20.000000000000199</v>
          </cell>
          <cell r="AC530">
            <v>368470.45206553699</v>
          </cell>
          <cell r="AF530">
            <v>18423522.603276901</v>
          </cell>
          <cell r="AH530">
            <v>22888494.989050999</v>
          </cell>
          <cell r="AO530">
            <v>25.431661098945501</v>
          </cell>
        </row>
        <row r="531">
          <cell r="A531" t="str">
            <v xml:space="preserve"> 01/23  02:00:00</v>
          </cell>
          <cell r="M531">
            <v>20</v>
          </cell>
          <cell r="AC531">
            <v>368470.75912819698</v>
          </cell>
          <cell r="AF531">
            <v>18423537.956409801</v>
          </cell>
          <cell r="AH531">
            <v>22888514.943289701</v>
          </cell>
          <cell r="AO531">
            <v>25.431683270321901</v>
          </cell>
        </row>
        <row r="532">
          <cell r="A532" t="str">
            <v xml:space="preserve"> 01/23  03:00:00</v>
          </cell>
          <cell r="M532">
            <v>20.000000000000099</v>
          </cell>
          <cell r="AC532">
            <v>364065.65752902202</v>
          </cell>
          <cell r="AF532">
            <v>18203282.876451101</v>
          </cell>
          <cell r="AH532">
            <v>22602450.695750501</v>
          </cell>
          <cell r="AO532">
            <v>25.113834106389501</v>
          </cell>
        </row>
        <row r="533">
          <cell r="A533" t="str">
            <v xml:space="preserve"> 01/23  04:00:00</v>
          </cell>
          <cell r="M533">
            <v>20.000000000000199</v>
          </cell>
          <cell r="AC533">
            <v>356125.82138265198</v>
          </cell>
          <cell r="AF533">
            <v>17806291.0691326</v>
          </cell>
          <cell r="AH533">
            <v>22087651.9539297</v>
          </cell>
          <cell r="AO533">
            <v>24.541835504366301</v>
          </cell>
        </row>
        <row r="534">
          <cell r="A534" t="str">
            <v xml:space="preserve"> 01/23  05:00:00</v>
          </cell>
          <cell r="M534">
            <v>20.000000000000199</v>
          </cell>
          <cell r="AC534">
            <v>352941.719509519</v>
          </cell>
          <cell r="AF534">
            <v>17647085.975476</v>
          </cell>
          <cell r="AH534">
            <v>21881462.7282991</v>
          </cell>
          <cell r="AO534">
            <v>24.3127363647768</v>
          </cell>
        </row>
        <row r="535">
          <cell r="A535" t="str">
            <v xml:space="preserve"> 01/23  06:00:00</v>
          </cell>
          <cell r="M535">
            <v>20.000000000000099</v>
          </cell>
          <cell r="AC535">
            <v>352941.35113579</v>
          </cell>
          <cell r="AF535">
            <v>17647067.556789499</v>
          </cell>
          <cell r="AH535">
            <v>21881438.890521999</v>
          </cell>
          <cell r="AO535">
            <v>24.312709878357701</v>
          </cell>
        </row>
        <row r="536">
          <cell r="A536" t="str">
            <v xml:space="preserve"> 01/23  07:00:00</v>
          </cell>
          <cell r="M536">
            <v>20.000000000000099</v>
          </cell>
          <cell r="AC536">
            <v>352941.35058102099</v>
          </cell>
          <cell r="AF536">
            <v>17647067.529051099</v>
          </cell>
          <cell r="AH536">
            <v>21881438.854622498</v>
          </cell>
          <cell r="AO536">
            <v>24.312709838469399</v>
          </cell>
        </row>
        <row r="537">
          <cell r="A537" t="str">
            <v xml:space="preserve"> 01/23  08:00:00</v>
          </cell>
          <cell r="M537">
            <v>20.000000000000199</v>
          </cell>
          <cell r="AC537">
            <v>352941.35024109803</v>
          </cell>
          <cell r="AF537">
            <v>17647067.512054902</v>
          </cell>
          <cell r="AH537">
            <v>21881438.832625698</v>
          </cell>
          <cell r="AO537">
            <v>24.312709814028601</v>
          </cell>
        </row>
        <row r="538">
          <cell r="A538" t="str">
            <v xml:space="preserve"> 01/23  09:00:00</v>
          </cell>
          <cell r="M538">
            <v>20</v>
          </cell>
          <cell r="AC538">
            <v>358227.47261747898</v>
          </cell>
          <cell r="AF538">
            <v>17911373.630874</v>
          </cell>
          <cell r="AH538">
            <v>22223812.7416736</v>
          </cell>
          <cell r="AO538">
            <v>24.693125268526199</v>
          </cell>
        </row>
        <row r="539">
          <cell r="A539" t="str">
            <v xml:space="preserve"> 01/23  10:00:00</v>
          </cell>
          <cell r="M539">
            <v>20.000000000000199</v>
          </cell>
          <cell r="AC539">
            <v>361411.56761582399</v>
          </cell>
          <cell r="AF539">
            <v>18070578.380791198</v>
          </cell>
          <cell r="AH539">
            <v>22430203.2467991</v>
          </cell>
          <cell r="AO539">
            <v>24.922448051999002</v>
          </cell>
        </row>
        <row r="540">
          <cell r="A540" t="str">
            <v xml:space="preserve"> 01/23  11:00:00</v>
          </cell>
          <cell r="M540">
            <v>20.000000000000099</v>
          </cell>
          <cell r="AC540">
            <v>361411.93578669999</v>
          </cell>
          <cell r="AF540">
            <v>18070596.789335001</v>
          </cell>
          <cell r="AH540">
            <v>22430227.127482299</v>
          </cell>
          <cell r="AO540">
            <v>24.9224745860915</v>
          </cell>
        </row>
        <row r="541">
          <cell r="A541" t="str">
            <v xml:space="preserve"> 01/23  12:00:00</v>
          </cell>
          <cell r="M541">
            <v>20.000000000000099</v>
          </cell>
          <cell r="AC541">
            <v>361411.936128286</v>
          </cell>
          <cell r="AF541">
            <v>18070596.806414299</v>
          </cell>
          <cell r="AH541">
            <v>22430227.149638601</v>
          </cell>
          <cell r="AO541">
            <v>24.9224746107096</v>
          </cell>
        </row>
        <row r="542">
          <cell r="A542" t="str">
            <v xml:space="preserve"> 01/23  13:00:00</v>
          </cell>
          <cell r="M542">
            <v>20.000000000000099</v>
          </cell>
          <cell r="AC542">
            <v>361411.93624492799</v>
          </cell>
          <cell r="AF542">
            <v>18070596.812246401</v>
          </cell>
          <cell r="AH542">
            <v>22430227.157204401</v>
          </cell>
          <cell r="AO542">
            <v>24.922474619115999</v>
          </cell>
        </row>
        <row r="543">
          <cell r="A543" t="str">
            <v xml:space="preserve"> 01/23  14:00:00</v>
          </cell>
          <cell r="M543">
            <v>20.000000000000099</v>
          </cell>
          <cell r="AC543">
            <v>361411.93635258701</v>
          </cell>
          <cell r="AF543">
            <v>18070596.817629401</v>
          </cell>
          <cell r="AH543">
            <v>22430227.164187498</v>
          </cell>
          <cell r="AO543">
            <v>24.922474626875001</v>
          </cell>
        </row>
        <row r="544">
          <cell r="A544" t="str">
            <v xml:space="preserve"> 01/23  15:00:00</v>
          </cell>
          <cell r="M544">
            <v>20.000000000000099</v>
          </cell>
          <cell r="AC544">
            <v>361411.93645206199</v>
          </cell>
          <cell r="AF544">
            <v>18070596.822603099</v>
          </cell>
          <cell r="AH544">
            <v>22430227.170639802</v>
          </cell>
          <cell r="AO544">
            <v>24.9224746340442</v>
          </cell>
        </row>
        <row r="545">
          <cell r="A545" t="str">
            <v xml:space="preserve"> 01/23  16:00:00</v>
          </cell>
          <cell r="M545">
            <v>20.000000000000099</v>
          </cell>
          <cell r="AC545">
            <v>356125.81354791299</v>
          </cell>
          <cell r="AF545">
            <v>17806290.677395701</v>
          </cell>
          <cell r="AH545">
            <v>22087651.446119498</v>
          </cell>
          <cell r="AO545">
            <v>24.541834940132802</v>
          </cell>
        </row>
        <row r="546">
          <cell r="A546" t="str">
            <v xml:space="preserve"> 01/23  17:00:00</v>
          </cell>
          <cell r="M546">
            <v>20.000000000000099</v>
          </cell>
          <cell r="AC546">
            <v>352941.71818250802</v>
          </cell>
          <cell r="AF546">
            <v>17647085.909125399</v>
          </cell>
          <cell r="AH546">
            <v>21881462.642427102</v>
          </cell>
          <cell r="AO546">
            <v>24.312736269363398</v>
          </cell>
        </row>
        <row r="547">
          <cell r="A547" t="str">
            <v xml:space="preserve"> 01/23  18:00:00</v>
          </cell>
          <cell r="M547">
            <v>20.000000000000099</v>
          </cell>
          <cell r="AC547">
            <v>352941.34983777697</v>
          </cell>
          <cell r="AF547">
            <v>17647067.491888899</v>
          </cell>
          <cell r="AH547">
            <v>21881438.806526501</v>
          </cell>
          <cell r="AO547">
            <v>24.312709785029401</v>
          </cell>
        </row>
        <row r="548">
          <cell r="A548" t="str">
            <v xml:space="preserve"> 01/23  19:00:00</v>
          </cell>
          <cell r="M548">
            <v>20.000000000000099</v>
          </cell>
          <cell r="AC548">
            <v>352941.34933552903</v>
          </cell>
          <cell r="AF548">
            <v>17647067.466776501</v>
          </cell>
          <cell r="AH548">
            <v>21881438.7740256</v>
          </cell>
          <cell r="AO548">
            <v>24.3127097489173</v>
          </cell>
        </row>
        <row r="549">
          <cell r="A549" t="str">
            <v xml:space="preserve"> 01/23  20:00:00</v>
          </cell>
          <cell r="M549">
            <v>20.000000000000099</v>
          </cell>
          <cell r="AC549">
            <v>352941.34907044302</v>
          </cell>
          <cell r="AF549">
            <v>17647067.453522202</v>
          </cell>
          <cell r="AH549">
            <v>21881438.7568717</v>
          </cell>
          <cell r="AO549">
            <v>24.312709729857399</v>
          </cell>
        </row>
        <row r="550">
          <cell r="A550" t="str">
            <v xml:space="preserve"> 01/23  21:00:00</v>
          </cell>
          <cell r="M550">
            <v>20.000000000000099</v>
          </cell>
          <cell r="AC550">
            <v>352941.34882562998</v>
          </cell>
          <cell r="AF550">
            <v>17647067.441281501</v>
          </cell>
          <cell r="AH550">
            <v>21881438.741029602</v>
          </cell>
          <cell r="AO550">
            <v>24.312709712255099</v>
          </cell>
        </row>
        <row r="551">
          <cell r="A551" t="str">
            <v xml:space="preserve"> 01/23  22:00:00</v>
          </cell>
          <cell r="M551">
            <v>20.000000000000099</v>
          </cell>
          <cell r="AC551">
            <v>358227.47144538898</v>
          </cell>
          <cell r="AF551">
            <v>17911373.572269499</v>
          </cell>
          <cell r="AH551">
            <v>22223812.6657186</v>
          </cell>
          <cell r="AO551">
            <v>24.693125184131802</v>
          </cell>
        </row>
        <row r="552">
          <cell r="A552" t="str">
            <v xml:space="preserve"> 01/23  23:00:00</v>
          </cell>
          <cell r="M552">
            <v>20.000000000000099</v>
          </cell>
          <cell r="AC552">
            <v>361411.56661745801</v>
          </cell>
          <cell r="AF552">
            <v>18070578.330872901</v>
          </cell>
          <cell r="AH552">
            <v>22430203.1820421</v>
          </cell>
          <cell r="AO552">
            <v>24.922447980046801</v>
          </cell>
        </row>
        <row r="553">
          <cell r="A553" t="str">
            <v xml:space="preserve"> 01/23  24:00:00</v>
          </cell>
          <cell r="M553">
            <v>20.000000000000099</v>
          </cell>
          <cell r="AC553">
            <v>361411.934818668</v>
          </cell>
          <cell r="AF553">
            <v>18070596.7409334</v>
          </cell>
          <cell r="AH553">
            <v>22430227.064692799</v>
          </cell>
          <cell r="AO553">
            <v>24.922474516325401</v>
          </cell>
        </row>
        <row r="554">
          <cell r="A554" t="str">
            <v xml:space="preserve"> 01/24  01:00:00</v>
          </cell>
          <cell r="M554">
            <v>20.000000000000099</v>
          </cell>
          <cell r="AC554">
            <v>356125.81229276297</v>
          </cell>
          <cell r="AF554">
            <v>17806290.614638198</v>
          </cell>
          <cell r="AH554">
            <v>22087651.364822399</v>
          </cell>
          <cell r="AO554">
            <v>24.541834849802701</v>
          </cell>
        </row>
        <row r="555">
          <cell r="A555" t="str">
            <v xml:space="preserve"> 01/24  02:00:00</v>
          </cell>
          <cell r="M555">
            <v>20.000000000000099</v>
          </cell>
          <cell r="AC555">
            <v>352941.717103103</v>
          </cell>
          <cell r="AF555">
            <v>17647085.855155099</v>
          </cell>
          <cell r="AH555">
            <v>21881462.572577901</v>
          </cell>
          <cell r="AO555">
            <v>24.312736191753199</v>
          </cell>
        </row>
        <row r="556">
          <cell r="A556" t="str">
            <v xml:space="preserve"> 01/24  03:00:00</v>
          </cell>
          <cell r="M556">
            <v>20.000000000000099</v>
          </cell>
          <cell r="AC556">
            <v>352941.34886670503</v>
          </cell>
          <cell r="AF556">
            <v>17647067.443335202</v>
          </cell>
          <cell r="AH556">
            <v>21881438.7436876</v>
          </cell>
          <cell r="AO556">
            <v>24.312709715208399</v>
          </cell>
        </row>
        <row r="557">
          <cell r="A557" t="str">
            <v xml:space="preserve"> 01/24  04:00:00</v>
          </cell>
          <cell r="M557">
            <v>20.000000000000099</v>
          </cell>
          <cell r="AC557">
            <v>358227.47124191298</v>
          </cell>
          <cell r="AF557">
            <v>17911373.562095601</v>
          </cell>
          <cell r="AH557">
            <v>22223812.652531199</v>
          </cell>
          <cell r="AO557">
            <v>24.693125169479199</v>
          </cell>
        </row>
        <row r="558">
          <cell r="A558" t="str">
            <v xml:space="preserve"> 01/24  05:00:00</v>
          </cell>
          <cell r="M558">
            <v>20.000000000000099</v>
          </cell>
          <cell r="AC558">
            <v>361411.56643184199</v>
          </cell>
          <cell r="AF558">
            <v>18070578.3215921</v>
          </cell>
          <cell r="AH558">
            <v>22430203.170002501</v>
          </cell>
          <cell r="AO558">
            <v>24.922447966669399</v>
          </cell>
        </row>
        <row r="559">
          <cell r="A559" t="str">
            <v xml:space="preserve"> 01/24  06:00:00</v>
          </cell>
          <cell r="M559">
            <v>20.000000000000099</v>
          </cell>
          <cell r="AC559">
            <v>361411.93471899</v>
          </cell>
          <cell r="AF559">
            <v>18070596.735949501</v>
          </cell>
          <cell r="AH559">
            <v>22430227.058227401</v>
          </cell>
          <cell r="AO559">
            <v>24.922474509141502</v>
          </cell>
        </row>
        <row r="560">
          <cell r="A560" t="str">
            <v xml:space="preserve"> 01/24  07:00:00</v>
          </cell>
          <cell r="M560">
            <v>20.000000000000099</v>
          </cell>
          <cell r="AC560">
            <v>365817.03792897298</v>
          </cell>
          <cell r="AF560">
            <v>18290851.896448601</v>
          </cell>
          <cell r="AH560">
            <v>22716157.5080759</v>
          </cell>
          <cell r="AO560">
            <v>25.2401750089732</v>
          </cell>
        </row>
        <row r="561">
          <cell r="A561" t="str">
            <v xml:space="preserve"> 01/24  08:00:00</v>
          </cell>
          <cell r="M561">
            <v>20.000000000000099</v>
          </cell>
          <cell r="AC561">
            <v>378161.97860309901</v>
          </cell>
          <cell r="AF561">
            <v>18908098.930155002</v>
          </cell>
          <cell r="AH561">
            <v>23519209.064003799</v>
          </cell>
          <cell r="AO561">
            <v>26.1324545155598</v>
          </cell>
        </row>
        <row r="562">
          <cell r="A562" t="str">
            <v xml:space="preserve"> 01/24  09:00:00</v>
          </cell>
          <cell r="M562">
            <v>20.000000000000099</v>
          </cell>
          <cell r="AC562">
            <v>383999.49456668698</v>
          </cell>
          <cell r="AF562">
            <v>19199974.7283343</v>
          </cell>
          <cell r="AH562">
            <v>23899587.357546799</v>
          </cell>
          <cell r="AO562">
            <v>26.555097063940799</v>
          </cell>
        </row>
        <row r="563">
          <cell r="A563" t="str">
            <v xml:space="preserve"> 01/24  10:00:00</v>
          </cell>
          <cell r="M563">
            <v>20.000000000000099</v>
          </cell>
          <cell r="AC563">
            <v>379595.06986569602</v>
          </cell>
          <cell r="AF563">
            <v>18979753.493284799</v>
          </cell>
          <cell r="AH563">
            <v>23612461.519216102</v>
          </cell>
          <cell r="AO563">
            <v>26.236068354684601</v>
          </cell>
        </row>
        <row r="564">
          <cell r="A564" t="str">
            <v xml:space="preserve"> 01/24  11:00:00</v>
          </cell>
          <cell r="M564">
            <v>20.000000000000099</v>
          </cell>
          <cell r="AC564">
            <v>371655.23610586702</v>
          </cell>
          <cell r="AF564">
            <v>18582761.8052934</v>
          </cell>
          <cell r="AH564">
            <v>23095586.313679099</v>
          </cell>
          <cell r="AO564">
            <v>25.6617625707546</v>
          </cell>
        </row>
        <row r="565">
          <cell r="A565" t="str">
            <v xml:space="preserve"> 01/24  12:00:00</v>
          </cell>
          <cell r="M565">
            <v>20.000000000000099</v>
          </cell>
          <cell r="AC565">
            <v>358779.548932957</v>
          </cell>
          <cell r="AF565">
            <v>17938977.446647801</v>
          </cell>
          <cell r="AH565">
            <v>22259711.394178201</v>
          </cell>
          <cell r="AO565">
            <v>24.733012660198</v>
          </cell>
        </row>
        <row r="566">
          <cell r="A566" t="str">
            <v xml:space="preserve"> 01/24  13:00:00</v>
          </cell>
          <cell r="M566">
            <v>20.000000000000099</v>
          </cell>
          <cell r="AC566">
            <v>352942.03269405902</v>
          </cell>
          <cell r="AF566">
            <v>17647101.634702999</v>
          </cell>
          <cell r="AH566">
            <v>21881482.994742502</v>
          </cell>
          <cell r="AO566">
            <v>24.312758883047199</v>
          </cell>
        </row>
        <row r="567">
          <cell r="A567" t="str">
            <v xml:space="preserve"> 01/24  14:00:00</v>
          </cell>
          <cell r="M567">
            <v>20.000000000000099</v>
          </cell>
          <cell r="AC567">
            <v>358227.480190937</v>
          </cell>
          <cell r="AF567">
            <v>17911374.009546801</v>
          </cell>
          <cell r="AH567">
            <v>22223813.232495099</v>
          </cell>
          <cell r="AO567">
            <v>24.693125813883501</v>
          </cell>
        </row>
        <row r="568">
          <cell r="A568" t="str">
            <v xml:space="preserve"> 01/24  15:00:00</v>
          </cell>
          <cell r="M568">
            <v>20.000000000000099</v>
          </cell>
          <cell r="AC568">
            <v>361411.575527496</v>
          </cell>
          <cell r="AF568">
            <v>18070578.776374798</v>
          </cell>
          <cell r="AH568">
            <v>22430203.759974301</v>
          </cell>
          <cell r="AO568">
            <v>24.922448622193698</v>
          </cell>
        </row>
        <row r="569">
          <cell r="A569" t="str">
            <v xml:space="preserve"> 01/24  16:00:00</v>
          </cell>
          <cell r="M569">
            <v>20.000000000000099</v>
          </cell>
          <cell r="AC569">
            <v>371103.16964151402</v>
          </cell>
          <cell r="AF569">
            <v>18555158.482075699</v>
          </cell>
          <cell r="AH569">
            <v>23059793.198772099</v>
          </cell>
          <cell r="AO569">
            <v>25.621992443080099</v>
          </cell>
        </row>
        <row r="570">
          <cell r="A570" t="str">
            <v xml:space="preserve"> 01/24  17:00:00</v>
          </cell>
          <cell r="M570">
            <v>20.000000000000099</v>
          </cell>
          <cell r="AC570">
            <v>386632.56608353002</v>
          </cell>
          <cell r="AF570">
            <v>19331628.304176498</v>
          </cell>
          <cell r="AH570">
            <v>24071530.599061299</v>
          </cell>
          <cell r="AO570">
            <v>26.746145110068198</v>
          </cell>
        </row>
        <row r="571">
          <cell r="A571" t="str">
            <v xml:space="preserve"> 01/24  18:00:00</v>
          </cell>
          <cell r="M571">
            <v>20.000000000000099</v>
          </cell>
          <cell r="AC571">
            <v>396875.85506199702</v>
          </cell>
          <cell r="AF571">
            <v>19843792.753099799</v>
          </cell>
          <cell r="AH571">
            <v>24740720.5541467</v>
          </cell>
          <cell r="AO571">
            <v>27.489689504607501</v>
          </cell>
        </row>
        <row r="572">
          <cell r="A572" t="str">
            <v xml:space="preserve"> 01/24  19:00:00</v>
          </cell>
          <cell r="M572">
            <v>20.000000000000199</v>
          </cell>
          <cell r="AC572">
            <v>404815.70943671098</v>
          </cell>
          <cell r="AF572">
            <v>20240785.471835501</v>
          </cell>
          <cell r="AH572">
            <v>25260464.634038601</v>
          </cell>
          <cell r="AO572">
            <v>28.067182926709599</v>
          </cell>
        </row>
        <row r="573">
          <cell r="A573" t="str">
            <v xml:space="preserve"> 01/24  20:00:00</v>
          </cell>
          <cell r="M573">
            <v>20.0000589951451</v>
          </cell>
          <cell r="AC573">
            <v>423281.569406831</v>
          </cell>
          <cell r="AF573">
            <v>21148773.911254901</v>
          </cell>
          <cell r="AH573">
            <v>26451965.560861599</v>
          </cell>
          <cell r="AO573">
            <v>29.391072845401698</v>
          </cell>
        </row>
        <row r="574">
          <cell r="A574" t="str">
            <v xml:space="preserve"> 01/24  21:00:00</v>
          </cell>
          <cell r="M574">
            <v>20.000255321145001</v>
          </cell>
          <cell r="AC574">
            <v>442902.74466152902</v>
          </cell>
          <cell r="AF574">
            <v>22083744.096702799</v>
          </cell>
          <cell r="AH574">
            <v>27681421.5413456</v>
          </cell>
          <cell r="AO574">
            <v>30.757135045939499</v>
          </cell>
        </row>
        <row r="575">
          <cell r="A575" t="str">
            <v xml:space="preserve"> 01/24  22:00:00</v>
          </cell>
          <cell r="M575">
            <v>20.000433244773401</v>
          </cell>
          <cell r="AC575">
            <v>459246.04652457102</v>
          </cell>
          <cell r="AF575">
            <v>22859536.157899901</v>
          </cell>
          <cell r="AH575">
            <v>28702877.907785699</v>
          </cell>
          <cell r="AO575">
            <v>31.892086564206299</v>
          </cell>
        </row>
        <row r="576">
          <cell r="A576" t="str">
            <v xml:space="preserve"> 01/24  23:00:00</v>
          </cell>
          <cell r="M576">
            <v>20.000555947222999</v>
          </cell>
          <cell r="AC576">
            <v>470026.70039685699</v>
          </cell>
          <cell r="AF576">
            <v>23371152.144583602</v>
          </cell>
          <cell r="AH576">
            <v>29376668.774803601</v>
          </cell>
          <cell r="AO576">
            <v>32.640743083115098</v>
          </cell>
        </row>
        <row r="577">
          <cell r="A577" t="str">
            <v xml:space="preserve"> 01/24  24:00:00</v>
          </cell>
          <cell r="M577">
            <v>20.0006922607676</v>
          </cell>
          <cell r="AC577">
            <v>483018.56508232298</v>
          </cell>
          <cell r="AF577">
            <v>23987950.8161177</v>
          </cell>
          <cell r="AH577">
            <v>30188660.3176452</v>
          </cell>
          <cell r="AO577">
            <v>33.542955908494598</v>
          </cell>
        </row>
        <row r="578">
          <cell r="A578" t="str">
            <v xml:space="preserve"> 01/25  01:00:00</v>
          </cell>
          <cell r="M578">
            <v>20.000873982931498</v>
          </cell>
          <cell r="AC578">
            <v>500265.583654947</v>
          </cell>
          <cell r="AF578">
            <v>24807785.020387702</v>
          </cell>
          <cell r="AH578">
            <v>31266598.978434201</v>
          </cell>
          <cell r="AO578">
            <v>34.7406655315935</v>
          </cell>
        </row>
        <row r="579">
          <cell r="A579" t="str">
            <v xml:space="preserve"> 01/25  02:00:00</v>
          </cell>
          <cell r="M579">
            <v>20.0010449439248</v>
          </cell>
          <cell r="AC579">
            <v>517102.70351459098</v>
          </cell>
          <cell r="AF579">
            <v>25610115.7752552</v>
          </cell>
          <cell r="AH579">
            <v>32318918.969661999</v>
          </cell>
          <cell r="AO579">
            <v>35.909909966291103</v>
          </cell>
        </row>
        <row r="580">
          <cell r="A580" t="str">
            <v xml:space="preserve"> 01/25  03:00:00</v>
          </cell>
          <cell r="M580">
            <v>20.001151951343498</v>
          </cell>
          <cell r="AC580">
            <v>527810.86141841603</v>
          </cell>
          <cell r="AF580">
            <v>26121793.109017499</v>
          </cell>
          <cell r="AH580">
            <v>32988178.838651001</v>
          </cell>
          <cell r="AO580">
            <v>36.6535320429455</v>
          </cell>
        </row>
        <row r="581">
          <cell r="A581" t="str">
            <v xml:space="preserve"> 01/25  04:00:00</v>
          </cell>
          <cell r="M581">
            <v>20.001300819945101</v>
          </cell>
          <cell r="AC581">
            <v>546161.26617903297</v>
          </cell>
          <cell r="AF581">
            <v>27002879.8259147</v>
          </cell>
          <cell r="AH581">
            <v>34135079.136189602</v>
          </cell>
          <cell r="AO581">
            <v>37.927865706877299</v>
          </cell>
        </row>
        <row r="582">
          <cell r="A582" t="str">
            <v xml:space="preserve"> 01/25  05:00:00</v>
          </cell>
          <cell r="M582">
            <v>20.0014138579876</v>
          </cell>
          <cell r="AC582">
            <v>560065.17059841799</v>
          </cell>
          <cell r="AF582">
            <v>27673711.614482898</v>
          </cell>
          <cell r="AH582">
            <v>35004073.162401102</v>
          </cell>
          <cell r="AO582">
            <v>38.893414624890198</v>
          </cell>
        </row>
        <row r="583">
          <cell r="A583" t="str">
            <v xml:space="preserve"> 01/25  06:00:00</v>
          </cell>
          <cell r="M583">
            <v>20.001493304782599</v>
          </cell>
          <cell r="AC583">
            <v>573667.20097797201</v>
          </cell>
          <cell r="AF583">
            <v>28334735.214179602</v>
          </cell>
          <cell r="AH583">
            <v>35854200.061123297</v>
          </cell>
          <cell r="AO583">
            <v>39.838000067914699</v>
          </cell>
        </row>
        <row r="584">
          <cell r="A584" t="str">
            <v xml:space="preserve"> 01/25  07:00:00</v>
          </cell>
          <cell r="M584">
            <v>20.001550236112799</v>
          </cell>
          <cell r="AC584">
            <v>584683.31235131505</v>
          </cell>
          <cell r="AF584">
            <v>28873161.519298799</v>
          </cell>
          <cell r="AH584">
            <v>36542707.021957196</v>
          </cell>
          <cell r="AO584">
            <v>40.603007802174702</v>
          </cell>
        </row>
        <row r="585">
          <cell r="A585" t="str">
            <v xml:space="preserve"> 01/25  08:00:00</v>
          </cell>
          <cell r="M585">
            <v>20.0015786305765</v>
          </cell>
          <cell r="AC585">
            <v>592751.80629911495</v>
          </cell>
          <cell r="AF585">
            <v>29270036.428927701</v>
          </cell>
          <cell r="AH585">
            <v>37046987.893694699</v>
          </cell>
          <cell r="AO585">
            <v>41.163319881882998</v>
          </cell>
        </row>
        <row r="586">
          <cell r="A586" t="str">
            <v xml:space="preserve"> 01/25  09:00:00</v>
          </cell>
          <cell r="M586">
            <v>20.0015893395456</v>
          </cell>
          <cell r="AC586">
            <v>595977.29845723498</v>
          </cell>
          <cell r="AF586">
            <v>29429177.645160601</v>
          </cell>
          <cell r="AH586">
            <v>37248581.153577201</v>
          </cell>
          <cell r="AO586">
            <v>41.3873123928635</v>
          </cell>
        </row>
        <row r="587">
          <cell r="A587" t="str">
            <v xml:space="preserve"> 01/25  10:00:00</v>
          </cell>
          <cell r="M587">
            <v>20.001575065083902</v>
          </cell>
          <cell r="AC587">
            <v>590618.71476714802</v>
          </cell>
          <cell r="AF587">
            <v>29164918.207772501</v>
          </cell>
          <cell r="AH587">
            <v>36913669.672946803</v>
          </cell>
          <cell r="AO587">
            <v>41.015188525496399</v>
          </cell>
        </row>
        <row r="588">
          <cell r="A588" t="str">
            <v xml:space="preserve"> 01/25  11:00:00</v>
          </cell>
          <cell r="M588">
            <v>20.001523024227598</v>
          </cell>
          <cell r="AC588">
            <v>577490.99014049699</v>
          </cell>
          <cell r="AF588">
            <v>28521291.006987501</v>
          </cell>
          <cell r="AH588">
            <v>36093186.883781098</v>
          </cell>
          <cell r="AO588">
            <v>40.103540981979002</v>
          </cell>
        </row>
        <row r="589">
          <cell r="A589" t="str">
            <v xml:space="preserve"> 01/25  12:00:00</v>
          </cell>
          <cell r="M589">
            <v>20.001432092801199</v>
          </cell>
          <cell r="AC589">
            <v>561536.23614981305</v>
          </cell>
          <cell r="AF589">
            <v>27745142.126117099</v>
          </cell>
          <cell r="AH589">
            <v>35096014.759363301</v>
          </cell>
          <cell r="AO589">
            <v>38.995571954848103</v>
          </cell>
        </row>
        <row r="590">
          <cell r="A590" t="str">
            <v xml:space="preserve"> 01/25  13:00:00</v>
          </cell>
          <cell r="M590">
            <v>20.001273171920701</v>
          </cell>
          <cell r="AC590">
            <v>539965.33152462402</v>
          </cell>
          <cell r="AF590">
            <v>26704890.2174014</v>
          </cell>
          <cell r="AH590">
            <v>33747833.220288999</v>
          </cell>
          <cell r="AO590">
            <v>37.497592466987797</v>
          </cell>
        </row>
        <row r="591">
          <cell r="A591" t="str">
            <v xml:space="preserve"> 01/25  14:00:00</v>
          </cell>
          <cell r="M591">
            <v>20.001181431579301</v>
          </cell>
          <cell r="AC591">
            <v>530579.37723233702</v>
          </cell>
          <cell r="AF591">
            <v>26254310.5632664</v>
          </cell>
          <cell r="AH591">
            <v>33161211.077020999</v>
          </cell>
          <cell r="AO591">
            <v>36.845790085578898</v>
          </cell>
        </row>
        <row r="592">
          <cell r="A592" t="str">
            <v xml:space="preserve"> 01/25  15:00:00</v>
          </cell>
          <cell r="M592">
            <v>20.001180584069001</v>
          </cell>
          <cell r="AC592">
            <v>530578.674251516</v>
          </cell>
          <cell r="AF592">
            <v>26254276.894115198</v>
          </cell>
          <cell r="AH592">
            <v>33161167.140719801</v>
          </cell>
          <cell r="AO592">
            <v>36.845741267466401</v>
          </cell>
        </row>
        <row r="593">
          <cell r="A593" t="str">
            <v xml:space="preserve"> 01/25  16:00:00</v>
          </cell>
          <cell r="M593">
            <v>20.001180443588702</v>
          </cell>
          <cell r="AC593">
            <v>530578.67991996906</v>
          </cell>
          <cell r="AF593">
            <v>26254277.165604699</v>
          </cell>
          <cell r="AH593">
            <v>33161167.494998001</v>
          </cell>
          <cell r="AO593">
            <v>36.845741661108903</v>
          </cell>
        </row>
        <row r="594">
          <cell r="A594" t="str">
            <v xml:space="preserve"> 01/25  17:00:00</v>
          </cell>
          <cell r="M594">
            <v>20.001224625125101</v>
          </cell>
          <cell r="AC594">
            <v>536089.42248728895</v>
          </cell>
          <cell r="AF594">
            <v>26518476.837232102</v>
          </cell>
          <cell r="AH594">
            <v>33505588.9054556</v>
          </cell>
          <cell r="AO594">
            <v>37.228432117172801</v>
          </cell>
        </row>
        <row r="595">
          <cell r="A595" t="str">
            <v xml:space="preserve"> 01/25  18:00:00</v>
          </cell>
          <cell r="M595">
            <v>20.001291765028</v>
          </cell>
          <cell r="AC595">
            <v>543983.62388429104</v>
          </cell>
          <cell r="AF595">
            <v>26897687.461376399</v>
          </cell>
          <cell r="AH595">
            <v>33998976.492768198</v>
          </cell>
          <cell r="AO595">
            <v>37.776640547520202</v>
          </cell>
        </row>
        <row r="596">
          <cell r="A596" t="str">
            <v xml:space="preserve"> 01/25  19:00:00</v>
          </cell>
          <cell r="M596">
            <v>20.001355662945901</v>
          </cell>
          <cell r="AC596">
            <v>552218.28513603704</v>
          </cell>
          <cell r="AF596">
            <v>27294439.802471898</v>
          </cell>
          <cell r="AH596">
            <v>34513642.821002297</v>
          </cell>
          <cell r="AO596">
            <v>38.348492023335901</v>
          </cell>
        </row>
        <row r="597">
          <cell r="A597" t="str">
            <v xml:space="preserve"> 01/25  20:00:00</v>
          </cell>
          <cell r="M597">
            <v>20.001383850647098</v>
          </cell>
          <cell r="AC597">
            <v>555513.16799347696</v>
          </cell>
          <cell r="AF597">
            <v>27453486.004411001</v>
          </cell>
          <cell r="AH597">
            <v>34719572.999592297</v>
          </cell>
          <cell r="AO597">
            <v>38.577303332880398</v>
          </cell>
        </row>
        <row r="598">
          <cell r="A598" t="str">
            <v xml:space="preserve"> 01/25  21:00:00</v>
          </cell>
          <cell r="M598">
            <v>20.0014442507495</v>
          </cell>
          <cell r="AC598">
            <v>565510.88302302698</v>
          </cell>
          <cell r="AF598">
            <v>27937911.813592501</v>
          </cell>
          <cell r="AH598">
            <v>35344430.188939199</v>
          </cell>
          <cell r="AO598">
            <v>39.271589098821302</v>
          </cell>
        </row>
        <row r="599">
          <cell r="A599" t="str">
            <v xml:space="preserve"> 01/25  22:00:00</v>
          </cell>
          <cell r="M599">
            <v>20.001430617845401</v>
          </cell>
          <cell r="AC599">
            <v>561536.40838893095</v>
          </cell>
          <cell r="AF599">
            <v>27745150.485123701</v>
          </cell>
          <cell r="AH599">
            <v>35096025.524308197</v>
          </cell>
          <cell r="AO599">
            <v>38.995583915898003</v>
          </cell>
        </row>
        <row r="600">
          <cell r="A600" t="str">
            <v xml:space="preserve"> 01/25  23:00:00</v>
          </cell>
          <cell r="M600">
            <v>20.0014133928394</v>
          </cell>
          <cell r="AC600">
            <v>560064.47192190995</v>
          </cell>
          <cell r="AF600">
            <v>27673677.796162501</v>
          </cell>
          <cell r="AH600">
            <v>35004029.4951194</v>
          </cell>
          <cell r="AO600">
            <v>38.893366105688202</v>
          </cell>
        </row>
        <row r="601">
          <cell r="A601" t="str">
            <v xml:space="preserve"> 01/25  24:00:00</v>
          </cell>
          <cell r="M601">
            <v>20.0014340706886</v>
          </cell>
          <cell r="AC601">
            <v>562801.41547047498</v>
          </cell>
          <cell r="AF601">
            <v>27806235.314991198</v>
          </cell>
          <cell r="AH601">
            <v>35175088.4669047</v>
          </cell>
          <cell r="AO601">
            <v>39.0834316298941</v>
          </cell>
        </row>
        <row r="602">
          <cell r="A602" t="str">
            <v xml:space="preserve"> 01/26  01:00:00</v>
          </cell>
          <cell r="M602">
            <v>20.0014342522413</v>
          </cell>
          <cell r="AC602">
            <v>562801.64674671902</v>
          </cell>
          <cell r="AF602">
            <v>27806246.5272999</v>
          </cell>
          <cell r="AH602">
            <v>35175102.9216699</v>
          </cell>
          <cell r="AO602">
            <v>39.0834476907444</v>
          </cell>
        </row>
        <row r="603">
          <cell r="A603" t="str">
            <v xml:space="preserve"> 01/26  02:00:00</v>
          </cell>
          <cell r="M603">
            <v>20.001491899626</v>
          </cell>
          <cell r="AC603">
            <v>573666.80704097601</v>
          </cell>
          <cell r="AF603">
            <v>28334716.017036501</v>
          </cell>
          <cell r="AH603">
            <v>35854175.440061003</v>
          </cell>
          <cell r="AO603">
            <v>39.837972711178899</v>
          </cell>
        </row>
        <row r="604">
          <cell r="A604" t="str">
            <v xml:space="preserve"> 01/26  03:00:00</v>
          </cell>
          <cell r="M604">
            <v>20.001565670467802</v>
          </cell>
          <cell r="AC604">
            <v>590055.54352913797</v>
          </cell>
          <cell r="AF604">
            <v>29137409.949012902</v>
          </cell>
          <cell r="AH604">
            <v>36878471.470571101</v>
          </cell>
          <cell r="AO604">
            <v>40.976079411745701</v>
          </cell>
        </row>
        <row r="605">
          <cell r="A605" t="str">
            <v xml:space="preserve"> 01/26  04:00:00</v>
          </cell>
          <cell r="M605">
            <v>20.0015877907869</v>
          </cell>
          <cell r="AC605">
            <v>595976.85843993304</v>
          </cell>
          <cell r="AF605">
            <v>29429155.898057301</v>
          </cell>
          <cell r="AH605">
            <v>37248553.652495801</v>
          </cell>
          <cell r="AO605">
            <v>41.387281836106403</v>
          </cell>
        </row>
        <row r="606">
          <cell r="A606" t="str">
            <v xml:space="preserve"> 01/26  05:00:00</v>
          </cell>
          <cell r="M606">
            <v>20.001596383040599</v>
          </cell>
          <cell r="AC606">
            <v>600425.02679023496</v>
          </cell>
          <cell r="AF606">
            <v>29649418.855677001</v>
          </cell>
          <cell r="AH606">
            <v>37526564.174389698</v>
          </cell>
          <cell r="AO606">
            <v>41.696182415988602</v>
          </cell>
        </row>
        <row r="607">
          <cell r="A607" t="str">
            <v xml:space="preserve"> 01/26  06:00:00</v>
          </cell>
          <cell r="M607">
            <v>20.00160188353</v>
          </cell>
          <cell r="AC607">
            <v>603099.03445447295</v>
          </cell>
          <cell r="AF607">
            <v>29782058.334201202</v>
          </cell>
          <cell r="AH607">
            <v>37693689.653404601</v>
          </cell>
          <cell r="AO607">
            <v>41.881877392671797</v>
          </cell>
        </row>
        <row r="608">
          <cell r="A608" t="str">
            <v xml:space="preserve"> 01/26  07:00:00</v>
          </cell>
          <cell r="M608">
            <v>20.001606066199798</v>
          </cell>
          <cell r="AC608">
            <v>608406.16202048596</v>
          </cell>
          <cell r="AF608">
            <v>30046366.650817201</v>
          </cell>
          <cell r="AH608">
            <v>38025385.126280397</v>
          </cell>
          <cell r="AO608">
            <v>42.250427918089301</v>
          </cell>
        </row>
        <row r="609">
          <cell r="A609" t="str">
            <v xml:space="preserve"> 01/26  08:00:00</v>
          </cell>
          <cell r="M609">
            <v>20.0016055141149</v>
          </cell>
          <cell r="AC609">
            <v>615990.01447785704</v>
          </cell>
          <cell r="AF609">
            <v>30425837.496980801</v>
          </cell>
          <cell r="AH609">
            <v>38499375.904866003</v>
          </cell>
          <cell r="AO609">
            <v>42.777084338740103</v>
          </cell>
        </row>
        <row r="610">
          <cell r="A610" t="str">
            <v xml:space="preserve"> 01/26  09:00:00</v>
          </cell>
          <cell r="M610">
            <v>20.001606346521498</v>
          </cell>
          <cell r="AC610">
            <v>614244.43902030599</v>
          </cell>
          <cell r="AF610">
            <v>30338273.341023002</v>
          </cell>
          <cell r="AH610">
            <v>38390277.438769102</v>
          </cell>
          <cell r="AO610">
            <v>42.655863820854599</v>
          </cell>
        </row>
        <row r="611">
          <cell r="A611" t="str">
            <v xml:space="preserve"> 01/26  10:00:00</v>
          </cell>
          <cell r="M611">
            <v>20.001589228262201</v>
          </cell>
          <cell r="AC611">
            <v>596518.83309828001</v>
          </cell>
          <cell r="AF611">
            <v>29456747.339710899</v>
          </cell>
          <cell r="AH611">
            <v>37282427.068642497</v>
          </cell>
          <cell r="AO611">
            <v>41.424918965158298</v>
          </cell>
        </row>
        <row r="612">
          <cell r="A612" t="str">
            <v xml:space="preserve"> 01/26  11:00:00</v>
          </cell>
          <cell r="M612">
            <v>20.001523068451899</v>
          </cell>
          <cell r="AC612">
            <v>577490.809802189</v>
          </cell>
          <cell r="AF612">
            <v>28521282.1932288</v>
          </cell>
          <cell r="AH612">
            <v>36093175.612636797</v>
          </cell>
          <cell r="AO612">
            <v>40.1035284584854</v>
          </cell>
        </row>
        <row r="613">
          <cell r="A613" t="str">
            <v xml:space="preserve"> 01/26  12:00:00</v>
          </cell>
          <cell r="M613">
            <v>20.001397027995701</v>
          </cell>
          <cell r="AC613">
            <v>556070.31668763305</v>
          </cell>
          <cell r="AF613">
            <v>27480911.5800495</v>
          </cell>
          <cell r="AH613">
            <v>34754394.792977102</v>
          </cell>
          <cell r="AO613">
            <v>38.615994214418997</v>
          </cell>
        </row>
        <row r="614">
          <cell r="A614" t="str">
            <v xml:space="preserve"> 01/26  13:00:00</v>
          </cell>
          <cell r="M614">
            <v>20.0012426353907</v>
          </cell>
          <cell r="AC614">
            <v>536657.24211905699</v>
          </cell>
          <cell r="AF614">
            <v>26545831.352517199</v>
          </cell>
          <cell r="AH614">
            <v>33541077.6324411</v>
          </cell>
          <cell r="AO614">
            <v>37.267864036045601</v>
          </cell>
        </row>
        <row r="615">
          <cell r="A615" t="str">
            <v xml:space="preserve"> 01/26  14:00:00</v>
          </cell>
          <cell r="M615">
            <v>20.0011431856611</v>
          </cell>
          <cell r="AC615">
            <v>525978.17718488199</v>
          </cell>
          <cell r="AF615">
            <v>26034106.493556298</v>
          </cell>
          <cell r="AH615">
            <v>32873636.074055102</v>
          </cell>
          <cell r="AO615">
            <v>36.5262623045057</v>
          </cell>
        </row>
        <row r="616">
          <cell r="A616" t="str">
            <v xml:space="preserve"> 01/26  15:00:00</v>
          </cell>
          <cell r="M616">
            <v>20.001064900051698</v>
          </cell>
          <cell r="AC616">
            <v>517675.99445930897</v>
          </cell>
          <cell r="AF616">
            <v>25637404.031063002</v>
          </cell>
          <cell r="AH616">
            <v>32354749.6537068</v>
          </cell>
          <cell r="AO616">
            <v>35.949721837452003</v>
          </cell>
        </row>
        <row r="617">
          <cell r="A617" t="str">
            <v xml:space="preserve"> 01/26  16:00:00</v>
          </cell>
          <cell r="M617">
            <v>20.0010278506996</v>
          </cell>
          <cell r="AC617">
            <v>514344.73001534498</v>
          </cell>
          <cell r="AF617">
            <v>25478407.1622766</v>
          </cell>
          <cell r="AH617">
            <v>32146545.625959098</v>
          </cell>
          <cell r="AO617">
            <v>35.718384028843403</v>
          </cell>
        </row>
        <row r="618">
          <cell r="A618" t="str">
            <v xml:space="preserve"> 01/26  17:00:00</v>
          </cell>
          <cell r="M618">
            <v>20.001077018117801</v>
          </cell>
          <cell r="AC618">
            <v>519878.79047871102</v>
          </cell>
          <cell r="AF618">
            <v>25742585.365626302</v>
          </cell>
          <cell r="AH618">
            <v>32492424.404919501</v>
          </cell>
          <cell r="AO618">
            <v>36.102693783243801</v>
          </cell>
        </row>
        <row r="619">
          <cell r="A619" t="str">
            <v xml:space="preserve"> 01/26  18:00:00</v>
          </cell>
          <cell r="M619">
            <v>20.001152752433502</v>
          </cell>
          <cell r="AC619">
            <v>527810.29282190697</v>
          </cell>
          <cell r="AF619">
            <v>26121765.8995126</v>
          </cell>
          <cell r="AH619">
            <v>32988143.301369201</v>
          </cell>
          <cell r="AO619">
            <v>36.653492557076802</v>
          </cell>
        </row>
        <row r="620">
          <cell r="A620" t="str">
            <v xml:space="preserve"> 01/26  19:00:00</v>
          </cell>
          <cell r="M620">
            <v>20.0013018471649</v>
          </cell>
          <cell r="AC620">
            <v>546160.88277193496</v>
          </cell>
          <cell r="AF620">
            <v>27002861.369418699</v>
          </cell>
          <cell r="AH620">
            <v>34135055.173245899</v>
          </cell>
          <cell r="AO620">
            <v>37.927839081384299</v>
          </cell>
        </row>
        <row r="621">
          <cell r="A621" t="str">
            <v xml:space="preserve"> 01/26  20:00:00</v>
          </cell>
          <cell r="M621">
            <v>20.001386563783399</v>
          </cell>
          <cell r="AC621">
            <v>555512.80754306796</v>
          </cell>
          <cell r="AF621">
            <v>27453468.5867377</v>
          </cell>
          <cell r="AH621">
            <v>34719550.471441701</v>
          </cell>
          <cell r="AO621">
            <v>38.577278301601901</v>
          </cell>
        </row>
        <row r="622">
          <cell r="A622" t="str">
            <v xml:space="preserve"> 01/26  21:00:00</v>
          </cell>
          <cell r="M622">
            <v>20.001476111925701</v>
          </cell>
          <cell r="AC622">
            <v>570939.37766612403</v>
          </cell>
          <cell r="AF622">
            <v>28202151.921141699</v>
          </cell>
          <cell r="AH622">
            <v>35683711.104132801</v>
          </cell>
          <cell r="AO622">
            <v>39.648567893480902</v>
          </cell>
        </row>
        <row r="623">
          <cell r="A623" t="str">
            <v xml:space="preserve"> 01/26  22:00:00</v>
          </cell>
          <cell r="M623">
            <v>20.001580949668</v>
          </cell>
          <cell r="AC623">
            <v>594515.165859389</v>
          </cell>
          <cell r="AF623">
            <v>29357645.0076207</v>
          </cell>
          <cell r="AH623">
            <v>37157197.866211802</v>
          </cell>
          <cell r="AO623">
            <v>41.285775406901998</v>
          </cell>
        </row>
        <row r="624">
          <cell r="A624" t="str">
            <v xml:space="preserve"> 01/26  23:00:00</v>
          </cell>
          <cell r="M624">
            <v>20.001610416889299</v>
          </cell>
          <cell r="AC624">
            <v>612808.08979272598</v>
          </cell>
          <cell r="AF624">
            <v>30266630.317186601</v>
          </cell>
          <cell r="AH624">
            <v>38300505.612045303</v>
          </cell>
          <cell r="AO624">
            <v>42.556117346717102</v>
          </cell>
        </row>
        <row r="625">
          <cell r="A625" t="str">
            <v xml:space="preserve"> 01/26  24:00:00</v>
          </cell>
          <cell r="M625">
            <v>20.001611522053</v>
          </cell>
          <cell r="AC625">
            <v>614244.59099583502</v>
          </cell>
          <cell r="AF625">
            <v>30338280.958383899</v>
          </cell>
          <cell r="AH625">
            <v>38390286.937239699</v>
          </cell>
          <cell r="AO625">
            <v>42.655874374710798</v>
          </cell>
        </row>
        <row r="626">
          <cell r="A626" t="str">
            <v xml:space="preserve"> 01/27  01:00:00</v>
          </cell>
          <cell r="M626">
            <v>20.001593169434798</v>
          </cell>
          <cell r="AC626">
            <v>625585.22181261005</v>
          </cell>
          <cell r="AF626">
            <v>30910440.712903801</v>
          </cell>
          <cell r="AH626">
            <v>39099076.363288097</v>
          </cell>
          <cell r="AO626">
            <v>43.443418181431198</v>
          </cell>
        </row>
        <row r="627">
          <cell r="A627" t="str">
            <v xml:space="preserve"> 01/27  02:00:00</v>
          </cell>
          <cell r="M627">
            <v>20.0015797730596</v>
          </cell>
          <cell r="AC627">
            <v>629631.25559157296</v>
          </cell>
          <cell r="AF627">
            <v>31114886.640765499</v>
          </cell>
          <cell r="AH627">
            <v>39351953.474473298</v>
          </cell>
          <cell r="AO627">
            <v>43.724392749414797</v>
          </cell>
        </row>
        <row r="628">
          <cell r="A628" t="str">
            <v xml:space="preserve"> 01/27  03:00:00</v>
          </cell>
          <cell r="M628">
            <v>20.001601872249001</v>
          </cell>
          <cell r="AC628">
            <v>621790.47055631597</v>
          </cell>
          <cell r="AF628">
            <v>30717810.859529499</v>
          </cell>
          <cell r="AH628">
            <v>38861904.409769699</v>
          </cell>
          <cell r="AO628">
            <v>43.179893788633002</v>
          </cell>
        </row>
        <row r="629">
          <cell r="A629" t="str">
            <v xml:space="preserve"> 01/27  04:00:00</v>
          </cell>
          <cell r="M629">
            <v>20.0016094323312</v>
          </cell>
          <cell r="AC629">
            <v>618632.58383785503</v>
          </cell>
          <cell r="AF629">
            <v>30558564.4353562</v>
          </cell>
          <cell r="AH629">
            <v>38664536.489865899</v>
          </cell>
          <cell r="AO629">
            <v>42.960596099851003</v>
          </cell>
        </row>
        <row r="630">
          <cell r="A630" t="str">
            <v xml:space="preserve"> 01/27  05:00:00</v>
          </cell>
          <cell r="M630">
            <v>20.001568594502501</v>
          </cell>
          <cell r="AC630">
            <v>633392.44779373705</v>
          </cell>
          <cell r="AF630">
            <v>31307498.973600999</v>
          </cell>
          <cell r="AH630">
            <v>39587027.987108603</v>
          </cell>
          <cell r="AO630">
            <v>43.985586652342803</v>
          </cell>
        </row>
        <row r="631">
          <cell r="A631" t="str">
            <v xml:space="preserve"> 01/27  06:00:00</v>
          </cell>
          <cell r="M631">
            <v>20.0015644911709</v>
          </cell>
          <cell r="AC631">
            <v>632752.83367685799</v>
          </cell>
          <cell r="AF631">
            <v>31274207.661067799</v>
          </cell>
          <cell r="AH631">
            <v>39547052.104803599</v>
          </cell>
          <cell r="AO631">
            <v>43.941169005337301</v>
          </cell>
        </row>
        <row r="632">
          <cell r="A632" t="str">
            <v xml:space="preserve"> 01/27  07:00:00</v>
          </cell>
          <cell r="M632">
            <v>20.001591907081199</v>
          </cell>
          <cell r="AC632">
            <v>627019.48263557802</v>
          </cell>
          <cell r="AF632">
            <v>30982183.677528001</v>
          </cell>
          <cell r="AH632">
            <v>39188717.664723597</v>
          </cell>
          <cell r="AO632">
            <v>43.543019627470699</v>
          </cell>
        </row>
        <row r="633">
          <cell r="A633" t="str">
            <v xml:space="preserve"> 01/27  08:00:00</v>
          </cell>
          <cell r="M633">
            <v>20.001592531456399</v>
          </cell>
          <cell r="AC633">
            <v>627018.70281114697</v>
          </cell>
          <cell r="AF633">
            <v>30982144.133621201</v>
          </cell>
          <cell r="AH633">
            <v>39188668.925696701</v>
          </cell>
          <cell r="AO633">
            <v>43.5429654729963</v>
          </cell>
        </row>
        <row r="634">
          <cell r="A634" t="str">
            <v xml:space="preserve"> 01/27  09:00:00</v>
          </cell>
          <cell r="M634">
            <v>20.001609536829999</v>
          </cell>
          <cell r="AC634">
            <v>617410.92928644898</v>
          </cell>
          <cell r="AF634">
            <v>30497538.8574633</v>
          </cell>
          <cell r="AH634">
            <v>38588183.080403097</v>
          </cell>
          <cell r="AO634">
            <v>42.875758978225598</v>
          </cell>
        </row>
        <row r="635">
          <cell r="A635" t="str">
            <v xml:space="preserve"> 01/27  10:00:00</v>
          </cell>
          <cell r="M635">
            <v>20.0015977647091</v>
          </cell>
          <cell r="AC635">
            <v>596518.979420505</v>
          </cell>
          <cell r="AF635">
            <v>29456754.581049599</v>
          </cell>
          <cell r="AH635">
            <v>37282436.213781603</v>
          </cell>
          <cell r="AO635">
            <v>41.424929126423997</v>
          </cell>
        </row>
        <row r="636">
          <cell r="A636" t="str">
            <v xml:space="preserve"> 01/27  11:00:00</v>
          </cell>
          <cell r="M636">
            <v>20.0015548632018</v>
          </cell>
          <cell r="AC636">
            <v>582896.31074365601</v>
          </cell>
          <cell r="AF636">
            <v>28785541.494505301</v>
          </cell>
          <cell r="AH636">
            <v>36431019.421478502</v>
          </cell>
          <cell r="AO636">
            <v>40.478910468309401</v>
          </cell>
        </row>
        <row r="637">
          <cell r="A637" t="str">
            <v xml:space="preserve"> 01/27  12:00:00</v>
          </cell>
          <cell r="M637">
            <v>20.001517067495602</v>
          </cell>
          <cell r="AC637">
            <v>574778.33664061304</v>
          </cell>
          <cell r="AF637">
            <v>28388684.2193074</v>
          </cell>
          <cell r="AH637">
            <v>35923646.040038303</v>
          </cell>
          <cell r="AO637">
            <v>39.915162266709302</v>
          </cell>
        </row>
        <row r="638">
          <cell r="A638" t="str">
            <v xml:space="preserve"> 01/27  13:00:00</v>
          </cell>
          <cell r="M638">
            <v>20.0014679515808</v>
          </cell>
          <cell r="AC638">
            <v>566079.16600354796</v>
          </cell>
          <cell r="AF638">
            <v>27965336.3713415</v>
          </cell>
          <cell r="AH638">
            <v>35379947.875221699</v>
          </cell>
          <cell r="AO638">
            <v>39.3110531946908</v>
          </cell>
        </row>
        <row r="639">
          <cell r="A639" t="str">
            <v xml:space="preserve"> 01/27  14:00:00</v>
          </cell>
          <cell r="M639">
            <v>20.001416528332399</v>
          </cell>
          <cell r="AC639">
            <v>558254.13295921299</v>
          </cell>
          <cell r="AF639">
            <v>27586057.844998401</v>
          </cell>
          <cell r="AH639">
            <v>34890883.309950799</v>
          </cell>
          <cell r="AO639">
            <v>38.7676481221676</v>
          </cell>
        </row>
        <row r="640">
          <cell r="A640" t="str">
            <v xml:space="preserve"> 01/27  15:00:00</v>
          </cell>
          <cell r="M640">
            <v>20.001323911029701</v>
          </cell>
          <cell r="AC640">
            <v>545464.84961968195</v>
          </cell>
          <cell r="AF640">
            <v>26969102.6014047</v>
          </cell>
          <cell r="AH640">
            <v>34091553.1012301</v>
          </cell>
          <cell r="AO640">
            <v>37.879503445811203</v>
          </cell>
        </row>
        <row r="641">
          <cell r="A641" t="str">
            <v xml:space="preserve"> 01/27  16:00:00</v>
          </cell>
          <cell r="M641">
            <v>20.001223625590399</v>
          </cell>
          <cell r="AC641">
            <v>533896.50687958405</v>
          </cell>
          <cell r="AF641">
            <v>26413306.342418101</v>
          </cell>
          <cell r="AH641">
            <v>33368531.679974001</v>
          </cell>
          <cell r="AO641">
            <v>37.076146311082198</v>
          </cell>
        </row>
        <row r="642">
          <cell r="A642" t="str">
            <v xml:space="preserve"> 01/27  17:00:00</v>
          </cell>
          <cell r="M642">
            <v>20.001150613359201</v>
          </cell>
          <cell r="AC642">
            <v>525978.36095645896</v>
          </cell>
          <cell r="AF642">
            <v>26034115.285444502</v>
          </cell>
          <cell r="AH642">
            <v>32873647.559778702</v>
          </cell>
          <cell r="AO642">
            <v>36.526275066420702</v>
          </cell>
        </row>
        <row r="643">
          <cell r="A643" t="str">
            <v xml:space="preserve"> 01/27  18:00:00</v>
          </cell>
          <cell r="M643">
            <v>20.001120563821502</v>
          </cell>
          <cell r="AC643">
            <v>523207.81417060801</v>
          </cell>
          <cell r="AF643">
            <v>25901610.7052956</v>
          </cell>
          <cell r="AH643">
            <v>32700488.385662999</v>
          </cell>
          <cell r="AO643">
            <v>36.333875984069998</v>
          </cell>
        </row>
        <row r="644">
          <cell r="A644" t="str">
            <v xml:space="preserve"> 01/27  19:00:00</v>
          </cell>
          <cell r="M644">
            <v>20.0011201318761</v>
          </cell>
          <cell r="AC644">
            <v>523207.62491371599</v>
          </cell>
          <cell r="AF644">
            <v>25901601.658931602</v>
          </cell>
          <cell r="AH644">
            <v>32700476.557107199</v>
          </cell>
          <cell r="AO644">
            <v>36.3338628412303</v>
          </cell>
        </row>
        <row r="645">
          <cell r="A645" t="str">
            <v xml:space="preserve"> 01/27  20:00:00</v>
          </cell>
          <cell r="M645">
            <v>20.001120033080099</v>
          </cell>
          <cell r="AC645">
            <v>523207.64168500702</v>
          </cell>
          <cell r="AF645">
            <v>25901602.460588999</v>
          </cell>
          <cell r="AH645">
            <v>32700477.605312999</v>
          </cell>
          <cell r="AO645">
            <v>36.333864005903301</v>
          </cell>
        </row>
        <row r="646">
          <cell r="A646" t="str">
            <v xml:space="preserve"> 01/27  21:00:00</v>
          </cell>
          <cell r="M646">
            <v>20.001204423422202</v>
          </cell>
          <cell r="AC646">
            <v>533323.90803960105</v>
          </cell>
          <cell r="AF646">
            <v>26385961.271447401</v>
          </cell>
          <cell r="AH646">
            <v>33332744.252475102</v>
          </cell>
          <cell r="AO646">
            <v>37.036382502750101</v>
          </cell>
        </row>
        <row r="647">
          <cell r="A647" t="str">
            <v xml:space="preserve"> 01/27  22:00:00</v>
          </cell>
          <cell r="M647">
            <v>20.001370287352</v>
          </cell>
          <cell r="AC647">
            <v>554026.24293561</v>
          </cell>
          <cell r="AF647">
            <v>27382088.000901598</v>
          </cell>
          <cell r="AH647">
            <v>34626640.183475599</v>
          </cell>
          <cell r="AO647">
            <v>38.474044648306197</v>
          </cell>
        </row>
        <row r="648">
          <cell r="A648" t="str">
            <v xml:space="preserve"> 01/27  23:00:00</v>
          </cell>
          <cell r="M648">
            <v>20.001501809436199</v>
          </cell>
          <cell r="AC648">
            <v>573667.17758895096</v>
          </cell>
          <cell r="AF648">
            <v>28334734.065142602</v>
          </cell>
          <cell r="AH648">
            <v>35854198.5993094</v>
          </cell>
          <cell r="AO648">
            <v>39.837998443677201</v>
          </cell>
        </row>
        <row r="649">
          <cell r="A649" t="str">
            <v xml:space="preserve"> 01/27  24:00:00</v>
          </cell>
          <cell r="M649">
            <v>20.0014894837173</v>
          </cell>
          <cell r="AC649">
            <v>569348.86929262802</v>
          </cell>
          <cell r="AF649">
            <v>28124455.471534502</v>
          </cell>
          <cell r="AH649">
            <v>35584304.330789201</v>
          </cell>
          <cell r="AO649">
            <v>39.538115923099198</v>
          </cell>
        </row>
        <row r="650">
          <cell r="A650" t="str">
            <v xml:space="preserve"> 01/28  01:00:00</v>
          </cell>
          <cell r="M650">
            <v>20.001475349446</v>
          </cell>
          <cell r="AC650">
            <v>568243.35731006903</v>
          </cell>
          <cell r="AF650">
            <v>28070480.476162199</v>
          </cell>
          <cell r="AH650">
            <v>35515209.831879303</v>
          </cell>
          <cell r="AO650">
            <v>39.461344257643702</v>
          </cell>
        </row>
        <row r="651">
          <cell r="A651" t="str">
            <v xml:space="preserve"> 01/28  02:00:00</v>
          </cell>
          <cell r="M651">
            <v>20.001467600416898</v>
          </cell>
          <cell r="AC651">
            <v>566079.34607105097</v>
          </cell>
          <cell r="AF651">
            <v>27965345.119845901</v>
          </cell>
          <cell r="AH651">
            <v>35379959.129440702</v>
          </cell>
          <cell r="AO651">
            <v>39.311065699378503</v>
          </cell>
        </row>
        <row r="652">
          <cell r="A652" t="str">
            <v xml:space="preserve"> 01/28  03:00:00</v>
          </cell>
          <cell r="M652">
            <v>20.001346796997801</v>
          </cell>
          <cell r="AC652">
            <v>548213.11745909497</v>
          </cell>
          <cell r="AF652">
            <v>27101660.0732513</v>
          </cell>
          <cell r="AH652">
            <v>34263319.841193497</v>
          </cell>
          <cell r="AO652">
            <v>38.070355379103802</v>
          </cell>
        </row>
        <row r="653">
          <cell r="A653" t="str">
            <v xml:space="preserve"> 01/28  04:00:00</v>
          </cell>
          <cell r="M653">
            <v>20.001370480459901</v>
          </cell>
          <cell r="AC653">
            <v>554025.85153973603</v>
          </cell>
          <cell r="AF653">
            <v>27382069.129879698</v>
          </cell>
          <cell r="AH653">
            <v>34626615.721233502</v>
          </cell>
          <cell r="AO653">
            <v>38.474017468037196</v>
          </cell>
        </row>
        <row r="654">
          <cell r="A654" t="str">
            <v xml:space="preserve"> 01/28  05:00:00</v>
          </cell>
          <cell r="M654">
            <v>20.001520355268301</v>
          </cell>
          <cell r="AC654">
            <v>578171.70402723399</v>
          </cell>
          <cell r="AF654">
            <v>28554933.9416251</v>
          </cell>
          <cell r="AH654">
            <v>36135731.5017021</v>
          </cell>
          <cell r="AO654">
            <v>40.150812779669103</v>
          </cell>
        </row>
        <row r="655">
          <cell r="A655" t="str">
            <v xml:space="preserve"> 01/28  06:00:00</v>
          </cell>
          <cell r="M655">
            <v>20.0016039226591</v>
          </cell>
          <cell r="AC655">
            <v>602528.07034511201</v>
          </cell>
          <cell r="AF655">
            <v>29754549.028062198</v>
          </cell>
          <cell r="AH655">
            <v>37658004.396569498</v>
          </cell>
          <cell r="AO655">
            <v>41.8422271072995</v>
          </cell>
        </row>
        <row r="656">
          <cell r="A656" t="str">
            <v xml:space="preserve"> 01/28  07:00:00</v>
          </cell>
          <cell r="M656">
            <v>20.001598359654601</v>
          </cell>
          <cell r="AC656">
            <v>596519.01103469694</v>
          </cell>
          <cell r="AF656">
            <v>29456756.137535401</v>
          </cell>
          <cell r="AH656">
            <v>37282438.189668603</v>
          </cell>
          <cell r="AO656">
            <v>41.424931321853997</v>
          </cell>
        </row>
        <row r="657">
          <cell r="A657" t="str">
            <v xml:space="preserve"> 01/28  08:00:00</v>
          </cell>
          <cell r="M657">
            <v>20.001604172238</v>
          </cell>
          <cell r="AC657">
            <v>602527.86175468902</v>
          </cell>
          <cell r="AF657">
            <v>29754538.698971801</v>
          </cell>
          <cell r="AH657">
            <v>37657991.359668098</v>
          </cell>
          <cell r="AO657">
            <v>41.842212621853399</v>
          </cell>
        </row>
        <row r="658">
          <cell r="A658" t="str">
            <v xml:space="preserve"> 01/28  09:00:00</v>
          </cell>
          <cell r="M658">
            <v>20.001597921236598</v>
          </cell>
          <cell r="AC658">
            <v>596518.97091035906</v>
          </cell>
          <cell r="AF658">
            <v>29456754.1523032</v>
          </cell>
          <cell r="AH658">
            <v>37282435.681897499</v>
          </cell>
          <cell r="AO658">
            <v>41.424928535441602</v>
          </cell>
        </row>
        <row r="659">
          <cell r="A659" t="str">
            <v xml:space="preserve"> 01/28  10:00:00</v>
          </cell>
          <cell r="M659">
            <v>20.001554393341902</v>
          </cell>
          <cell r="AC659">
            <v>582896.30374010198</v>
          </cell>
          <cell r="AF659">
            <v>28785541.151569899</v>
          </cell>
          <cell r="AH659">
            <v>36431018.983756401</v>
          </cell>
          <cell r="AO659">
            <v>40.478909981951603</v>
          </cell>
        </row>
        <row r="660">
          <cell r="A660" t="str">
            <v xml:space="preserve"> 01/28  11:00:00</v>
          </cell>
          <cell r="M660">
            <v>20.001540402660599</v>
          </cell>
          <cell r="AC660">
            <v>580189.56425557099</v>
          </cell>
          <cell r="AF660">
            <v>28652945.681990601</v>
          </cell>
          <cell r="AH660">
            <v>36261847.765973203</v>
          </cell>
          <cell r="AO660">
            <v>40.290941962192399</v>
          </cell>
        </row>
        <row r="661">
          <cell r="A661" t="str">
            <v xml:space="preserve"> 01/28  12:00:00</v>
          </cell>
          <cell r="M661">
            <v>20.001515701080599</v>
          </cell>
          <cell r="AC661">
            <v>574778.34863521799</v>
          </cell>
          <cell r="AF661">
            <v>28388684.8060087</v>
          </cell>
          <cell r="AH661">
            <v>35923646.789701097</v>
          </cell>
          <cell r="AO661">
            <v>39.9151630996679</v>
          </cell>
        </row>
        <row r="662">
          <cell r="A662" t="str">
            <v xml:space="preserve"> 01/28  13:00:00</v>
          </cell>
          <cell r="M662">
            <v>20.001495661847699</v>
          </cell>
          <cell r="AC662">
            <v>571515.32049255399</v>
          </cell>
          <cell r="AF662">
            <v>28229587.792636901</v>
          </cell>
          <cell r="AH662">
            <v>35719707.530784599</v>
          </cell>
          <cell r="AO662">
            <v>39.688563923094001</v>
          </cell>
        </row>
        <row r="663">
          <cell r="A663" t="str">
            <v xml:space="preserve"> 01/28  14:00:00</v>
          </cell>
          <cell r="M663">
            <v>20.001465905094999</v>
          </cell>
          <cell r="AC663">
            <v>566079.18015708902</v>
          </cell>
          <cell r="AF663">
            <v>27965337.060805</v>
          </cell>
          <cell r="AH663">
            <v>35379948.759818099</v>
          </cell>
          <cell r="AO663">
            <v>39.311054177575699</v>
          </cell>
        </row>
        <row r="664">
          <cell r="A664" t="str">
            <v xml:space="preserve"> 01/28  15:00:00</v>
          </cell>
          <cell r="M664">
            <v>20.0014140502774</v>
          </cell>
          <cell r="AC664">
            <v>558254.094280374</v>
          </cell>
          <cell r="AF664">
            <v>27586055.973841399</v>
          </cell>
          <cell r="AH664">
            <v>34890880.8925234</v>
          </cell>
          <cell r="AO664">
            <v>38.767645436137101</v>
          </cell>
        </row>
        <row r="665">
          <cell r="A665" t="str">
            <v xml:space="preserve"> 01/28  16:00:00</v>
          </cell>
          <cell r="M665">
            <v>20.001391565717199</v>
          </cell>
          <cell r="AC665">
            <v>555513.62051053299</v>
          </cell>
          <cell r="AF665">
            <v>27453507.870944999</v>
          </cell>
          <cell r="AH665">
            <v>34719601.281908303</v>
          </cell>
          <cell r="AO665">
            <v>38.577334757675899</v>
          </cell>
        </row>
        <row r="666">
          <cell r="A666" t="str">
            <v xml:space="preserve"> 01/28  17:00:00</v>
          </cell>
          <cell r="M666">
            <v>20.001391185438099</v>
          </cell>
          <cell r="AC666">
            <v>555513.40005856799</v>
          </cell>
          <cell r="AF666">
            <v>27453497.218260702</v>
          </cell>
          <cell r="AH666">
            <v>34719587.5036605</v>
          </cell>
          <cell r="AO666">
            <v>38.577319448511702</v>
          </cell>
        </row>
        <row r="667">
          <cell r="A667" t="str">
            <v xml:space="preserve"> 01/28  18:00:00</v>
          </cell>
          <cell r="M667">
            <v>20.001391053221301</v>
          </cell>
          <cell r="AC667">
            <v>555513.40547427395</v>
          </cell>
          <cell r="AF667">
            <v>27453497.479958501</v>
          </cell>
          <cell r="AH667">
            <v>34719587.842142098</v>
          </cell>
          <cell r="AO667">
            <v>38.577319824602398</v>
          </cell>
        </row>
        <row r="668">
          <cell r="A668" t="str">
            <v xml:space="preserve"> 01/28  19:00:00</v>
          </cell>
          <cell r="M668">
            <v>20.001419766796399</v>
          </cell>
          <cell r="AC668">
            <v>560064.58822540101</v>
          </cell>
          <cell r="AF668">
            <v>27673683.4242884</v>
          </cell>
          <cell r="AH668">
            <v>35004036.764087602</v>
          </cell>
          <cell r="AO668">
            <v>38.893374182319498</v>
          </cell>
        </row>
        <row r="669">
          <cell r="A669" t="str">
            <v xml:space="preserve"> 01/28  20:00:00</v>
          </cell>
          <cell r="M669">
            <v>20.001441042501899</v>
          </cell>
          <cell r="AC669">
            <v>562801.45655432402</v>
          </cell>
          <cell r="AF669">
            <v>27806237.306742799</v>
          </cell>
          <cell r="AH669">
            <v>35175091.034645297</v>
          </cell>
          <cell r="AO669">
            <v>39.083434482939197</v>
          </cell>
        </row>
        <row r="670">
          <cell r="A670" t="str">
            <v xml:space="preserve"> 01/28  21:00:00</v>
          </cell>
          <cell r="M670">
            <v>20.001441258044402</v>
          </cell>
          <cell r="AC670">
            <v>562801.68499624694</v>
          </cell>
          <cell r="AF670">
            <v>27806248.3816434</v>
          </cell>
          <cell r="AH670">
            <v>35175105.312265404</v>
          </cell>
          <cell r="AO670">
            <v>39.083450346961598</v>
          </cell>
        </row>
        <row r="671">
          <cell r="A671" t="str">
            <v xml:space="preserve"> 01/28  22:00:00</v>
          </cell>
          <cell r="M671">
            <v>20.0014719386831</v>
          </cell>
          <cell r="AC671">
            <v>568243.35416128696</v>
          </cell>
          <cell r="AF671">
            <v>28070480.318688098</v>
          </cell>
          <cell r="AH671">
            <v>35515209.635080397</v>
          </cell>
          <cell r="AO671">
            <v>39.461344038978297</v>
          </cell>
        </row>
        <row r="672">
          <cell r="A672" t="str">
            <v xml:space="preserve"> 01/28  23:00:00</v>
          </cell>
          <cell r="M672">
            <v>20.0015201521968</v>
          </cell>
          <cell r="AC672">
            <v>576932.49843083799</v>
          </cell>
          <cell r="AF672">
            <v>28493820.899356902</v>
          </cell>
          <cell r="AH672">
            <v>36058281.151927397</v>
          </cell>
          <cell r="AO672">
            <v>40.064756835474803</v>
          </cell>
        </row>
        <row r="673">
          <cell r="A673" t="str">
            <v xml:space="preserve"> 01/28  24:00:00</v>
          </cell>
          <cell r="M673">
            <v>20.001556359181102</v>
          </cell>
          <cell r="AC673">
            <v>584683.05679642002</v>
          </cell>
          <cell r="AF673">
            <v>28873148.985533901</v>
          </cell>
          <cell r="AH673">
            <v>36542691.049776196</v>
          </cell>
          <cell r="AO673">
            <v>40.602990055306897</v>
          </cell>
        </row>
        <row r="674">
          <cell r="A674" t="str">
            <v xml:space="preserve"> 01/29  01:00:00</v>
          </cell>
          <cell r="M674">
            <v>20.001569003934801</v>
          </cell>
          <cell r="AC674">
            <v>587384.93954665202</v>
          </cell>
          <cell r="AF674">
            <v>29005748.3699014</v>
          </cell>
          <cell r="AH674">
            <v>36711558.7216658</v>
          </cell>
          <cell r="AO674">
            <v>40.790620801850899</v>
          </cell>
        </row>
        <row r="675">
          <cell r="A675" t="str">
            <v xml:space="preserve"> 01/29  02:00:00</v>
          </cell>
          <cell r="M675">
            <v>20.001584881782101</v>
          </cell>
          <cell r="AC675">
            <v>592751.62941592105</v>
          </cell>
          <cell r="AF675">
            <v>29270027.708844099</v>
          </cell>
          <cell r="AH675">
            <v>37046976.838495098</v>
          </cell>
          <cell r="AO675">
            <v>41.163307598327897</v>
          </cell>
        </row>
        <row r="676">
          <cell r="A676" t="str">
            <v xml:space="preserve"> 01/29  03:00:00</v>
          </cell>
          <cell r="M676">
            <v>20.001595530937099</v>
          </cell>
          <cell r="AC676">
            <v>595977.17744190001</v>
          </cell>
          <cell r="AF676">
            <v>29429171.6641814</v>
          </cell>
          <cell r="AH676">
            <v>37248573.590118803</v>
          </cell>
          <cell r="AO676">
            <v>41.3873039890209</v>
          </cell>
        </row>
        <row r="677">
          <cell r="A677" t="str">
            <v xml:space="preserve"> 01/29  04:00:00</v>
          </cell>
          <cell r="M677">
            <v>20.001595570534299</v>
          </cell>
          <cell r="AC677">
            <v>595977.50302213</v>
          </cell>
          <cell r="AF677">
            <v>29429187.755433701</v>
          </cell>
          <cell r="AH677">
            <v>37248593.938883103</v>
          </cell>
          <cell r="AO677">
            <v>41.387326598759003</v>
          </cell>
        </row>
        <row r="678">
          <cell r="A678" t="str">
            <v xml:space="preserve"> 01/29  05:00:00</v>
          </cell>
          <cell r="M678">
            <v>20.0016040517141</v>
          </cell>
          <cell r="AC678">
            <v>600425.08873844601</v>
          </cell>
          <cell r="AF678">
            <v>29649421.927494299</v>
          </cell>
          <cell r="AH678">
            <v>37526568.046152897</v>
          </cell>
          <cell r="AO678">
            <v>41.696186717947697</v>
          </cell>
        </row>
        <row r="679">
          <cell r="A679" t="str">
            <v xml:space="preserve"> 01/29  06:00:00</v>
          </cell>
          <cell r="M679">
            <v>20.0016094836853</v>
          </cell>
          <cell r="AC679">
            <v>603099.09437887499</v>
          </cell>
          <cell r="AF679">
            <v>29782061.311234701</v>
          </cell>
          <cell r="AH679">
            <v>37693693.398679703</v>
          </cell>
          <cell r="AO679">
            <v>41.881881554088601</v>
          </cell>
        </row>
        <row r="680">
          <cell r="A680" t="str">
            <v xml:space="preserve"> 01/29  07:00:00</v>
          </cell>
          <cell r="M680">
            <v>20.0016093540676</v>
          </cell>
          <cell r="AC680">
            <v>603099.37107152003</v>
          </cell>
          <cell r="AF680">
            <v>29782075.057273701</v>
          </cell>
          <cell r="AH680">
            <v>37693710.691969998</v>
          </cell>
          <cell r="AO680">
            <v>41.881900768855601</v>
          </cell>
        </row>
        <row r="681">
          <cell r="A681" t="str">
            <v xml:space="preserve"> 01/29  08:00:00</v>
          </cell>
          <cell r="M681">
            <v>20.001613390310599</v>
          </cell>
          <cell r="AC681">
            <v>608406.22788638202</v>
          </cell>
          <cell r="AF681">
            <v>30046369.936957698</v>
          </cell>
          <cell r="AH681">
            <v>38025389.242898896</v>
          </cell>
          <cell r="AO681">
            <v>42.250432492109901</v>
          </cell>
        </row>
        <row r="682">
          <cell r="A682" t="str">
            <v xml:space="preserve"> 01/29  09:00:00</v>
          </cell>
          <cell r="M682">
            <v>20.001612604778099</v>
          </cell>
          <cell r="AC682">
            <v>606297.86394140497</v>
          </cell>
          <cell r="AF682">
            <v>29941279.748707298</v>
          </cell>
          <cell r="AH682">
            <v>37893616.496337801</v>
          </cell>
          <cell r="AO682">
            <v>42.104018329264299</v>
          </cell>
        </row>
        <row r="683">
          <cell r="A683" t="str">
            <v xml:space="preserve"> 01/29  10:00:00</v>
          </cell>
          <cell r="M683">
            <v>20.001575211080301</v>
          </cell>
          <cell r="AC683">
            <v>588827.64794287004</v>
          </cell>
          <cell r="AF683">
            <v>29077331.0612223</v>
          </cell>
          <cell r="AH683">
            <v>36801727.996429399</v>
          </cell>
          <cell r="AO683">
            <v>40.890808884921498</v>
          </cell>
        </row>
        <row r="684">
          <cell r="A684" t="str">
            <v xml:space="preserve"> 01/29  11:00:00</v>
          </cell>
          <cell r="M684">
            <v>20.0015142182252</v>
          </cell>
          <cell r="AC684">
            <v>574778.21291802905</v>
          </cell>
          <cell r="AF684">
            <v>28388678.1822192</v>
          </cell>
          <cell r="AH684">
            <v>35923638.307376802</v>
          </cell>
          <cell r="AO684">
            <v>39.915153674863198</v>
          </cell>
        </row>
        <row r="685">
          <cell r="A685" t="str">
            <v xml:space="preserve"> 01/29  12:00:00</v>
          </cell>
          <cell r="M685">
            <v>20.0014374478822</v>
          </cell>
          <cell r="AC685">
            <v>561536.21683651197</v>
          </cell>
          <cell r="AF685">
            <v>27745141.192011401</v>
          </cell>
          <cell r="AH685">
            <v>35096013.552281998</v>
          </cell>
          <cell r="AO685">
            <v>38.995570613646699</v>
          </cell>
        </row>
        <row r="686">
          <cell r="A686" t="str">
            <v xml:space="preserve"> 01/29  13:00:00</v>
          </cell>
          <cell r="M686">
            <v>20.0013203210138</v>
          </cell>
          <cell r="AC686">
            <v>545464.72153168998</v>
          </cell>
          <cell r="AF686">
            <v>26969096.4325344</v>
          </cell>
          <cell r="AH686">
            <v>34091545.095730603</v>
          </cell>
          <cell r="AO686">
            <v>37.879494550811799</v>
          </cell>
        </row>
        <row r="687">
          <cell r="A687" t="str">
            <v xml:space="preserve"> 01/29  14:00:00</v>
          </cell>
          <cell r="M687">
            <v>20.001134436635599</v>
          </cell>
          <cell r="AC687">
            <v>523773.333604393</v>
          </cell>
          <cell r="AF687">
            <v>25928943.974645499</v>
          </cell>
          <cell r="AH687">
            <v>32735833.3502746</v>
          </cell>
          <cell r="AO687">
            <v>36.373148166971703</v>
          </cell>
        </row>
        <row r="688">
          <cell r="A688" t="str">
            <v xml:space="preserve"> 01/29  15:00:00</v>
          </cell>
          <cell r="M688">
            <v>20.000937413780001</v>
          </cell>
          <cell r="AC688">
            <v>504179.11934229999</v>
          </cell>
          <cell r="AF688">
            <v>24994050.220449802</v>
          </cell>
          <cell r="AH688">
            <v>31511194.958893701</v>
          </cell>
          <cell r="AO688">
            <v>35.0124388432153</v>
          </cell>
        </row>
        <row r="689">
          <cell r="A689" t="str">
            <v xml:space="preserve"> 01/29  16:00:00</v>
          </cell>
          <cell r="M689">
            <v>20.0008647663293</v>
          </cell>
          <cell r="AC689">
            <v>498056.04835887399</v>
          </cell>
          <cell r="AF689">
            <v>24702580.5335747</v>
          </cell>
          <cell r="AH689">
            <v>31128503.0224296</v>
          </cell>
          <cell r="AO689">
            <v>34.587225580477401</v>
          </cell>
        </row>
        <row r="690">
          <cell r="A690" t="str">
            <v xml:space="preserve"> 01/29  17:00:00</v>
          </cell>
          <cell r="M690">
            <v>20.000960002212601</v>
          </cell>
          <cell r="AC690">
            <v>508227.91171476699</v>
          </cell>
          <cell r="AF690">
            <v>25186893.3702171</v>
          </cell>
          <cell r="AH690">
            <v>31764244.482173</v>
          </cell>
          <cell r="AO690">
            <v>35.2936049801922</v>
          </cell>
        </row>
        <row r="691">
          <cell r="A691" t="str">
            <v xml:space="preserve"> 01/29  18:00:00</v>
          </cell>
          <cell r="M691">
            <v>20.001119371389201</v>
          </cell>
          <cell r="AC691">
            <v>524484.15043405897</v>
          </cell>
          <cell r="AF691">
            <v>25962755.886032902</v>
          </cell>
          <cell r="AH691">
            <v>32780259.4021287</v>
          </cell>
          <cell r="AO691">
            <v>36.422510446809603</v>
          </cell>
        </row>
        <row r="692">
          <cell r="A692" t="str">
            <v xml:space="preserve"> 01/29  19:00:00</v>
          </cell>
          <cell r="M692">
            <v>20.0011850371965</v>
          </cell>
          <cell r="AC692">
            <v>530578.44224530505</v>
          </cell>
          <cell r="AF692">
            <v>26254265.7822241</v>
          </cell>
          <cell r="AH692">
            <v>33161152.640331499</v>
          </cell>
          <cell r="AO692">
            <v>36.845725155923901</v>
          </cell>
        </row>
        <row r="693">
          <cell r="A693" t="str">
            <v xml:space="preserve"> 01/29  20:00:00</v>
          </cell>
          <cell r="M693">
            <v>20.001230077960301</v>
          </cell>
          <cell r="AC693">
            <v>536089.61373134004</v>
          </cell>
          <cell r="AF693">
            <v>26518486.012148399</v>
          </cell>
          <cell r="AH693">
            <v>33505600.858208701</v>
          </cell>
          <cell r="AO693">
            <v>37.228445398009697</v>
          </cell>
        </row>
        <row r="694">
          <cell r="A694" t="str">
            <v xml:space="preserve"> 01/29  21:00:00</v>
          </cell>
          <cell r="M694">
            <v>20.0012194793185</v>
          </cell>
          <cell r="AC694">
            <v>533896.84631306306</v>
          </cell>
          <cell r="AF694">
            <v>26413322.621849298</v>
          </cell>
          <cell r="AH694">
            <v>33368552.894566499</v>
          </cell>
          <cell r="AO694">
            <v>37.076169882851602</v>
          </cell>
        </row>
        <row r="695">
          <cell r="A695" t="str">
            <v xml:space="preserve"> 01/29  22:00:00</v>
          </cell>
          <cell r="M695">
            <v>20.001186151429</v>
          </cell>
          <cell r="AC695">
            <v>530579.12862365402</v>
          </cell>
          <cell r="AF695">
            <v>26254298.656188499</v>
          </cell>
          <cell r="AH695">
            <v>33161195.538978402</v>
          </cell>
          <cell r="AO695">
            <v>36.845772821087102</v>
          </cell>
        </row>
        <row r="696">
          <cell r="A696" t="str">
            <v xml:space="preserve"> 01/29  23:00:00</v>
          </cell>
          <cell r="M696">
            <v>20.001230409258799</v>
          </cell>
          <cell r="AC696">
            <v>536089.60848854505</v>
          </cell>
          <cell r="AF696">
            <v>26518485.760657899</v>
          </cell>
          <cell r="AH696">
            <v>33505600.5305341</v>
          </cell>
          <cell r="AO696">
            <v>37.228445033926803</v>
          </cell>
        </row>
        <row r="697">
          <cell r="A697" t="str">
            <v xml:space="preserve"> 01/29  24:00:00</v>
          </cell>
          <cell r="M697">
            <v>20.0012982668928</v>
          </cell>
          <cell r="AC697">
            <v>543983.81018537795</v>
          </cell>
          <cell r="AF697">
            <v>26897696.423177999</v>
          </cell>
          <cell r="AH697">
            <v>33998988.1365861</v>
          </cell>
          <cell r="AO697">
            <v>37.7766534850957</v>
          </cell>
        </row>
        <row r="698">
          <cell r="A698" t="str">
            <v xml:space="preserve"> 01/30  01:00:00</v>
          </cell>
          <cell r="M698">
            <v>20.0013245422758</v>
          </cell>
          <cell r="AC698">
            <v>546738.18996674404</v>
          </cell>
          <cell r="AF698">
            <v>27030222.0854505</v>
          </cell>
          <cell r="AH698">
            <v>34171136.872921497</v>
          </cell>
          <cell r="AO698">
            <v>37.967929858801597</v>
          </cell>
        </row>
        <row r="699">
          <cell r="A699" t="str">
            <v xml:space="preserve"> 01/30  02:00:00</v>
          </cell>
          <cell r="M699">
            <v>20.001290888825402</v>
          </cell>
          <cell r="AC699">
            <v>542161.35671418195</v>
          </cell>
          <cell r="AF699">
            <v>26810057.5377087</v>
          </cell>
          <cell r="AH699">
            <v>33885084.794636399</v>
          </cell>
          <cell r="AO699">
            <v>37.650094216262602</v>
          </cell>
        </row>
        <row r="700">
          <cell r="A700" t="str">
            <v xml:space="preserve"> 01/30  03:00:00</v>
          </cell>
          <cell r="M700">
            <v>20.0012648047596</v>
          </cell>
          <cell r="AC700">
            <v>539403.95789712004</v>
          </cell>
          <cell r="AF700">
            <v>26677530.5311772</v>
          </cell>
          <cell r="AH700">
            <v>33712747.36857</v>
          </cell>
          <cell r="AO700">
            <v>37.458608187300001</v>
          </cell>
        </row>
        <row r="701">
          <cell r="A701" t="str">
            <v xml:space="preserve"> 01/30  04:00:00</v>
          </cell>
          <cell r="M701">
            <v>20.001182991331699</v>
          </cell>
          <cell r="AC701">
            <v>529299.33651786204</v>
          </cell>
          <cell r="AF701">
            <v>26193153.376441501</v>
          </cell>
          <cell r="AH701">
            <v>33081208.532366399</v>
          </cell>
          <cell r="AO701">
            <v>36.756898369296003</v>
          </cell>
        </row>
        <row r="702">
          <cell r="A702" t="str">
            <v xml:space="preserve"> 01/30  05:00:00</v>
          </cell>
          <cell r="M702">
            <v>20.001070350611101</v>
          </cell>
          <cell r="AC702">
            <v>517676.114459034</v>
          </cell>
          <cell r="AF702">
            <v>25637409.7582522</v>
          </cell>
          <cell r="AH702">
            <v>32354757.153689601</v>
          </cell>
          <cell r="AO702">
            <v>35.949730170766202</v>
          </cell>
        </row>
        <row r="703">
          <cell r="A703" t="str">
            <v xml:space="preserve"> 01/30  06:00:00</v>
          </cell>
          <cell r="M703">
            <v>20.001032887032402</v>
          </cell>
          <cell r="AC703">
            <v>514344.90590099001</v>
          </cell>
          <cell r="AF703">
            <v>25478415.552314799</v>
          </cell>
          <cell r="AH703">
            <v>32146556.618811902</v>
          </cell>
          <cell r="AO703">
            <v>35.718396243124303</v>
          </cell>
        </row>
        <row r="704">
          <cell r="A704" t="str">
            <v xml:space="preserve"> 01/30  07:00:00</v>
          </cell>
          <cell r="M704">
            <v>20.001032993899699</v>
          </cell>
          <cell r="AC704">
            <v>514344.68841411098</v>
          </cell>
          <cell r="AF704">
            <v>25478405.177827701</v>
          </cell>
          <cell r="AH704">
            <v>32146543.025881901</v>
          </cell>
          <cell r="AO704">
            <v>35.718381139868796</v>
          </cell>
        </row>
        <row r="705">
          <cell r="A705" t="str">
            <v xml:space="preserve"> 01/30  08:00:00</v>
          </cell>
          <cell r="M705">
            <v>20.001033406684201</v>
          </cell>
          <cell r="AC705">
            <v>514344.70331368799</v>
          </cell>
          <cell r="AF705">
            <v>25478405.888562299</v>
          </cell>
          <cell r="AH705">
            <v>32146543.957105499</v>
          </cell>
          <cell r="AO705">
            <v>35.718382174561697</v>
          </cell>
        </row>
        <row r="706">
          <cell r="A706" t="str">
            <v xml:space="preserve"> 01/30  09:00:00</v>
          </cell>
          <cell r="M706">
            <v>20.000939382609399</v>
          </cell>
          <cell r="AC706">
            <v>504179.555112798</v>
          </cell>
          <cell r="AF706">
            <v>24994070.975340299</v>
          </cell>
          <cell r="AH706">
            <v>31511222.1945499</v>
          </cell>
          <cell r="AO706">
            <v>35.012469105055402</v>
          </cell>
        </row>
        <row r="707">
          <cell r="A707" t="str">
            <v xml:space="preserve"> 01/30  10:00:00</v>
          </cell>
          <cell r="M707">
            <v>20.0007681485727</v>
          </cell>
          <cell r="AC707">
            <v>487866.49340225098</v>
          </cell>
          <cell r="AF707">
            <v>24218241.2659273</v>
          </cell>
          <cell r="AH707">
            <v>30491655.837640699</v>
          </cell>
          <cell r="AO707">
            <v>33.879617597378498</v>
          </cell>
        </row>
        <row r="708">
          <cell r="A708" t="str">
            <v xml:space="preserve"> 01/30  11:00:00</v>
          </cell>
          <cell r="M708">
            <v>20.000637192795299</v>
          </cell>
          <cell r="AC708">
            <v>476166.61798863701</v>
          </cell>
          <cell r="AF708">
            <v>23662586.7668144</v>
          </cell>
          <cell r="AH708">
            <v>29760413.624289799</v>
          </cell>
          <cell r="AO708">
            <v>33.067126249210901</v>
          </cell>
        </row>
        <row r="709">
          <cell r="A709" t="str">
            <v xml:space="preserve"> 01/30  12:00:00</v>
          </cell>
          <cell r="M709">
            <v>20.0005486173295</v>
          </cell>
          <cell r="AC709">
            <v>468179.00690418098</v>
          </cell>
          <cell r="AF709">
            <v>23283462.3728715</v>
          </cell>
          <cell r="AH709">
            <v>29261187.931511302</v>
          </cell>
          <cell r="AO709">
            <v>32.512431035012597</v>
          </cell>
        </row>
        <row r="710">
          <cell r="A710" t="str">
            <v xml:space="preserve"> 01/30  13:00:00</v>
          </cell>
          <cell r="M710">
            <v>20.0005610355954</v>
          </cell>
          <cell r="AC710">
            <v>470026.03538342903</v>
          </cell>
          <cell r="AF710">
            <v>23371120.583459198</v>
          </cell>
          <cell r="AH710">
            <v>29376627.211464301</v>
          </cell>
          <cell r="AO710">
            <v>32.640696901627003</v>
          </cell>
        </row>
        <row r="711">
          <cell r="A711" t="str">
            <v xml:space="preserve"> 01/30  14:00:00</v>
          </cell>
          <cell r="M711">
            <v>20.000548864082798</v>
          </cell>
          <cell r="AC711">
            <v>468179.26416874601</v>
          </cell>
          <cell r="AF711">
            <v>23283474.5823818</v>
          </cell>
          <cell r="AH711">
            <v>29261204.010546599</v>
          </cell>
          <cell r="AO711">
            <v>32.512448900607403</v>
          </cell>
        </row>
        <row r="712">
          <cell r="A712" t="str">
            <v xml:space="preserve"> 01/30  15:00:00</v>
          </cell>
          <cell r="M712">
            <v>20.000514595911</v>
          </cell>
          <cell r="AC712">
            <v>465387.67687703797</v>
          </cell>
          <cell r="AF712">
            <v>23150993.3920471</v>
          </cell>
          <cell r="AH712">
            <v>29086729.804814801</v>
          </cell>
          <cell r="AO712">
            <v>32.318588672016503</v>
          </cell>
        </row>
        <row r="713">
          <cell r="A713" t="str">
            <v xml:space="preserve"> 01/30  16:00:00</v>
          </cell>
          <cell r="M713">
            <v>20.000457913262199</v>
          </cell>
          <cell r="AC713">
            <v>459820.77940659103</v>
          </cell>
          <cell r="AF713">
            <v>22886814.433330599</v>
          </cell>
          <cell r="AH713">
            <v>28738798.7129119</v>
          </cell>
          <cell r="AO713">
            <v>31.931998569902099</v>
          </cell>
        </row>
        <row r="714">
          <cell r="A714" t="str">
            <v xml:space="preserve"> 01/30  17:00:00</v>
          </cell>
          <cell r="M714">
            <v>20.000312806225299</v>
          </cell>
          <cell r="AC714">
            <v>446267.58465454302</v>
          </cell>
          <cell r="AF714">
            <v>22243512.396089699</v>
          </cell>
          <cell r="AH714">
            <v>27891724.040908899</v>
          </cell>
          <cell r="AO714">
            <v>30.9908044898988</v>
          </cell>
        </row>
        <row r="715">
          <cell r="A715" t="str">
            <v xml:space="preserve"> 01/30  18:00:00</v>
          </cell>
          <cell r="M715">
            <v>20.0001353557026</v>
          </cell>
          <cell r="AC715">
            <v>429936.46582331002</v>
          </cell>
          <cell r="AF715">
            <v>21467714.369579401</v>
          </cell>
          <cell r="AH715">
            <v>26871029.113956898</v>
          </cell>
          <cell r="AO715">
            <v>29.856699015507601</v>
          </cell>
        </row>
        <row r="716">
          <cell r="A716" t="str">
            <v xml:space="preserve"> 01/30  19:00:00</v>
          </cell>
          <cell r="M716">
            <v>20.000061577800999</v>
          </cell>
          <cell r="AC716">
            <v>423806.07465918403</v>
          </cell>
          <cell r="AF716">
            <v>21176251.9909111</v>
          </cell>
          <cell r="AH716">
            <v>26487879.666198999</v>
          </cell>
          <cell r="AO716">
            <v>29.430977406887799</v>
          </cell>
        </row>
        <row r="717">
          <cell r="A717" t="str">
            <v xml:space="preserve"> 01/30  20:00:00</v>
          </cell>
          <cell r="M717">
            <v>20.000162045935699</v>
          </cell>
          <cell r="AC717">
            <v>433993.85415948799</v>
          </cell>
          <cell r="AF717">
            <v>21660554.997981999</v>
          </cell>
          <cell r="AH717">
            <v>27124615.884968001</v>
          </cell>
          <cell r="AO717">
            <v>30.138462094408901</v>
          </cell>
        </row>
        <row r="718">
          <cell r="A718" t="str">
            <v xml:space="preserve"> 01/30  21:00:00</v>
          </cell>
          <cell r="M718">
            <v>20.000292629493199</v>
          </cell>
          <cell r="AC718">
            <v>445692.42049449502</v>
          </cell>
          <cell r="AF718">
            <v>22216223.974910501</v>
          </cell>
          <cell r="AH718">
            <v>27855776.280905999</v>
          </cell>
          <cell r="AO718">
            <v>30.950862534340001</v>
          </cell>
        </row>
        <row r="719">
          <cell r="A719" t="str">
            <v xml:space="preserve"> 01/30  22:00:00</v>
          </cell>
          <cell r="M719">
            <v>20.000334456818099</v>
          </cell>
          <cell r="AC719">
            <v>449040.95905156899</v>
          </cell>
          <cell r="AF719">
            <v>22375197.210470501</v>
          </cell>
          <cell r="AH719">
            <v>28065059.940723099</v>
          </cell>
          <cell r="AO719">
            <v>31.183399934136801</v>
          </cell>
        </row>
        <row r="720">
          <cell r="A720" t="str">
            <v xml:space="preserve"> 01/30  23:00:00</v>
          </cell>
          <cell r="M720">
            <v>20.000334713571998</v>
          </cell>
          <cell r="AC720">
            <v>449041.19949658198</v>
          </cell>
          <cell r="AF720">
            <v>22375208.6241933</v>
          </cell>
          <cell r="AH720">
            <v>28065074.968536399</v>
          </cell>
          <cell r="AO720">
            <v>31.1834166317071</v>
          </cell>
        </row>
        <row r="721">
          <cell r="A721" t="str">
            <v xml:space="preserve"> 01/30  24:00:00</v>
          </cell>
          <cell r="M721">
            <v>20.000381848139401</v>
          </cell>
          <cell r="AC721">
            <v>453679.29761498002</v>
          </cell>
          <cell r="AF721">
            <v>22595352.044906799</v>
          </cell>
          <cell r="AH721">
            <v>28354956.1009362</v>
          </cell>
          <cell r="AO721">
            <v>31.505506778817999</v>
          </cell>
        </row>
        <row r="722">
          <cell r="A722" t="str">
            <v xml:space="preserve"> 01/31  01:00:00</v>
          </cell>
          <cell r="M722">
            <v>20.000473225847799</v>
          </cell>
          <cell r="AC722">
            <v>462037.61430966097</v>
          </cell>
          <cell r="AF722">
            <v>22992015.6496762</v>
          </cell>
          <cell r="AH722">
            <v>28877350.8943538</v>
          </cell>
          <cell r="AO722">
            <v>32.085945438170903</v>
          </cell>
        </row>
        <row r="723">
          <cell r="A723" t="str">
            <v xml:space="preserve"> 01/31  02:00:00</v>
          </cell>
          <cell r="M723">
            <v>20.000562327824699</v>
          </cell>
          <cell r="AC723">
            <v>470026.55429364502</v>
          </cell>
          <cell r="AF723">
            <v>23371145.210664898</v>
          </cell>
          <cell r="AH723">
            <v>29376659.643352799</v>
          </cell>
          <cell r="AO723">
            <v>32.640732937058701</v>
          </cell>
        </row>
        <row r="724">
          <cell r="A724" t="str">
            <v xml:space="preserve"> 01/31  03:00:00</v>
          </cell>
          <cell r="M724">
            <v>20.0005502006569</v>
          </cell>
          <cell r="AC724">
            <v>468179.56885777297</v>
          </cell>
          <cell r="AF724">
            <v>23283489.042377599</v>
          </cell>
          <cell r="AH724">
            <v>29261223.053610802</v>
          </cell>
          <cell r="AO724">
            <v>32.512470059567598</v>
          </cell>
        </row>
        <row r="725">
          <cell r="A725" t="str">
            <v xml:space="preserve"> 01/31  04:00:00</v>
          </cell>
          <cell r="M725">
            <v>20.000515486479799</v>
          </cell>
          <cell r="AC725">
            <v>465387.93739125697</v>
          </cell>
          <cell r="AF725">
            <v>23151005.754913699</v>
          </cell>
          <cell r="AH725">
            <v>29086746.086953599</v>
          </cell>
          <cell r="AO725">
            <v>32.3186067632817</v>
          </cell>
        </row>
        <row r="726">
          <cell r="A726" t="str">
            <v xml:space="preserve"> 01/31  05:00:00</v>
          </cell>
          <cell r="M726">
            <v>20.000515122387501</v>
          </cell>
          <cell r="AC726">
            <v>465387.73593089398</v>
          </cell>
          <cell r="AF726">
            <v>23150996.194485102</v>
          </cell>
          <cell r="AH726">
            <v>29086733.495680898</v>
          </cell>
          <cell r="AO726">
            <v>32.318592772978697</v>
          </cell>
        </row>
        <row r="727">
          <cell r="A727" t="str">
            <v xml:space="preserve"> 01/31  06:00:00</v>
          </cell>
          <cell r="M727">
            <v>20.000562079592999</v>
          </cell>
          <cell r="AC727">
            <v>470026.42004146898</v>
          </cell>
          <cell r="AF727">
            <v>23371138.839198101</v>
          </cell>
          <cell r="AH727">
            <v>29376651.2525918</v>
          </cell>
          <cell r="AO727">
            <v>32.6407236139909</v>
          </cell>
        </row>
        <row r="728">
          <cell r="A728" t="str">
            <v xml:space="preserve"> 01/31  07:00:00</v>
          </cell>
          <cell r="M728">
            <v>20.0005966732</v>
          </cell>
          <cell r="AC728">
            <v>472817.76223598002</v>
          </cell>
          <cell r="AF728">
            <v>23503618.162013099</v>
          </cell>
          <cell r="AH728">
            <v>29551110.1397487</v>
          </cell>
          <cell r="AO728">
            <v>32.834566821943</v>
          </cell>
        </row>
        <row r="729">
          <cell r="A729" t="str">
            <v xml:space="preserve"> 01/31  08:00:00</v>
          </cell>
          <cell r="M729">
            <v>20.000596738470101</v>
          </cell>
          <cell r="AC729">
            <v>472817.94627945399</v>
          </cell>
          <cell r="AF729">
            <v>23503626.897459801</v>
          </cell>
          <cell r="AH729">
            <v>29551121.642465901</v>
          </cell>
          <cell r="AO729">
            <v>32.834579602739801</v>
          </cell>
        </row>
        <row r="730">
          <cell r="A730" t="str">
            <v xml:space="preserve"> 01/31  09:00:00</v>
          </cell>
          <cell r="M730">
            <v>20.000596542726498</v>
          </cell>
          <cell r="AC730">
            <v>472817.93492544</v>
          </cell>
          <cell r="AF730">
            <v>23503626.358552501</v>
          </cell>
          <cell r="AH730">
            <v>29551120.932840001</v>
          </cell>
          <cell r="AO730">
            <v>32.834578814266699</v>
          </cell>
        </row>
        <row r="731">
          <cell r="A731" t="str">
            <v xml:space="preserve"> 01/31  10:00:00</v>
          </cell>
          <cell r="M731">
            <v>20.000549326684201</v>
          </cell>
          <cell r="AC731">
            <v>468179.43015195802</v>
          </cell>
          <cell r="AF731">
            <v>23283482.459557701</v>
          </cell>
          <cell r="AH731">
            <v>29261214.3844974</v>
          </cell>
          <cell r="AO731">
            <v>32.512460427219303</v>
          </cell>
        </row>
        <row r="732">
          <cell r="A732" t="str">
            <v xml:space="preserve"> 01/31  11:00:00</v>
          </cell>
          <cell r="M732">
            <v>20.000514386359299</v>
          </cell>
          <cell r="AC732">
            <v>465387.86559498601</v>
          </cell>
          <cell r="AF732">
            <v>23151002.347776301</v>
          </cell>
          <cell r="AH732">
            <v>29086741.5996866</v>
          </cell>
          <cell r="AO732">
            <v>32.318601777429599</v>
          </cell>
        </row>
        <row r="733">
          <cell r="A733" t="str">
            <v xml:space="preserve"> 01/31  12:00:00</v>
          </cell>
          <cell r="M733">
            <v>20.000410231796899</v>
          </cell>
          <cell r="AC733">
            <v>455182.37771632301</v>
          </cell>
          <cell r="AF733">
            <v>22666679.1766093</v>
          </cell>
          <cell r="AH733">
            <v>28448898.6072702</v>
          </cell>
          <cell r="AO733">
            <v>31.609887341411302</v>
          </cell>
        </row>
        <row r="734">
          <cell r="A734" t="str">
            <v xml:space="preserve"> 01/31  13:00:00</v>
          </cell>
          <cell r="M734">
            <v>20.0003340069396</v>
          </cell>
          <cell r="AC734">
            <v>449041.51591650298</v>
          </cell>
          <cell r="AF734">
            <v>22375223.6443801</v>
          </cell>
          <cell r="AH734">
            <v>28065094.744781401</v>
          </cell>
          <cell r="AO734">
            <v>31.183438605312698</v>
          </cell>
        </row>
        <row r="735">
          <cell r="A735" t="str">
            <v xml:space="preserve"> 01/31  14:00:00</v>
          </cell>
          <cell r="M735">
            <v>20.0003334268191</v>
          </cell>
          <cell r="AC735">
            <v>449041.08601467102</v>
          </cell>
          <cell r="AF735">
            <v>22375203.2373024</v>
          </cell>
          <cell r="AH735">
            <v>28065067.875916898</v>
          </cell>
          <cell r="AO735">
            <v>31.183408751018799</v>
          </cell>
        </row>
        <row r="736">
          <cell r="A736" t="str">
            <v xml:space="preserve"> 01/31  15:00:00</v>
          </cell>
          <cell r="M736">
            <v>20.000277169198199</v>
          </cell>
          <cell r="AC736">
            <v>443476.95360548398</v>
          </cell>
          <cell r="AF736">
            <v>22111032.345327199</v>
          </cell>
          <cell r="AH736">
            <v>27717309.600342799</v>
          </cell>
          <cell r="AO736">
            <v>30.797010667047498</v>
          </cell>
        </row>
        <row r="737">
          <cell r="A737" t="str">
            <v xml:space="preserve"> 01/31  16:00:00</v>
          </cell>
          <cell r="M737">
            <v>20.000236129952398</v>
          </cell>
          <cell r="AC737">
            <v>440129.05253022298</v>
          </cell>
          <cell r="AF737">
            <v>21952054.8115201</v>
          </cell>
          <cell r="AH737">
            <v>27508065.783138901</v>
          </cell>
          <cell r="AO737">
            <v>30.564517536821</v>
          </cell>
        </row>
        <row r="738">
          <cell r="A738" t="str">
            <v xml:space="preserve"> 01/31  17:00:00</v>
          </cell>
          <cell r="M738">
            <v>20.000235794925199</v>
          </cell>
          <cell r="AC738">
            <v>440128.82008024998</v>
          </cell>
          <cell r="AF738">
            <v>21952043.771554001</v>
          </cell>
          <cell r="AH738">
            <v>27508051.2550156</v>
          </cell>
          <cell r="AO738">
            <v>30.5645013944618</v>
          </cell>
        </row>
        <row r="739">
          <cell r="A739" t="str">
            <v xml:space="preserve"> 01/31  18:00:00</v>
          </cell>
          <cell r="M739">
            <v>20.0001894179034</v>
          </cell>
          <cell r="AC739">
            <v>435494.65218150901</v>
          </cell>
          <cell r="AF739">
            <v>21731900.7445274</v>
          </cell>
          <cell r="AH739">
            <v>27218415.761344299</v>
          </cell>
          <cell r="AO739">
            <v>30.2426841792715</v>
          </cell>
        </row>
        <row r="740">
          <cell r="A740" t="str">
            <v xml:space="preserve"> 01/31  19:00:00</v>
          </cell>
          <cell r="M740">
            <v>20.0001191285224</v>
          </cell>
          <cell r="AC740">
            <v>429001.052377099</v>
          </cell>
          <cell r="AF740">
            <v>21423289.833129998</v>
          </cell>
          <cell r="AH740">
            <v>26812565.773568701</v>
          </cell>
          <cell r="AO740">
            <v>29.791739748409601</v>
          </cell>
        </row>
        <row r="741">
          <cell r="A741" t="str">
            <v xml:space="preserve"> 01/31  20:00:00</v>
          </cell>
          <cell r="M741">
            <v>20.000092377363199</v>
          </cell>
          <cell r="AC741">
            <v>426771.814435812</v>
          </cell>
          <cell r="AF741">
            <v>21317303.9502667</v>
          </cell>
          <cell r="AH741">
            <v>26673238.402238201</v>
          </cell>
          <cell r="AO741">
            <v>29.636931558042502</v>
          </cell>
        </row>
        <row r="742">
          <cell r="A742" t="str">
            <v xml:space="preserve"> 01/31  21:00:00</v>
          </cell>
          <cell r="M742">
            <v>20.000092200153599</v>
          </cell>
          <cell r="AC742">
            <v>426771.66048958403</v>
          </cell>
          <cell r="AF742">
            <v>21317296.629751202</v>
          </cell>
          <cell r="AH742">
            <v>26673228.780599002</v>
          </cell>
          <cell r="AO742">
            <v>29.636920867332201</v>
          </cell>
        </row>
        <row r="743">
          <cell r="A743" t="str">
            <v xml:space="preserve"> 01/31  22:00:00</v>
          </cell>
          <cell r="M743">
            <v>20.000128634364501</v>
          </cell>
          <cell r="AC743">
            <v>430476.19921251602</v>
          </cell>
          <cell r="AF743">
            <v>21493414.630101401</v>
          </cell>
          <cell r="AH743">
            <v>26904762.450782299</v>
          </cell>
          <cell r="AO743">
            <v>29.894180500869201</v>
          </cell>
        </row>
        <row r="744">
          <cell r="A744" t="str">
            <v xml:space="preserve"> 01/31  23:00:00</v>
          </cell>
          <cell r="M744">
            <v>20.0002383497457</v>
          </cell>
          <cell r="AC744">
            <v>441047.988403995</v>
          </cell>
          <cell r="AF744">
            <v>21995674.226502098</v>
          </cell>
          <cell r="AH744">
            <v>27565499.275249701</v>
          </cell>
          <cell r="AO744">
            <v>30.6283325280552</v>
          </cell>
        </row>
        <row r="745">
          <cell r="A745" t="str">
            <v xml:space="preserve"> 01/31  24:00:00</v>
          </cell>
          <cell r="M745">
            <v>20.0004304587249</v>
          </cell>
          <cell r="AC745">
            <v>459057.02980710799</v>
          </cell>
          <cell r="AF745">
            <v>22850562.451705199</v>
          </cell>
          <cell r="AH745">
            <v>28691064.362944201</v>
          </cell>
          <cell r="AO745">
            <v>31.8789604032714</v>
          </cell>
        </row>
        <row r="746">
          <cell r="A746" t="str">
            <v xml:space="preserve"> 02/01  01:00:00</v>
          </cell>
          <cell r="M746">
            <v>20.000666256673799</v>
          </cell>
          <cell r="AC746">
            <v>480786.14459674299</v>
          </cell>
          <cell r="AF746">
            <v>23881963.141750202</v>
          </cell>
          <cell r="AH746">
            <v>30049134.037296399</v>
          </cell>
          <cell r="AO746">
            <v>33.387926708107102</v>
          </cell>
        </row>
        <row r="747">
          <cell r="A747" t="str">
            <v xml:space="preserve"> 02/01  02:00:00</v>
          </cell>
          <cell r="M747">
            <v>20.0008931834195</v>
          </cell>
          <cell r="AC747">
            <v>502115.26648175099</v>
          </cell>
          <cell r="AF747">
            <v>24895846.955421701</v>
          </cell>
          <cell r="AH747">
            <v>31382204.155109402</v>
          </cell>
          <cell r="AO747">
            <v>34.869115727899398</v>
          </cell>
        </row>
        <row r="748">
          <cell r="A748" t="str">
            <v xml:space="preserve"> 02/01  03:00:00</v>
          </cell>
          <cell r="M748">
            <v>20.001059290466799</v>
          </cell>
          <cell r="AC748">
            <v>518213.76947078598</v>
          </cell>
          <cell r="AF748">
            <v>25663119.133844901</v>
          </cell>
          <cell r="AH748">
            <v>32388360.591924101</v>
          </cell>
          <cell r="AO748">
            <v>35.987067324360098</v>
          </cell>
        </row>
        <row r="749">
          <cell r="A749" t="str">
            <v xml:space="preserve"> 02/01  04:00:00</v>
          </cell>
          <cell r="M749">
            <v>20.0011460148542</v>
          </cell>
          <cell r="AC749">
            <v>526890.86474800506</v>
          </cell>
          <cell r="AF749">
            <v>26077759.6202171</v>
          </cell>
          <cell r="AH749">
            <v>32930679.0467503</v>
          </cell>
          <cell r="AO749">
            <v>36.589643385278102</v>
          </cell>
        </row>
        <row r="750">
          <cell r="A750" t="str">
            <v xml:space="preserve"> 02/01  05:00:00</v>
          </cell>
          <cell r="M750">
            <v>20.001169631550301</v>
          </cell>
          <cell r="AC750">
            <v>529106.02381288901</v>
          </cell>
          <cell r="AF750">
            <v>26183759.455666602</v>
          </cell>
          <cell r="AH750">
            <v>33069126.488305598</v>
          </cell>
          <cell r="AO750">
            <v>36.743473875895099</v>
          </cell>
        </row>
        <row r="751">
          <cell r="A751" t="str">
            <v xml:space="preserve"> 02/01  06:00:00</v>
          </cell>
          <cell r="M751">
            <v>20.001177269052899</v>
          </cell>
          <cell r="AC751">
            <v>530018.05799869401</v>
          </cell>
          <cell r="AF751">
            <v>26227429.611597098</v>
          </cell>
          <cell r="AH751">
            <v>33126128.624918401</v>
          </cell>
          <cell r="AO751">
            <v>36.806809583242703</v>
          </cell>
        </row>
        <row r="752">
          <cell r="A752" t="str">
            <v xml:space="preserve"> 02/01  07:00:00</v>
          </cell>
          <cell r="M752">
            <v>20.001160175599399</v>
          </cell>
          <cell r="AC752">
            <v>527819.77573942102</v>
          </cell>
          <cell r="AF752">
            <v>26122201.853139199</v>
          </cell>
          <cell r="AH752">
            <v>32988735.983713798</v>
          </cell>
          <cell r="AO752">
            <v>36.6541510930154</v>
          </cell>
        </row>
        <row r="753">
          <cell r="A753" t="str">
            <v xml:space="preserve"> 02/01  08:00:00</v>
          </cell>
          <cell r="M753">
            <v>20.0011350707349</v>
          </cell>
          <cell r="AC753">
            <v>525245.18143194402</v>
          </cell>
          <cell r="AF753">
            <v>25999022.040511802</v>
          </cell>
          <cell r="AH753">
            <v>32827823.839496501</v>
          </cell>
          <cell r="AO753">
            <v>36.475359821662799</v>
          </cell>
        </row>
        <row r="754">
          <cell r="A754" t="str">
            <v xml:space="preserve"> 02/01  09:00:00</v>
          </cell>
          <cell r="M754">
            <v>20.001113205041602</v>
          </cell>
          <cell r="AC754">
            <v>522856.51896195498</v>
          </cell>
          <cell r="AF754">
            <v>25884823.826290399</v>
          </cell>
          <cell r="AH754">
            <v>32678532.435122199</v>
          </cell>
          <cell r="AO754">
            <v>36.309480483469102</v>
          </cell>
        </row>
        <row r="755">
          <cell r="A755" t="str">
            <v xml:space="preserve"> 02/01  10:00:00</v>
          </cell>
          <cell r="M755">
            <v>20.001076678329301</v>
          </cell>
          <cell r="AC755">
            <v>518966.30461905699</v>
          </cell>
          <cell r="AF755">
            <v>25698983.101523899</v>
          </cell>
          <cell r="AH755">
            <v>32435394.038690999</v>
          </cell>
          <cell r="AO755">
            <v>36.039326709656699</v>
          </cell>
        </row>
        <row r="756">
          <cell r="A756" t="str">
            <v xml:space="preserve"> 02/01  11:00:00</v>
          </cell>
          <cell r="M756">
            <v>20.0010250124426</v>
          </cell>
          <cell r="AC756">
            <v>513609.46546198899</v>
          </cell>
          <cell r="AF756">
            <v>25443349.972183499</v>
          </cell>
          <cell r="AH756">
            <v>32100591.5913743</v>
          </cell>
          <cell r="AO756">
            <v>35.667323990415902</v>
          </cell>
        </row>
        <row r="757">
          <cell r="A757" t="str">
            <v xml:space="preserve"> 02/01  12:00:00</v>
          </cell>
          <cell r="M757">
            <v>20.000913451490302</v>
          </cell>
          <cell r="AC757">
            <v>502141.61070569803</v>
          </cell>
          <cell r="AF757">
            <v>24897040.140064102</v>
          </cell>
          <cell r="AH757">
            <v>31383850.6691062</v>
          </cell>
          <cell r="AO757">
            <v>34.8709451878957</v>
          </cell>
        </row>
        <row r="758">
          <cell r="A758" t="str">
            <v xml:space="preserve"> 02/01  13:00:00</v>
          </cell>
          <cell r="M758">
            <v>20.0007664899376</v>
          </cell>
          <cell r="AC758">
            <v>488235.83476914198</v>
          </cell>
          <cell r="AF758">
            <v>24235774.291643102</v>
          </cell>
          <cell r="AH758">
            <v>30514739.673071399</v>
          </cell>
          <cell r="AO758">
            <v>33.905266303412603</v>
          </cell>
        </row>
        <row r="759">
          <cell r="A759" t="str">
            <v xml:space="preserve"> 02/01  14:00:00</v>
          </cell>
          <cell r="M759">
            <v>20.000649705023999</v>
          </cell>
          <cell r="AC759">
            <v>477652.28479045402</v>
          </cell>
          <cell r="AF759">
            <v>23733116.334747199</v>
          </cell>
          <cell r="AH759">
            <v>29853267.799403399</v>
          </cell>
          <cell r="AO759">
            <v>33.170297554892599</v>
          </cell>
        </row>
        <row r="760">
          <cell r="A760" t="str">
            <v xml:space="preserve"> 02/01  15:00:00</v>
          </cell>
          <cell r="M760">
            <v>20.000524079146899</v>
          </cell>
          <cell r="AC760">
            <v>465954.051048928</v>
          </cell>
          <cell r="AF760">
            <v>23177875.2921554</v>
          </cell>
          <cell r="AH760">
            <v>29122128.190558001</v>
          </cell>
          <cell r="AO760">
            <v>32.357920211731098</v>
          </cell>
        </row>
        <row r="761">
          <cell r="A761" t="str">
            <v xml:space="preserve"> 02/01  16:00:00</v>
          </cell>
          <cell r="M761">
            <v>20.000358771872701</v>
          </cell>
          <cell r="AC761">
            <v>450724.34034530999</v>
          </cell>
          <cell r="AF761">
            <v>22455083.692922901</v>
          </cell>
          <cell r="AH761">
            <v>28170271.271581899</v>
          </cell>
          <cell r="AO761">
            <v>31.300301412868802</v>
          </cell>
        </row>
        <row r="762">
          <cell r="A762" t="str">
            <v xml:space="preserve"> 02/01  17:00:00</v>
          </cell>
          <cell r="M762">
            <v>20.0002739371423</v>
          </cell>
          <cell r="AC762">
            <v>443664.57706725103</v>
          </cell>
          <cell r="AF762">
            <v>22119950.158377402</v>
          </cell>
          <cell r="AH762">
            <v>27729036.0667032</v>
          </cell>
          <cell r="AO762">
            <v>30.8100400741146</v>
          </cell>
        </row>
        <row r="763">
          <cell r="A763" t="str">
            <v xml:space="preserve"> 02/01  18:00:00</v>
          </cell>
          <cell r="M763">
            <v>20.000350416315701</v>
          </cell>
          <cell r="AC763">
            <v>451446.03992045502</v>
          </cell>
          <cell r="AF763">
            <v>22489346.442774098</v>
          </cell>
          <cell r="AH763">
            <v>28215377.495028399</v>
          </cell>
          <cell r="AO763">
            <v>31.3504194389205</v>
          </cell>
        </row>
        <row r="764">
          <cell r="A764" t="str">
            <v xml:space="preserve"> 02/01  19:00:00</v>
          </cell>
          <cell r="M764">
            <v>20.0004868061819</v>
          </cell>
          <cell r="AC764">
            <v>463892.97258817201</v>
          </cell>
          <cell r="AF764">
            <v>23080063.114579398</v>
          </cell>
          <cell r="AH764">
            <v>28993310.7867608</v>
          </cell>
          <cell r="AO764">
            <v>32.2147897630675</v>
          </cell>
        </row>
        <row r="765">
          <cell r="A765" t="str">
            <v xml:space="preserve"> 02/01  20:00:00</v>
          </cell>
          <cell r="M765">
            <v>20.000625920514</v>
          </cell>
          <cell r="AC765">
            <v>476708.130381038</v>
          </cell>
          <cell r="AF765">
            <v>23688303.0939602</v>
          </cell>
          <cell r="AH765">
            <v>29794258.148814902</v>
          </cell>
          <cell r="AO765">
            <v>33.104731276461003</v>
          </cell>
        </row>
        <row r="766">
          <cell r="A766" t="str">
            <v xml:space="preserve"> 02/01  21:00:00</v>
          </cell>
          <cell r="M766">
            <v>20.0007699917902</v>
          </cell>
          <cell r="AC766">
            <v>490072.42846907699</v>
          </cell>
          <cell r="AF766">
            <v>24323046.429360699</v>
          </cell>
          <cell r="AH766">
            <v>30629526.779317301</v>
          </cell>
          <cell r="AO766">
            <v>34.0328075325748</v>
          </cell>
        </row>
        <row r="767">
          <cell r="A767" t="str">
            <v xml:space="preserve"> 02/01  22:00:00</v>
          </cell>
          <cell r="M767">
            <v>20.0008752630246</v>
          </cell>
          <cell r="AC767">
            <v>499718.47222751402</v>
          </cell>
          <cell r="AF767">
            <v>24781681.606526699</v>
          </cell>
          <cell r="AH767">
            <v>31232404.514219601</v>
          </cell>
          <cell r="AO767">
            <v>34.702671682466303</v>
          </cell>
        </row>
        <row r="768">
          <cell r="A768" t="str">
            <v xml:space="preserve"> 02/01  23:00:00</v>
          </cell>
          <cell r="M768">
            <v>20.000925889691601</v>
          </cell>
          <cell r="AC768">
            <v>504337.20560071903</v>
          </cell>
          <cell r="AF768">
            <v>25001498.7377702</v>
          </cell>
          <cell r="AH768">
            <v>31521075.350044999</v>
          </cell>
          <cell r="AO768">
            <v>35.023417055605499</v>
          </cell>
        </row>
        <row r="769">
          <cell r="A769" t="str">
            <v xml:space="preserve"> 02/01  24:00:00</v>
          </cell>
          <cell r="M769">
            <v>20.000973623762601</v>
          </cell>
          <cell r="AC769">
            <v>509162.62182662101</v>
          </cell>
          <cell r="AF769">
            <v>25231353.3931567</v>
          </cell>
          <cell r="AH769">
            <v>31822663.864163801</v>
          </cell>
          <cell r="AO769">
            <v>35.358515404626402</v>
          </cell>
        </row>
        <row r="770">
          <cell r="A770" t="str">
            <v xml:space="preserve"> 02/02  01:00:00</v>
          </cell>
          <cell r="M770">
            <v>20.0010654384307</v>
          </cell>
          <cell r="AC770">
            <v>518768.80525214301</v>
          </cell>
          <cell r="AF770">
            <v>25689604.285792802</v>
          </cell>
          <cell r="AH770">
            <v>32423050.328258902</v>
          </cell>
          <cell r="AO770">
            <v>36.025611475843199</v>
          </cell>
        </row>
        <row r="771">
          <cell r="A771" t="str">
            <v xml:space="preserve"> 02/02  02:00:00</v>
          </cell>
          <cell r="M771">
            <v>20.0011837701486</v>
          </cell>
          <cell r="AC771">
            <v>531487.63207453501</v>
          </cell>
          <cell r="AF771">
            <v>26297913.584611502</v>
          </cell>
          <cell r="AH771">
            <v>33217977.004658401</v>
          </cell>
          <cell r="AO771">
            <v>36.908863338509398</v>
          </cell>
        </row>
        <row r="772">
          <cell r="A772" t="str">
            <v xml:space="preserve"> 02/02  03:00:00</v>
          </cell>
          <cell r="M772">
            <v>20.001256501776599</v>
          </cell>
          <cell r="AC772">
            <v>539216.83176790795</v>
          </cell>
          <cell r="AF772">
            <v>26668555.901601799</v>
          </cell>
          <cell r="AH772">
            <v>33701051.985494196</v>
          </cell>
          <cell r="AO772">
            <v>37.445613317215802</v>
          </cell>
        </row>
        <row r="773">
          <cell r="A773" t="str">
            <v xml:space="preserve"> 02/02  04:00:00</v>
          </cell>
          <cell r="M773">
            <v>20.001320126322302</v>
          </cell>
          <cell r="AC773">
            <v>547278.41028475203</v>
          </cell>
          <cell r="AF773">
            <v>27056312.523348801</v>
          </cell>
          <cell r="AH773">
            <v>34204900.642797001</v>
          </cell>
          <cell r="AO773">
            <v>38.005445158663399</v>
          </cell>
        </row>
        <row r="774">
          <cell r="A774" t="str">
            <v xml:space="preserve"> 02/02  05:00:00</v>
          </cell>
          <cell r="M774">
            <v>20.001379449134301</v>
          </cell>
          <cell r="AC774">
            <v>554778.50824172795</v>
          </cell>
          <cell r="AF774">
            <v>27418018.4903966</v>
          </cell>
          <cell r="AH774">
            <v>34673656.765107997</v>
          </cell>
          <cell r="AO774">
            <v>38.526285294564403</v>
          </cell>
        </row>
        <row r="775">
          <cell r="A775" t="str">
            <v xml:space="preserve"> 02/02  06:00:00</v>
          </cell>
          <cell r="M775">
            <v>20.001431534519501</v>
          </cell>
          <cell r="AC775">
            <v>562429.69425914204</v>
          </cell>
          <cell r="AF775">
            <v>27788283.406160999</v>
          </cell>
          <cell r="AH775">
            <v>35151855.8911964</v>
          </cell>
          <cell r="AO775">
            <v>39.057617656884901</v>
          </cell>
        </row>
        <row r="776">
          <cell r="A776" t="str">
            <v xml:space="preserve"> 02/02  07:00:00</v>
          </cell>
          <cell r="M776">
            <v>20.001461223107601</v>
          </cell>
          <cell r="AC776">
            <v>566609.72679665103</v>
          </cell>
          <cell r="AF776">
            <v>27991033.153609</v>
          </cell>
          <cell r="AH776">
            <v>35413107.924790703</v>
          </cell>
          <cell r="AO776">
            <v>39.347897694211802</v>
          </cell>
        </row>
        <row r="777">
          <cell r="A777" t="str">
            <v xml:space="preserve"> 02/02  08:00:00</v>
          </cell>
          <cell r="M777">
            <v>20.001475018958399</v>
          </cell>
          <cell r="AC777">
            <v>568959.93780717906</v>
          </cell>
          <cell r="AF777">
            <v>28105254.476353601</v>
          </cell>
          <cell r="AH777">
            <v>35559996.112948701</v>
          </cell>
          <cell r="AO777">
            <v>39.511106792165201</v>
          </cell>
        </row>
        <row r="778">
          <cell r="A778" t="str">
            <v xml:space="preserve"> 02/02  09:00:00</v>
          </cell>
          <cell r="M778">
            <v>20.0014778589196</v>
          </cell>
          <cell r="AC778">
            <v>569167.626036459</v>
          </cell>
          <cell r="AF778">
            <v>28115348.085277598</v>
          </cell>
          <cell r="AH778">
            <v>35572976.6272787</v>
          </cell>
          <cell r="AO778">
            <v>39.5255295858652</v>
          </cell>
        </row>
        <row r="779">
          <cell r="A779" t="str">
            <v xml:space="preserve"> 02/02  10:00:00</v>
          </cell>
          <cell r="M779">
            <v>20.001432377806001</v>
          </cell>
          <cell r="AC779">
            <v>561352.99059670698</v>
          </cell>
          <cell r="AF779">
            <v>27736157.808429901</v>
          </cell>
          <cell r="AH779">
            <v>35084561.912294202</v>
          </cell>
          <cell r="AO779">
            <v>38.982846569215802</v>
          </cell>
        </row>
        <row r="780">
          <cell r="A780" t="str">
            <v xml:space="preserve"> 02/02  11:00:00</v>
          </cell>
          <cell r="M780">
            <v>20.001329376308401</v>
          </cell>
          <cell r="AC780">
            <v>546930.13442267897</v>
          </cell>
          <cell r="AF780">
            <v>27039649.1272396</v>
          </cell>
          <cell r="AH780">
            <v>34183133.401417397</v>
          </cell>
          <cell r="AO780">
            <v>37.981259334908202</v>
          </cell>
        </row>
        <row r="781">
          <cell r="A781" t="str">
            <v xml:space="preserve"> 02/02  12:00:00</v>
          </cell>
          <cell r="M781">
            <v>20.001154026104</v>
          </cell>
          <cell r="AC781">
            <v>526169.69279990497</v>
          </cell>
          <cell r="AF781">
            <v>26043518.390786201</v>
          </cell>
          <cell r="AH781">
            <v>32885605.7999941</v>
          </cell>
          <cell r="AO781">
            <v>36.539561999993403</v>
          </cell>
        </row>
        <row r="782">
          <cell r="A782" t="str">
            <v xml:space="preserve"> 02/02  13:00:00</v>
          </cell>
          <cell r="M782">
            <v>20.001017315870001</v>
          </cell>
          <cell r="AC782">
            <v>512685.65756147797</v>
          </cell>
          <cell r="AF782">
            <v>25399300.853404399</v>
          </cell>
          <cell r="AH782">
            <v>32042853.597592399</v>
          </cell>
          <cell r="AO782">
            <v>35.603170663991499</v>
          </cell>
        </row>
        <row r="783">
          <cell r="A783" t="str">
            <v xml:space="preserve"> 02/02  14:00:00</v>
          </cell>
          <cell r="M783">
            <v>20.000915864835001</v>
          </cell>
          <cell r="AC783">
            <v>502510.17062659003</v>
          </cell>
          <cell r="AF783">
            <v>24914560.169790398</v>
          </cell>
          <cell r="AH783">
            <v>31406885.664161898</v>
          </cell>
          <cell r="AO783">
            <v>34.896539626846497</v>
          </cell>
        </row>
        <row r="784">
          <cell r="A784" t="str">
            <v xml:space="preserve"> 02/02  15:00:00</v>
          </cell>
          <cell r="M784">
            <v>20.000818531692602</v>
          </cell>
          <cell r="AC784">
            <v>493425.86762215698</v>
          </cell>
          <cell r="AF784">
            <v>24482413.7515052</v>
          </cell>
          <cell r="AH784">
            <v>30839116.7263848</v>
          </cell>
          <cell r="AO784">
            <v>34.265685251538699</v>
          </cell>
        </row>
        <row r="785">
          <cell r="A785" t="str">
            <v xml:space="preserve"> 02/02  16:00:00</v>
          </cell>
          <cell r="M785">
            <v>20.000720776889199</v>
          </cell>
          <cell r="AC785">
            <v>484151.149563457</v>
          </cell>
          <cell r="AF785">
            <v>24041719.671725001</v>
          </cell>
          <cell r="AH785">
            <v>30259446.847716101</v>
          </cell>
          <cell r="AO785">
            <v>33.621607608573399</v>
          </cell>
        </row>
        <row r="786">
          <cell r="A786" t="str">
            <v xml:space="preserve"> 02/02  17:00:00</v>
          </cell>
          <cell r="M786">
            <v>20.0006637167536</v>
          </cell>
          <cell r="AC786">
            <v>479326.04831841402</v>
          </cell>
          <cell r="AF786">
            <v>23812573.625078</v>
          </cell>
          <cell r="AH786">
            <v>29957878.019900899</v>
          </cell>
          <cell r="AO786">
            <v>33.2865311332232</v>
          </cell>
        </row>
        <row r="787">
          <cell r="A787" t="str">
            <v xml:space="preserve"> 02/02  18:00:00</v>
          </cell>
          <cell r="M787">
            <v>20.0006006721723</v>
          </cell>
          <cell r="AC787">
            <v>473195.21989328699</v>
          </cell>
          <cell r="AF787">
            <v>23521539.6669343</v>
          </cell>
          <cell r="AH787">
            <v>29574701.2433304</v>
          </cell>
          <cell r="AO787">
            <v>32.860779159255998</v>
          </cell>
        </row>
        <row r="788">
          <cell r="A788" t="str">
            <v xml:space="preserve"> 02/02  19:00:00</v>
          </cell>
          <cell r="M788">
            <v>20.000587226500301</v>
          </cell>
          <cell r="AC788">
            <v>472628.53331618698</v>
          </cell>
          <cell r="AF788">
            <v>23494637.975310601</v>
          </cell>
          <cell r="AH788">
            <v>29539283.3322617</v>
          </cell>
          <cell r="AO788">
            <v>32.821425924735202</v>
          </cell>
        </row>
        <row r="789">
          <cell r="A789" t="str">
            <v xml:space="preserve"> 02/02  20:00:00</v>
          </cell>
          <cell r="M789">
            <v>20.0006538763725</v>
          </cell>
          <cell r="AC789">
            <v>478940.66917054099</v>
          </cell>
          <cell r="AF789">
            <v>23794282.216692299</v>
          </cell>
          <cell r="AH789">
            <v>29933791.823158801</v>
          </cell>
          <cell r="AO789">
            <v>33.259768692398701</v>
          </cell>
        </row>
        <row r="790">
          <cell r="A790" t="str">
            <v xml:space="preserve"> 02/02  21:00:00</v>
          </cell>
          <cell r="M790">
            <v>20.000715772370601</v>
          </cell>
          <cell r="AC790">
            <v>484512.33886108099</v>
          </cell>
          <cell r="AF790">
            <v>24058861.707598299</v>
          </cell>
          <cell r="AH790">
            <v>30282021.178817499</v>
          </cell>
          <cell r="AO790">
            <v>33.646690198686201</v>
          </cell>
        </row>
        <row r="791">
          <cell r="A791" t="str">
            <v xml:space="preserve"> 02/02  22:00:00</v>
          </cell>
          <cell r="M791">
            <v>20.000772745750101</v>
          </cell>
          <cell r="AC791">
            <v>489892.58938591398</v>
          </cell>
          <cell r="AF791">
            <v>24314472.525799599</v>
          </cell>
          <cell r="AH791">
            <v>30618286.836619601</v>
          </cell>
          <cell r="AO791">
            <v>34.020318707355102</v>
          </cell>
        </row>
        <row r="792">
          <cell r="A792" t="str">
            <v xml:space="preserve"> 02/02  23:00:00</v>
          </cell>
          <cell r="M792">
            <v>20.000826741082399</v>
          </cell>
          <cell r="AC792">
            <v>494901.35600516602</v>
          </cell>
          <cell r="AF792">
            <v>24552556.123041201</v>
          </cell>
          <cell r="AH792">
            <v>30931334.750322901</v>
          </cell>
          <cell r="AO792">
            <v>34.368149722581002</v>
          </cell>
        </row>
        <row r="793">
          <cell r="A793" t="str">
            <v xml:space="preserve"> 02/02  24:00:00</v>
          </cell>
          <cell r="M793">
            <v>20.000855717373</v>
          </cell>
          <cell r="AC793">
            <v>497491.191957662</v>
          </cell>
          <cell r="AF793">
            <v>24675713.385578401</v>
          </cell>
          <cell r="AH793">
            <v>31093199.4973539</v>
          </cell>
          <cell r="AO793">
            <v>34.547999441504302</v>
          </cell>
        </row>
        <row r="794">
          <cell r="A794" t="str">
            <v xml:space="preserve"> 02/03  01:00:00</v>
          </cell>
          <cell r="M794">
            <v>20.000889016479601</v>
          </cell>
          <cell r="AC794">
            <v>500832.25685933098</v>
          </cell>
          <cell r="AF794">
            <v>24834668.874265298</v>
          </cell>
          <cell r="AH794">
            <v>31302016.053708199</v>
          </cell>
          <cell r="AO794">
            <v>34.780017837453599</v>
          </cell>
        </row>
        <row r="795">
          <cell r="A795" t="str">
            <v xml:space="preserve"> 02/03  02:00:00</v>
          </cell>
          <cell r="M795">
            <v>20.000951993507101</v>
          </cell>
          <cell r="AC795">
            <v>507125.842792471</v>
          </cell>
          <cell r="AF795">
            <v>25134319.242070701</v>
          </cell>
          <cell r="AH795">
            <v>31695365.1745294</v>
          </cell>
          <cell r="AO795">
            <v>35.2170724161438</v>
          </cell>
        </row>
        <row r="796">
          <cell r="A796" t="str">
            <v xml:space="preserve"> 02/03  03:00:00</v>
          </cell>
          <cell r="M796">
            <v>20.0010095452038</v>
          </cell>
          <cell r="AC796">
            <v>512677.819222997</v>
          </cell>
          <cell r="AF796">
            <v>25398913.8945776</v>
          </cell>
          <cell r="AH796">
            <v>32042363.701437298</v>
          </cell>
          <cell r="AO796">
            <v>35.602626334930399</v>
          </cell>
        </row>
        <row r="797">
          <cell r="A797" t="str">
            <v xml:space="preserve"> 02/03  04:00:00</v>
          </cell>
          <cell r="M797">
            <v>20.001053431699699</v>
          </cell>
          <cell r="AC797">
            <v>517113.060660063</v>
          </cell>
          <cell r="AF797">
            <v>25610508.474197801</v>
          </cell>
          <cell r="AH797">
            <v>32319566.291253898</v>
          </cell>
          <cell r="AO797">
            <v>35.910629212504404</v>
          </cell>
        </row>
        <row r="798">
          <cell r="A798" t="str">
            <v xml:space="preserve"> 02/03  05:00:00</v>
          </cell>
          <cell r="M798">
            <v>20.001096242684799</v>
          </cell>
          <cell r="AC798">
            <v>521544.01596150501</v>
          </cell>
          <cell r="AF798">
            <v>25822107.615164202</v>
          </cell>
          <cell r="AH798">
            <v>32596500.997594099</v>
          </cell>
          <cell r="AO798">
            <v>36.218334441771198</v>
          </cell>
        </row>
        <row r="799">
          <cell r="A799" t="str">
            <v xml:space="preserve"> 02/03  06:00:00</v>
          </cell>
          <cell r="M799">
            <v>20.001145771244101</v>
          </cell>
          <cell r="AC799">
            <v>526890.51183007995</v>
          </cell>
          <cell r="AF799">
            <v>26077742.7362906</v>
          </cell>
          <cell r="AH799">
            <v>32930656.989379998</v>
          </cell>
          <cell r="AO799">
            <v>36.589618877088903</v>
          </cell>
        </row>
        <row r="800">
          <cell r="A800" t="str">
            <v xml:space="preserve"> 02/03  07:00:00</v>
          </cell>
          <cell r="M800">
            <v>20.001169204017401</v>
          </cell>
          <cell r="AC800">
            <v>529105.77736539301</v>
          </cell>
          <cell r="AF800">
            <v>26183747.6570694</v>
          </cell>
          <cell r="AH800">
            <v>33069111.085337002</v>
          </cell>
          <cell r="AO800">
            <v>36.743456761485596</v>
          </cell>
        </row>
        <row r="801">
          <cell r="A801" t="str">
            <v xml:space="preserve"> 02/03  08:00:00</v>
          </cell>
          <cell r="M801">
            <v>20.001169364870599</v>
          </cell>
          <cell r="AC801">
            <v>529105.93052699696</v>
          </cell>
          <cell r="AF801">
            <v>26183754.989632901</v>
          </cell>
          <cell r="AH801">
            <v>33069120.657937299</v>
          </cell>
          <cell r="AO801">
            <v>36.743467397708102</v>
          </cell>
        </row>
        <row r="802">
          <cell r="A802" t="str">
            <v xml:space="preserve"> 02/03  09:00:00</v>
          </cell>
          <cell r="M802">
            <v>20.001169250896201</v>
          </cell>
          <cell r="AC802">
            <v>529105.91413294105</v>
          </cell>
          <cell r="AF802">
            <v>26183754.204772599</v>
          </cell>
          <cell r="AH802">
            <v>33069119.633308802</v>
          </cell>
          <cell r="AO802">
            <v>36.743466259232001</v>
          </cell>
        </row>
        <row r="803">
          <cell r="A803" t="str">
            <v xml:space="preserve"> 02/03  10:00:00</v>
          </cell>
          <cell r="M803">
            <v>20.0011380899969</v>
          </cell>
          <cell r="AC803">
            <v>525424.70489581604</v>
          </cell>
          <cell r="AF803">
            <v>26007623.902484901</v>
          </cell>
          <cell r="AH803">
            <v>32839044.055988502</v>
          </cell>
          <cell r="AO803">
            <v>36.487826728876101</v>
          </cell>
        </row>
        <row r="804">
          <cell r="A804" t="str">
            <v xml:space="preserve"> 02/03  11:00:00</v>
          </cell>
          <cell r="M804">
            <v>20.0010575656272</v>
          </cell>
          <cell r="AC804">
            <v>516753.557078866</v>
          </cell>
          <cell r="AF804">
            <v>25593385.9384255</v>
          </cell>
          <cell r="AH804">
            <v>32297097.3174292</v>
          </cell>
          <cell r="AO804">
            <v>35.885663686032402</v>
          </cell>
        </row>
        <row r="805">
          <cell r="A805" t="str">
            <v xml:space="preserve"> 02/03  12:00:00</v>
          </cell>
          <cell r="M805">
            <v>20.000910643440399</v>
          </cell>
          <cell r="AC805">
            <v>501772.64719755098</v>
          </cell>
          <cell r="AF805">
            <v>24879506.4528508</v>
          </cell>
          <cell r="AH805">
            <v>31360790.449846901</v>
          </cell>
          <cell r="AO805">
            <v>34.845322722052103</v>
          </cell>
        </row>
        <row r="806">
          <cell r="A806" t="str">
            <v xml:space="preserve"> 02/03  13:00:00</v>
          </cell>
          <cell r="M806">
            <v>20.000759308030499</v>
          </cell>
          <cell r="AC806">
            <v>487678.18389915401</v>
          </cell>
          <cell r="AF806">
            <v>24209272.122710999</v>
          </cell>
          <cell r="AH806">
            <v>30479886.493697099</v>
          </cell>
          <cell r="AO806">
            <v>33.8665405485524</v>
          </cell>
        </row>
        <row r="807">
          <cell r="A807" t="str">
            <v xml:space="preserve"> 02/03  14:00:00</v>
          </cell>
          <cell r="M807">
            <v>20.0006677836428</v>
          </cell>
          <cell r="AC807">
            <v>479507.08240681002</v>
          </cell>
          <cell r="AF807">
            <v>23821172.889278501</v>
          </cell>
          <cell r="AH807">
            <v>29969192.650425602</v>
          </cell>
          <cell r="AO807">
            <v>33.299102944917401</v>
          </cell>
        </row>
        <row r="808">
          <cell r="A808" t="str">
            <v xml:space="preserve"> 02/03  15:00:00</v>
          </cell>
          <cell r="M808">
            <v>20.0005655827675</v>
          </cell>
          <cell r="AC808">
            <v>469853.92058070301</v>
          </cell>
          <cell r="AF808">
            <v>23362956.2499802</v>
          </cell>
          <cell r="AH808">
            <v>29365870.036293902</v>
          </cell>
          <cell r="AO808">
            <v>32.628744484770998</v>
          </cell>
        </row>
        <row r="809">
          <cell r="A809" t="str">
            <v xml:space="preserve"> 02/03  16:00:00</v>
          </cell>
          <cell r="M809">
            <v>20.000491758744701</v>
          </cell>
          <cell r="AC809">
            <v>463547.23995555</v>
          </cell>
          <cell r="AF809">
            <v>23063655.037472401</v>
          </cell>
          <cell r="AH809">
            <v>28971702.497221898</v>
          </cell>
          <cell r="AO809">
            <v>32.190780552468802</v>
          </cell>
        </row>
        <row r="810">
          <cell r="A810" t="str">
            <v xml:space="preserve"> 02/03  17:00:00</v>
          </cell>
          <cell r="M810">
            <v>20.0005148293783</v>
          </cell>
          <cell r="AC810">
            <v>466126.19987758802</v>
          </cell>
          <cell r="AF810">
            <v>23186041.476207402</v>
          </cell>
          <cell r="AH810">
            <v>29132887.4923492</v>
          </cell>
          <cell r="AO810">
            <v>32.369874991499103</v>
          </cell>
        </row>
        <row r="811">
          <cell r="A811" t="str">
            <v xml:space="preserve"> 02/03  18:00:00</v>
          </cell>
          <cell r="M811">
            <v>20.000532958665399</v>
          </cell>
          <cell r="AC811">
            <v>467439.70871945599</v>
          </cell>
          <cell r="AF811">
            <v>23248375.224514201</v>
          </cell>
          <cell r="AH811">
            <v>29214981.794966001</v>
          </cell>
          <cell r="AO811">
            <v>32.461090883295498</v>
          </cell>
        </row>
        <row r="812">
          <cell r="A812" t="str">
            <v xml:space="preserve"> 02/03  19:00:00</v>
          </cell>
          <cell r="M812">
            <v>20.000488730103601</v>
          </cell>
          <cell r="AC812">
            <v>463162.46768043097</v>
          </cell>
          <cell r="AF812">
            <v>23045395.797025699</v>
          </cell>
          <cell r="AH812">
            <v>28947654.230026901</v>
          </cell>
          <cell r="AO812">
            <v>32.164060255585497</v>
          </cell>
        </row>
        <row r="813">
          <cell r="A813" t="str">
            <v xml:space="preserve"> 02/03  20:00:00</v>
          </cell>
          <cell r="M813">
            <v>20.000404978827699</v>
          </cell>
          <cell r="AC813">
            <v>455362.454681676</v>
          </cell>
          <cell r="AF813">
            <v>22675234.021276999</v>
          </cell>
          <cell r="AH813">
            <v>28460153.4176048</v>
          </cell>
          <cell r="AO813">
            <v>31.622392686227499</v>
          </cell>
        </row>
        <row r="814">
          <cell r="A814" t="str">
            <v xml:space="preserve"> 02/03  21:00:00</v>
          </cell>
          <cell r="M814">
            <v>20.000307694625199</v>
          </cell>
          <cell r="AC814">
            <v>446447.58906516997</v>
          </cell>
          <cell r="AF814">
            <v>22252076.7927127</v>
          </cell>
          <cell r="AH814">
            <v>27902974.316573098</v>
          </cell>
          <cell r="AO814">
            <v>31.003304796192399</v>
          </cell>
        </row>
        <row r="815">
          <cell r="A815" t="str">
            <v xml:space="preserve"> 02/03  22:00:00</v>
          </cell>
          <cell r="M815">
            <v>20.000257433329999</v>
          </cell>
          <cell r="AC815">
            <v>442179.48567815102</v>
          </cell>
          <cell r="AF815">
            <v>22049430.684278499</v>
          </cell>
          <cell r="AH815">
            <v>27636217.854884401</v>
          </cell>
          <cell r="AO815">
            <v>30.706908727649399</v>
          </cell>
        </row>
        <row r="816">
          <cell r="A816" t="str">
            <v xml:space="preserve"> 02/03  23:00:00</v>
          </cell>
          <cell r="M816">
            <v>20.0003060415604</v>
          </cell>
          <cell r="AC816">
            <v>447177.71132006799</v>
          </cell>
          <cell r="AF816">
            <v>22286739.138766099</v>
          </cell>
          <cell r="AH816">
            <v>27948606.957504299</v>
          </cell>
          <cell r="AO816">
            <v>31.054007730560301</v>
          </cell>
        </row>
        <row r="817">
          <cell r="A817" t="str">
            <v xml:space="preserve"> 02/03  24:00:00</v>
          </cell>
          <cell r="M817">
            <v>20.000365360007098</v>
          </cell>
          <cell r="AC817">
            <v>452366.61347306502</v>
          </cell>
          <cell r="AF817">
            <v>22533051.927514698</v>
          </cell>
          <cell r="AH817">
            <v>28272913.342066601</v>
          </cell>
          <cell r="AO817">
            <v>31.414348157851698</v>
          </cell>
        </row>
        <row r="818">
          <cell r="A818" t="str">
            <v xml:space="preserve"> 02/04  01:00:00</v>
          </cell>
          <cell r="M818">
            <v>20.000435574156999</v>
          </cell>
          <cell r="AC818">
            <v>459065.13155955402</v>
          </cell>
          <cell r="AF818">
            <v>22850954.338909801</v>
          </cell>
          <cell r="AH818">
            <v>28691570.722472101</v>
          </cell>
          <cell r="AO818">
            <v>31.879523024969</v>
          </cell>
        </row>
        <row r="819">
          <cell r="A819" t="str">
            <v xml:space="preserve"> 02/04  02:00:00</v>
          </cell>
          <cell r="M819">
            <v>20.000570194199099</v>
          </cell>
          <cell r="AC819">
            <v>471692.61539411201</v>
          </cell>
          <cell r="AF819">
            <v>23450228.8454624</v>
          </cell>
          <cell r="AH819">
            <v>29480788.462131999</v>
          </cell>
          <cell r="AO819">
            <v>32.756431624591102</v>
          </cell>
        </row>
        <row r="820">
          <cell r="A820" t="str">
            <v xml:space="preserve"> 02/04  03:00:00</v>
          </cell>
          <cell r="M820">
            <v>20.000757990954</v>
          </cell>
          <cell r="AC820">
            <v>489325.42808575497</v>
          </cell>
          <cell r="AF820">
            <v>24287584.598200101</v>
          </cell>
          <cell r="AH820">
            <v>30582839.255359702</v>
          </cell>
          <cell r="AO820">
            <v>33.980932505955202</v>
          </cell>
        </row>
        <row r="821">
          <cell r="A821" t="str">
            <v xml:space="preserve"> 02/04  04:00:00</v>
          </cell>
          <cell r="M821">
            <v>20.000924638751702</v>
          </cell>
          <cell r="AC821">
            <v>504899.73288239399</v>
          </cell>
          <cell r="AF821">
            <v>25028335.8372133</v>
          </cell>
          <cell r="AH821">
            <v>31556233.3051497</v>
          </cell>
          <cell r="AO821">
            <v>35.062481450166302</v>
          </cell>
        </row>
        <row r="822">
          <cell r="A822" t="str">
            <v xml:space="preserve"> 02/04  05:00:00</v>
          </cell>
          <cell r="M822">
            <v>20.001017054822899</v>
          </cell>
          <cell r="AC822">
            <v>513601.19082738803</v>
          </cell>
          <cell r="AF822">
            <v>25442955.314967699</v>
          </cell>
          <cell r="AH822">
            <v>32100074.426711801</v>
          </cell>
          <cell r="AO822">
            <v>35.666749363013103</v>
          </cell>
        </row>
        <row r="823">
          <cell r="A823" t="str">
            <v xml:space="preserve"> 02/04  06:00:00</v>
          </cell>
          <cell r="M823">
            <v>20.001083261403402</v>
          </cell>
          <cell r="AC823">
            <v>520434.36561724503</v>
          </cell>
          <cell r="AF823">
            <v>25769111.385582302</v>
          </cell>
          <cell r="AH823">
            <v>32527147.851077799</v>
          </cell>
          <cell r="AO823">
            <v>36.141275390086399</v>
          </cell>
        </row>
        <row r="824">
          <cell r="A824" t="str">
            <v xml:space="preserve"> 02/04  07:00:00</v>
          </cell>
          <cell r="M824">
            <v>20.0011057943168</v>
          </cell>
          <cell r="AC824">
            <v>522294.42183440703</v>
          </cell>
          <cell r="AF824">
            <v>25857957.118213601</v>
          </cell>
          <cell r="AH824">
            <v>32643401.364650398</v>
          </cell>
          <cell r="AO824">
            <v>36.270445960722697</v>
          </cell>
        </row>
        <row r="825">
          <cell r="A825" t="str">
            <v xml:space="preserve"> 02/04  08:00:00</v>
          </cell>
          <cell r="M825">
            <v>20.001050900787</v>
          </cell>
          <cell r="AC825">
            <v>516198.68460020301</v>
          </cell>
          <cell r="AF825">
            <v>25566893.3793674</v>
          </cell>
          <cell r="AH825">
            <v>32262417.787512701</v>
          </cell>
          <cell r="AO825">
            <v>35.847130875014102</v>
          </cell>
        </row>
        <row r="826">
          <cell r="A826" t="str">
            <v xml:space="preserve"> 02/04  09:00:00</v>
          </cell>
          <cell r="M826">
            <v>20.000962432198701</v>
          </cell>
          <cell r="AC826">
            <v>507322.472025925</v>
          </cell>
          <cell r="AF826">
            <v>25143693.937350798</v>
          </cell>
          <cell r="AH826">
            <v>31707654.5016203</v>
          </cell>
          <cell r="AO826">
            <v>35.230727224022601</v>
          </cell>
        </row>
        <row r="827">
          <cell r="A827" t="str">
            <v xml:space="preserve"> 02/04  10:00:00</v>
          </cell>
          <cell r="M827">
            <v>20.000897270442099</v>
          </cell>
          <cell r="AC827">
            <v>501209.06140258798</v>
          </cell>
          <cell r="AF827">
            <v>24852600.173907701</v>
          </cell>
          <cell r="AH827">
            <v>31325566.337661799</v>
          </cell>
          <cell r="AO827">
            <v>34.8061848196242</v>
          </cell>
        </row>
        <row r="828">
          <cell r="A828" t="str">
            <v xml:space="preserve"> 02/04  11:00:00</v>
          </cell>
          <cell r="M828">
            <v>20.000859712145299</v>
          </cell>
          <cell r="AC828">
            <v>497702.79216237098</v>
          </cell>
          <cell r="AF828">
            <v>24685779.689765099</v>
          </cell>
          <cell r="AH828">
            <v>31106424.510148201</v>
          </cell>
          <cell r="AO828">
            <v>34.562693900164597</v>
          </cell>
        </row>
        <row r="829">
          <cell r="A829" t="str">
            <v xml:space="preserve"> 02/04  12:00:00</v>
          </cell>
          <cell r="M829">
            <v>20.000792330778399</v>
          </cell>
          <cell r="AC829">
            <v>491015.98779934598</v>
          </cell>
          <cell r="AF829">
            <v>24367869.4778115</v>
          </cell>
          <cell r="AH829">
            <v>30688499.237459101</v>
          </cell>
          <cell r="AO829">
            <v>34.098332486065701</v>
          </cell>
        </row>
        <row r="830">
          <cell r="A830" t="str">
            <v xml:space="preserve"> 02/04  13:00:00</v>
          </cell>
          <cell r="M830">
            <v>20.000678589644501</v>
          </cell>
          <cell r="AC830">
            <v>480253.85592863697</v>
          </cell>
          <cell r="AF830">
            <v>23856643.4662458</v>
          </cell>
          <cell r="AH830">
            <v>30015865.995539799</v>
          </cell>
          <cell r="AO830">
            <v>33.3509622172664</v>
          </cell>
        </row>
        <row r="831">
          <cell r="A831" t="str">
            <v xml:space="preserve"> 02/04  14:00:00</v>
          </cell>
          <cell r="M831">
            <v>20.000530502067701</v>
          </cell>
          <cell r="AC831">
            <v>466512.38739793398</v>
          </cell>
          <cell r="AF831">
            <v>23204373.559884802</v>
          </cell>
          <cell r="AH831">
            <v>29157024.212370899</v>
          </cell>
          <cell r="AO831">
            <v>32.396693569301</v>
          </cell>
        </row>
        <row r="832">
          <cell r="A832" t="str">
            <v xml:space="preserve"> 02/04  15:00:00</v>
          </cell>
          <cell r="M832">
            <v>20.000405144635099</v>
          </cell>
          <cell r="AC832">
            <v>455362.29941542097</v>
          </cell>
          <cell r="AF832">
            <v>22675226.652602401</v>
          </cell>
          <cell r="AH832">
            <v>28460143.713463798</v>
          </cell>
          <cell r="AO832">
            <v>31.622381903848702</v>
          </cell>
        </row>
        <row r="833">
          <cell r="A833" t="str">
            <v xml:space="preserve"> 02/04  16:00:00</v>
          </cell>
          <cell r="M833">
            <v>20.000326191726199</v>
          </cell>
          <cell r="AC833">
            <v>448302.311686364</v>
          </cell>
          <cell r="AF833">
            <v>22340130.583615199</v>
          </cell>
          <cell r="AH833">
            <v>28018894.480397802</v>
          </cell>
          <cell r="AO833">
            <v>31.132104978219701</v>
          </cell>
        </row>
        <row r="834">
          <cell r="A834" t="str">
            <v xml:space="preserve"> 02/04  17:00:00</v>
          </cell>
          <cell r="M834">
            <v>20.000345223462801</v>
          </cell>
          <cell r="AC834">
            <v>450707.18963366799</v>
          </cell>
          <cell r="AF834">
            <v>22454284.9528469</v>
          </cell>
          <cell r="AH834">
            <v>28169199.352104299</v>
          </cell>
          <cell r="AO834">
            <v>31.299110391227</v>
          </cell>
        </row>
        <row r="835">
          <cell r="A835" t="str">
            <v xml:space="preserve"> 02/04  18:00:00</v>
          </cell>
          <cell r="M835">
            <v>20.000481964111501</v>
          </cell>
          <cell r="AC835">
            <v>463703.96100307</v>
          </cell>
          <cell r="AF835">
            <v>23071094.485944599</v>
          </cell>
          <cell r="AH835">
            <v>28981497.562691901</v>
          </cell>
          <cell r="AO835">
            <v>32.201663958546497</v>
          </cell>
        </row>
        <row r="836">
          <cell r="A836" t="str">
            <v xml:space="preserve"> 02/04  19:00:00</v>
          </cell>
          <cell r="M836">
            <v>20.0005670239963</v>
          </cell>
          <cell r="AC836">
            <v>470765.89048883202</v>
          </cell>
          <cell r="AF836">
            <v>23406231.6428436</v>
          </cell>
          <cell r="AH836">
            <v>29422868.155552</v>
          </cell>
          <cell r="AO836">
            <v>32.692075728391103</v>
          </cell>
        </row>
        <row r="837">
          <cell r="A837" t="str">
            <v xml:space="preserve"> 02/04  20:00:00</v>
          </cell>
          <cell r="M837">
            <v>20.000620869080901</v>
          </cell>
          <cell r="AC837">
            <v>475969.71988709399</v>
          </cell>
          <cell r="AF837">
            <v>23653237.550716899</v>
          </cell>
          <cell r="AH837">
            <v>29748107.492943399</v>
          </cell>
          <cell r="AO837">
            <v>33.053452769937103</v>
          </cell>
        </row>
        <row r="838">
          <cell r="A838" t="str">
            <v xml:space="preserve"> 02/04  21:00:00</v>
          </cell>
          <cell r="M838">
            <v>20.000571535403701</v>
          </cell>
          <cell r="AC838">
            <v>470412.55711785197</v>
          </cell>
          <cell r="AF838">
            <v>23389471.613084801</v>
          </cell>
          <cell r="AH838">
            <v>29400784.8198658</v>
          </cell>
          <cell r="AO838">
            <v>32.667538688739697</v>
          </cell>
        </row>
        <row r="839">
          <cell r="A839" t="str">
            <v xml:space="preserve"> 02/04  22:00:00</v>
          </cell>
          <cell r="M839">
            <v>20.000463110391699</v>
          </cell>
          <cell r="AC839">
            <v>460748.52206646203</v>
          </cell>
          <cell r="AF839">
            <v>22930841.410580501</v>
          </cell>
          <cell r="AH839">
            <v>28796782.6291539</v>
          </cell>
          <cell r="AO839">
            <v>31.9964251435043</v>
          </cell>
        </row>
        <row r="840">
          <cell r="A840" t="str">
            <v xml:space="preserve"> 02/04  23:00:00</v>
          </cell>
          <cell r="M840">
            <v>20.000484370163399</v>
          </cell>
          <cell r="AC840">
            <v>463523.44078039197</v>
          </cell>
          <cell r="AF840">
            <v>23062526.1713937</v>
          </cell>
          <cell r="AH840">
            <v>28970215.048774499</v>
          </cell>
          <cell r="AO840">
            <v>32.189127831971703</v>
          </cell>
        </row>
        <row r="841">
          <cell r="A841" t="str">
            <v xml:space="preserve"> 02/04  24:00:00</v>
          </cell>
          <cell r="M841">
            <v>20.000543900573302</v>
          </cell>
          <cell r="AC841">
            <v>468713.75176608202</v>
          </cell>
          <cell r="AF841">
            <v>23308838.5379631</v>
          </cell>
          <cell r="AH841">
            <v>29294609.485380098</v>
          </cell>
          <cell r="AO841">
            <v>32.549566094866798</v>
          </cell>
        </row>
        <row r="842">
          <cell r="A842" t="str">
            <v xml:space="preserve"> 02/05  01:00:00</v>
          </cell>
          <cell r="M842">
            <v>20.000585980887799</v>
          </cell>
          <cell r="AC842">
            <v>472628.87905324699</v>
          </cell>
          <cell r="AF842">
            <v>23494654.385153301</v>
          </cell>
          <cell r="AH842">
            <v>29539304.940827899</v>
          </cell>
          <cell r="AO842">
            <v>32.821449934253202</v>
          </cell>
        </row>
        <row r="843">
          <cell r="A843" t="str">
            <v xml:space="preserve"> 02/05  02:00:00</v>
          </cell>
          <cell r="M843">
            <v>20.000625050641698</v>
          </cell>
          <cell r="AC843">
            <v>476143.21678684303</v>
          </cell>
          <cell r="AF843">
            <v>23661469.361940101</v>
          </cell>
          <cell r="AH843">
            <v>29758951.049177699</v>
          </cell>
          <cell r="AO843">
            <v>33.065501165752998</v>
          </cell>
        </row>
        <row r="844">
          <cell r="A844" t="str">
            <v xml:space="preserve"> 02/05  03:00:00</v>
          </cell>
          <cell r="M844">
            <v>20.0006390366676</v>
          </cell>
          <cell r="AC844">
            <v>477274.27235831303</v>
          </cell>
          <cell r="AF844">
            <v>23715162.336697299</v>
          </cell>
          <cell r="AH844">
            <v>29829642.022394501</v>
          </cell>
          <cell r="AO844">
            <v>33.144046691549498</v>
          </cell>
        </row>
        <row r="845">
          <cell r="A845" t="str">
            <v xml:space="preserve"> 02/05  04:00:00</v>
          </cell>
          <cell r="M845">
            <v>20.000629943360899</v>
          </cell>
          <cell r="AC845">
            <v>476355.34348133701</v>
          </cell>
          <cell r="AF845">
            <v>23671538.655131299</v>
          </cell>
          <cell r="AH845">
            <v>29772208.9675836</v>
          </cell>
          <cell r="AO845">
            <v>33.080232186204</v>
          </cell>
        </row>
        <row r="846">
          <cell r="A846" t="str">
            <v xml:space="preserve"> 02/05  05:00:00</v>
          </cell>
          <cell r="M846">
            <v>20.0006321807105</v>
          </cell>
          <cell r="AC846">
            <v>476709.16308692901</v>
          </cell>
          <cell r="AF846">
            <v>23688335.128698301</v>
          </cell>
          <cell r="AH846">
            <v>29794322.692933101</v>
          </cell>
          <cell r="AO846">
            <v>33.104802992147903</v>
          </cell>
        </row>
        <row r="847">
          <cell r="A847" t="str">
            <v xml:space="preserve"> 02/05  06:00:00</v>
          </cell>
          <cell r="M847">
            <v>20.000620643637401</v>
          </cell>
          <cell r="AC847">
            <v>475435.524912711</v>
          </cell>
          <cell r="AF847">
            <v>23627875.122695301</v>
          </cell>
          <cell r="AH847">
            <v>29714720.307044402</v>
          </cell>
          <cell r="AO847">
            <v>33.016355896716</v>
          </cell>
        </row>
        <row r="848">
          <cell r="A848" t="str">
            <v xml:space="preserve"> 02/05  07:00:00</v>
          </cell>
          <cell r="M848">
            <v>20.000616006203799</v>
          </cell>
          <cell r="AC848">
            <v>475223.49816333101</v>
          </cell>
          <cell r="AF848">
            <v>23617809.833820399</v>
          </cell>
          <cell r="AH848">
            <v>29701468.635208201</v>
          </cell>
          <cell r="AO848">
            <v>33.001631816897998</v>
          </cell>
        </row>
        <row r="849">
          <cell r="A849" t="str">
            <v xml:space="preserve"> 02/05  08:00:00</v>
          </cell>
          <cell r="M849">
            <v>20.000604405126499</v>
          </cell>
          <cell r="AC849">
            <v>473949.73672099499</v>
          </cell>
          <cell r="AF849">
            <v>23557348.1016296</v>
          </cell>
          <cell r="AH849">
            <v>29621858.545062199</v>
          </cell>
          <cell r="AO849">
            <v>32.913176161180203</v>
          </cell>
        </row>
        <row r="850">
          <cell r="A850" t="str">
            <v xml:space="preserve"> 02/05  09:00:00</v>
          </cell>
          <cell r="M850">
            <v>20.000572089594201</v>
          </cell>
          <cell r="AC850">
            <v>470978.041720982</v>
          </cell>
          <cell r="AF850">
            <v>23416300.914708599</v>
          </cell>
          <cell r="AH850">
            <v>29436127.607561398</v>
          </cell>
          <cell r="AO850">
            <v>32.706808452845998</v>
          </cell>
        </row>
        <row r="851">
          <cell r="A851" t="str">
            <v xml:space="preserve"> 02/05  10:00:00</v>
          </cell>
          <cell r="M851">
            <v>20.000539554322799</v>
          </cell>
          <cell r="AC851">
            <v>468005.96225695801</v>
          </cell>
          <cell r="AF851">
            <v>23275248.317687299</v>
          </cell>
          <cell r="AH851">
            <v>29250372.641059801</v>
          </cell>
          <cell r="AO851">
            <v>32.500414045622101</v>
          </cell>
        </row>
        <row r="852">
          <cell r="A852" t="str">
            <v xml:space="preserve"> 02/05  11:00:00</v>
          </cell>
          <cell r="M852">
            <v>20.000460095172301</v>
          </cell>
          <cell r="AC852">
            <v>460379.19004975201</v>
          </cell>
          <cell r="AF852">
            <v>22913313.899316099</v>
          </cell>
          <cell r="AH852">
            <v>28773699.3781095</v>
          </cell>
          <cell r="AO852">
            <v>31.970777086788399</v>
          </cell>
        </row>
        <row r="853">
          <cell r="A853" t="str">
            <v xml:space="preserve"> 02/05  12:00:00</v>
          </cell>
          <cell r="M853">
            <v>20.0003745354845</v>
          </cell>
          <cell r="AC853">
            <v>452759.83443557302</v>
          </cell>
          <cell r="AF853">
            <v>22551713.669783201</v>
          </cell>
          <cell r="AH853">
            <v>28297489.6522233</v>
          </cell>
          <cell r="AO853">
            <v>31.441655169137</v>
          </cell>
        </row>
        <row r="854">
          <cell r="A854" t="str">
            <v xml:space="preserve"> 02/05  13:00:00</v>
          </cell>
          <cell r="M854">
            <v>20.000244823821401</v>
          </cell>
          <cell r="AC854">
            <v>440326.79778975999</v>
          </cell>
          <cell r="AF854">
            <v>21961410.947982401</v>
          </cell>
          <cell r="AH854">
            <v>27520424.86186</v>
          </cell>
          <cell r="AO854">
            <v>30.578249846511099</v>
          </cell>
        </row>
        <row r="855">
          <cell r="A855" t="str">
            <v xml:space="preserve"> 02/05  14:00:00</v>
          </cell>
          <cell r="M855">
            <v>20.0001616108481</v>
          </cell>
          <cell r="AC855">
            <v>433271.38662146399</v>
          </cell>
          <cell r="AF855">
            <v>21626268.310277101</v>
          </cell>
          <cell r="AH855">
            <v>27079461.663841501</v>
          </cell>
          <cell r="AO855">
            <v>30.088290737601699</v>
          </cell>
        </row>
        <row r="856">
          <cell r="A856" t="str">
            <v xml:space="preserve"> 02/05  15:00:00</v>
          </cell>
          <cell r="M856">
            <v>20.000127145210001</v>
          </cell>
          <cell r="AC856">
            <v>429927.14960904903</v>
          </cell>
          <cell r="AF856">
            <v>21467318.354850002</v>
          </cell>
          <cell r="AH856">
            <v>26870446.850565601</v>
          </cell>
          <cell r="AO856">
            <v>29.856052056184001</v>
          </cell>
        </row>
        <row r="857">
          <cell r="A857" t="str">
            <v xml:space="preserve"> 02/05  16:00:00</v>
          </cell>
          <cell r="M857">
            <v>20.0000533548933</v>
          </cell>
          <cell r="AC857">
            <v>422700.64214724</v>
          </cell>
          <cell r="AF857">
            <v>21123646.481416602</v>
          </cell>
          <cell r="AH857">
            <v>26418790.134202499</v>
          </cell>
          <cell r="AO857">
            <v>29.354211260225</v>
          </cell>
        </row>
        <row r="858">
          <cell r="A858" t="str">
            <v xml:space="preserve"> 02/05  17:00:00</v>
          </cell>
          <cell r="M858">
            <v>20.000077026359801</v>
          </cell>
          <cell r="AC858">
            <v>425837.59318499902</v>
          </cell>
          <cell r="AF858">
            <v>21272854.336306401</v>
          </cell>
          <cell r="AH858">
            <v>26614849.5740624</v>
          </cell>
          <cell r="AO858">
            <v>29.572055082291602</v>
          </cell>
        </row>
        <row r="859">
          <cell r="A859" t="str">
            <v xml:space="preserve"> 02/05  18:00:00</v>
          </cell>
          <cell r="M859">
            <v>20.000168194508198</v>
          </cell>
          <cell r="AC859">
            <v>434370.83229300397</v>
          </cell>
          <cell r="AF859">
            <v>21678503.5157369</v>
          </cell>
          <cell r="AH859">
            <v>27148177.018312801</v>
          </cell>
          <cell r="AO859">
            <v>30.164641131458598</v>
          </cell>
        </row>
        <row r="860">
          <cell r="A860" t="str">
            <v xml:space="preserve"> 02/05  19:00:00</v>
          </cell>
          <cell r="M860">
            <v>20.000229397621801</v>
          </cell>
          <cell r="AC860">
            <v>439940.22831276897</v>
          </cell>
          <cell r="AF860">
            <v>21943084.057585899</v>
          </cell>
          <cell r="AH860">
            <v>27496264.269548099</v>
          </cell>
          <cell r="AO860">
            <v>30.5514047439423</v>
          </cell>
        </row>
        <row r="861">
          <cell r="A861" t="str">
            <v xml:space="preserve"> 02/05  20:00:00</v>
          </cell>
          <cell r="M861">
            <v>20.0003054165593</v>
          </cell>
          <cell r="AC861">
            <v>447177.94775505702</v>
          </cell>
          <cell r="AF861">
            <v>22286750.3634605</v>
          </cell>
          <cell r="AH861">
            <v>27948621.734691001</v>
          </cell>
          <cell r="AO861">
            <v>31.054024149656701</v>
          </cell>
        </row>
        <row r="862">
          <cell r="A862" t="str">
            <v xml:space="preserve"> 02/05  21:00:00</v>
          </cell>
          <cell r="M862">
            <v>20.000392994902299</v>
          </cell>
          <cell r="AC862">
            <v>455165.38877595402</v>
          </cell>
          <cell r="AF862">
            <v>22665882.478070699</v>
          </cell>
          <cell r="AH862">
            <v>28447836.798497099</v>
          </cell>
          <cell r="AO862">
            <v>31.608707553885701</v>
          </cell>
        </row>
        <row r="863">
          <cell r="A863" t="str">
            <v xml:space="preserve"> 02/05  22:00:00</v>
          </cell>
          <cell r="M863">
            <v>20.000502232229799</v>
          </cell>
          <cell r="AC863">
            <v>465379.28508363699</v>
          </cell>
          <cell r="AF863">
            <v>23150597.915268201</v>
          </cell>
          <cell r="AH863">
            <v>29086205.317727301</v>
          </cell>
          <cell r="AO863">
            <v>32.318005908585903</v>
          </cell>
        </row>
        <row r="864">
          <cell r="A864" t="str">
            <v xml:space="preserve"> 02/05  23:00:00</v>
          </cell>
          <cell r="M864">
            <v>20.000668394538799</v>
          </cell>
          <cell r="AC864">
            <v>480975.315883698</v>
          </cell>
          <cell r="AF864">
            <v>23890923.803755701</v>
          </cell>
          <cell r="AH864">
            <v>30060957.242731199</v>
          </cell>
          <cell r="AO864">
            <v>33.401063603034601</v>
          </cell>
        </row>
        <row r="865">
          <cell r="A865" t="str">
            <v xml:space="preserve"> 02/05  24:00:00</v>
          </cell>
          <cell r="M865">
            <v>20.0007413666155</v>
          </cell>
          <cell r="AC865">
            <v>486751.82194056798</v>
          </cell>
          <cell r="AF865">
            <v>24165237.935715899</v>
          </cell>
          <cell r="AH865">
            <v>30421988.871285498</v>
          </cell>
          <cell r="AO865">
            <v>33.8022098569839</v>
          </cell>
        </row>
        <row r="866">
          <cell r="A866" t="str">
            <v xml:space="preserve"> 02/06  01:00:00</v>
          </cell>
          <cell r="M866">
            <v>20.0008777656581</v>
          </cell>
          <cell r="AC866">
            <v>501000.68940276402</v>
          </cell>
          <cell r="AF866">
            <v>24842835.500870999</v>
          </cell>
          <cell r="AH866">
            <v>31312543.087672699</v>
          </cell>
          <cell r="AO866">
            <v>34.791714541858603</v>
          </cell>
        </row>
        <row r="867">
          <cell r="A867" t="str">
            <v xml:space="preserve"> 02/06  02:00:00</v>
          </cell>
          <cell r="M867">
            <v>20.000956272169901</v>
          </cell>
          <cell r="AC867">
            <v>507135.07008661999</v>
          </cell>
          <cell r="AF867">
            <v>25134747.240355302</v>
          </cell>
          <cell r="AH867">
            <v>31695941.8804138</v>
          </cell>
          <cell r="AO867">
            <v>35.217713200459698</v>
          </cell>
        </row>
        <row r="868">
          <cell r="A868" t="str">
            <v xml:space="preserve"> 02/06  03:00:00</v>
          </cell>
          <cell r="M868">
            <v>20.000937838716901</v>
          </cell>
          <cell r="AC868">
            <v>505465.88188721502</v>
          </cell>
          <cell r="AF868">
            <v>25055240.163555499</v>
          </cell>
          <cell r="AH868">
            <v>31591617.617950901</v>
          </cell>
          <cell r="AO868">
            <v>35.101797353278798</v>
          </cell>
        </row>
        <row r="869">
          <cell r="A869" t="str">
            <v xml:space="preserve"> 02/06  04:00:00</v>
          </cell>
          <cell r="M869">
            <v>20.000911638637401</v>
          </cell>
          <cell r="AC869">
            <v>502691.20627913502</v>
          </cell>
          <cell r="AF869">
            <v>24923142.190487601</v>
          </cell>
          <cell r="AH869">
            <v>31418200.3924459</v>
          </cell>
          <cell r="AO869">
            <v>34.909111547162198</v>
          </cell>
        </row>
        <row r="870">
          <cell r="A870" t="str">
            <v xml:space="preserve"> 02/06  05:00:00</v>
          </cell>
          <cell r="M870">
            <v>20.0009269475858</v>
          </cell>
          <cell r="AC870">
            <v>504720.53164356499</v>
          </cell>
          <cell r="AF870">
            <v>25019758.587123301</v>
          </cell>
          <cell r="AH870">
            <v>31545033.227722801</v>
          </cell>
          <cell r="AO870">
            <v>35.050036919691998</v>
          </cell>
        </row>
        <row r="871">
          <cell r="A871" t="str">
            <v xml:space="preserve"> 02/06  06:00:00</v>
          </cell>
          <cell r="M871">
            <v>20.000935585937199</v>
          </cell>
          <cell r="AC871">
            <v>505112.94711820199</v>
          </cell>
          <cell r="AF871">
            <v>25038436.140056599</v>
          </cell>
          <cell r="AH871">
            <v>31569559.194887601</v>
          </cell>
          <cell r="AO871">
            <v>35.077287994319597</v>
          </cell>
        </row>
        <row r="872">
          <cell r="A872" t="str">
            <v xml:space="preserve"> 02/06  07:00:00</v>
          </cell>
          <cell r="M872">
            <v>20.000948607532901</v>
          </cell>
          <cell r="AC872">
            <v>506758.027104198</v>
          </cell>
          <cell r="AF872">
            <v>25116787.246948201</v>
          </cell>
          <cell r="AH872">
            <v>31672376.6940124</v>
          </cell>
          <cell r="AO872">
            <v>35.1915296600137</v>
          </cell>
        </row>
        <row r="873">
          <cell r="A873" t="str">
            <v xml:space="preserve"> 02/06  08:00:00</v>
          </cell>
          <cell r="M873">
            <v>20.000959204266099</v>
          </cell>
          <cell r="AC873">
            <v>507510.51139148802</v>
          </cell>
          <cell r="AF873">
            <v>25152626.296091702</v>
          </cell>
          <cell r="AH873">
            <v>31719406.961968001</v>
          </cell>
          <cell r="AO873">
            <v>35.243785513297802</v>
          </cell>
        </row>
        <row r="874">
          <cell r="A874" t="str">
            <v xml:space="preserve"> 02/06  09:00:00</v>
          </cell>
          <cell r="M874">
            <v>20.000829342117399</v>
          </cell>
          <cell r="AC874">
            <v>493990.43510098499</v>
          </cell>
          <cell r="AF874">
            <v>24509338.163979899</v>
          </cell>
          <cell r="AH874">
            <v>30874402.193811599</v>
          </cell>
          <cell r="AO874">
            <v>34.304891326457302</v>
          </cell>
        </row>
        <row r="875">
          <cell r="A875" t="str">
            <v xml:space="preserve"> 02/06  10:00:00</v>
          </cell>
          <cell r="M875">
            <v>20.000578510899299</v>
          </cell>
          <cell r="AC875">
            <v>470420.125996446</v>
          </cell>
          <cell r="AF875">
            <v>23389855.324207701</v>
          </cell>
          <cell r="AH875">
            <v>29401257.874777898</v>
          </cell>
          <cell r="AO875">
            <v>32.668064305308697</v>
          </cell>
        </row>
        <row r="876">
          <cell r="A876" t="str">
            <v xml:space="preserve"> 02/06  11:00:00</v>
          </cell>
          <cell r="M876">
            <v>20.000246917014699</v>
          </cell>
          <cell r="AC876">
            <v>439572.14329074498</v>
          </cell>
          <cell r="AF876">
            <v>21925444.715851601</v>
          </cell>
          <cell r="AH876">
            <v>27473258.9556715</v>
          </cell>
          <cell r="AO876">
            <v>30.5258432840795</v>
          </cell>
        </row>
        <row r="877">
          <cell r="A877" t="str">
            <v xml:space="preserve"> 02/06  12:00:00</v>
          </cell>
          <cell r="M877">
            <v>20.000014562031701</v>
          </cell>
          <cell r="AC877">
            <v>414059.07365494501</v>
          </cell>
          <cell r="AF877">
            <v>20700780.238198102</v>
          </cell>
          <cell r="AH877">
            <v>25863716.576039799</v>
          </cell>
          <cell r="AO877">
            <v>28.737462862266401</v>
          </cell>
        </row>
        <row r="878">
          <cell r="A878" t="str">
            <v xml:space="preserve"> 02/06  13:00:00</v>
          </cell>
          <cell r="M878">
            <v>20.000000008906099</v>
          </cell>
          <cell r="AC878">
            <v>396896.84431539598</v>
          </cell>
          <cell r="AF878">
            <v>19844842.215769801</v>
          </cell>
          <cell r="AH878">
            <v>24742190.205989499</v>
          </cell>
          <cell r="AO878">
            <v>27.491322451099499</v>
          </cell>
        </row>
        <row r="879">
          <cell r="A879" t="str">
            <v xml:space="preserve"> 02/06  14:00:00</v>
          </cell>
          <cell r="M879">
            <v>20.0000000000048</v>
          </cell>
          <cell r="AC879">
            <v>384891.59932480199</v>
          </cell>
          <cell r="AF879">
            <v>19244579.966240101</v>
          </cell>
          <cell r="AH879">
            <v>23957841.595419899</v>
          </cell>
          <cell r="AO879">
            <v>26.619823994910998</v>
          </cell>
        </row>
        <row r="880">
          <cell r="A880" t="str">
            <v xml:space="preserve"> 02/06  15:00:00</v>
          </cell>
          <cell r="M880">
            <v>20.000000000000099</v>
          </cell>
          <cell r="AC880">
            <v>370604.20036891702</v>
          </cell>
          <cell r="AF880">
            <v>18530210.018445801</v>
          </cell>
          <cell r="AH880">
            <v>23027378.4034134</v>
          </cell>
          <cell r="AO880">
            <v>25.585976003792702</v>
          </cell>
        </row>
        <row r="881">
          <cell r="A881" t="str">
            <v xml:space="preserve"> 02/06  16:00:00</v>
          </cell>
          <cell r="M881">
            <v>20</v>
          </cell>
          <cell r="AC881">
            <v>365982.71065519401</v>
          </cell>
          <cell r="AF881">
            <v>18299135.5327597</v>
          </cell>
          <cell r="AH881">
            <v>22726888.487485301</v>
          </cell>
          <cell r="AO881">
            <v>25.2520983194281</v>
          </cell>
        </row>
        <row r="882">
          <cell r="A882" t="str">
            <v xml:space="preserve"> 02/06  17:00:00</v>
          </cell>
          <cell r="M882">
            <v>20</v>
          </cell>
          <cell r="AC882">
            <v>370582.92825621401</v>
          </cell>
          <cell r="AF882">
            <v>18529146.412810698</v>
          </cell>
          <cell r="AH882">
            <v>23025830.559235401</v>
          </cell>
          <cell r="AO882">
            <v>25.5842561769282</v>
          </cell>
        </row>
        <row r="883">
          <cell r="A883" t="str">
            <v xml:space="preserve"> 02/06  18:00:00</v>
          </cell>
          <cell r="M883">
            <v>20</v>
          </cell>
          <cell r="AC883">
            <v>384159.21249444899</v>
          </cell>
          <cell r="AF883">
            <v>19207960.624722399</v>
          </cell>
          <cell r="AH883">
            <v>23910200.870148301</v>
          </cell>
          <cell r="AO883">
            <v>26.566889855720301</v>
          </cell>
        </row>
        <row r="884">
          <cell r="A884" t="str">
            <v xml:space="preserve"> 02/06  19:00:00</v>
          </cell>
          <cell r="M884">
            <v>20</v>
          </cell>
          <cell r="AC884">
            <v>389311.49200086499</v>
          </cell>
          <cell r="AF884">
            <v>19465574.6000432</v>
          </cell>
          <cell r="AH884">
            <v>24246300.545127999</v>
          </cell>
          <cell r="AO884">
            <v>26.940333939031198</v>
          </cell>
        </row>
        <row r="885">
          <cell r="A885" t="str">
            <v xml:space="preserve"> 02/06  20:00:00</v>
          </cell>
          <cell r="M885">
            <v>20</v>
          </cell>
          <cell r="AC885">
            <v>394402.560266694</v>
          </cell>
          <cell r="AF885">
            <v>19720128.013334699</v>
          </cell>
          <cell r="AH885">
            <v>24579009.360666301</v>
          </cell>
          <cell r="AO885">
            <v>27.3100104007403</v>
          </cell>
        </row>
        <row r="886">
          <cell r="A886" t="str">
            <v xml:space="preserve"> 02/06  21:00:00</v>
          </cell>
          <cell r="M886">
            <v>20</v>
          </cell>
          <cell r="AC886">
            <v>400760.82253174199</v>
          </cell>
          <cell r="AF886">
            <v>20038041.1265871</v>
          </cell>
          <cell r="AH886">
            <v>24994913.805279799</v>
          </cell>
          <cell r="AO886">
            <v>27.7721264503109</v>
          </cell>
        </row>
        <row r="887">
          <cell r="A887" t="str">
            <v xml:space="preserve"> 02/06  22:00:00</v>
          </cell>
          <cell r="M887">
            <v>20.000031409334301</v>
          </cell>
          <cell r="AC887">
            <v>418378.14505174803</v>
          </cell>
          <cell r="AF887">
            <v>20910537.148678899</v>
          </cell>
          <cell r="AH887">
            <v>26139114.956943002</v>
          </cell>
          <cell r="AO887">
            <v>29.043461063270001</v>
          </cell>
        </row>
        <row r="888">
          <cell r="A888" t="str">
            <v xml:space="preserve"> 02/06  23:00:00</v>
          </cell>
          <cell r="M888">
            <v>20.000115591668301</v>
          </cell>
          <cell r="AC888">
            <v>429173.50888874999</v>
          </cell>
          <cell r="AF888">
            <v>21431494.947107501</v>
          </cell>
          <cell r="AH888">
            <v>26823344.305546898</v>
          </cell>
          <cell r="AO888">
            <v>29.8037158950521</v>
          </cell>
        </row>
        <row r="889">
          <cell r="A889" t="str">
            <v xml:space="preserve"> 02/06  24:00:00</v>
          </cell>
          <cell r="M889">
            <v>20.000122871066001</v>
          </cell>
          <cell r="AC889">
            <v>429738.26314147399</v>
          </cell>
          <cell r="AF889">
            <v>21458343.0554206</v>
          </cell>
          <cell r="AH889">
            <v>26858641.446342099</v>
          </cell>
          <cell r="AO889">
            <v>29.842934940380101</v>
          </cell>
        </row>
        <row r="890">
          <cell r="A890" t="str">
            <v xml:space="preserve"> 02/07  01:00:00</v>
          </cell>
          <cell r="M890">
            <v>20.000150249613402</v>
          </cell>
          <cell r="AC890">
            <v>432517.71542298503</v>
          </cell>
          <cell r="AF890">
            <v>21590448.8219839</v>
          </cell>
          <cell r="AH890">
            <v>27032357.213936601</v>
          </cell>
          <cell r="AO890">
            <v>30.035952459929501</v>
          </cell>
        </row>
        <row r="891">
          <cell r="A891" t="str">
            <v xml:space="preserve"> 02/07  02:00:00</v>
          </cell>
          <cell r="M891">
            <v>20.000262345164199</v>
          </cell>
          <cell r="AC891">
            <v>443460.49146921001</v>
          </cell>
          <cell r="AF891">
            <v>22110234.404561501</v>
          </cell>
          <cell r="AH891">
            <v>27716280.716825601</v>
          </cell>
          <cell r="AO891">
            <v>30.795867463139601</v>
          </cell>
        </row>
        <row r="892">
          <cell r="A892" t="str">
            <v xml:space="preserve"> 02/07  03:00:00</v>
          </cell>
          <cell r="M892">
            <v>20.0003581864928</v>
          </cell>
          <cell r="AC892">
            <v>451824.18190447002</v>
          </cell>
          <cell r="AF892">
            <v>22507305.5140917</v>
          </cell>
          <cell r="AH892">
            <v>28239011.369029399</v>
          </cell>
          <cell r="AO892">
            <v>31.376679298921498</v>
          </cell>
        </row>
        <row r="893">
          <cell r="A893" t="str">
            <v xml:space="preserve"> 02/07  04:00:00</v>
          </cell>
          <cell r="M893">
            <v>20.000313903871099</v>
          </cell>
          <cell r="AC893">
            <v>447006.21592730499</v>
          </cell>
          <cell r="AF893">
            <v>22278594.847947098</v>
          </cell>
          <cell r="AH893">
            <v>27937888.495456599</v>
          </cell>
          <cell r="AO893">
            <v>31.0420983282851</v>
          </cell>
        </row>
        <row r="894">
          <cell r="A894" t="str">
            <v xml:space="preserve"> 02/07  05:00:00</v>
          </cell>
          <cell r="M894">
            <v>20.000238691891699</v>
          </cell>
          <cell r="AC894">
            <v>440317.79081467702</v>
          </cell>
          <cell r="AF894">
            <v>21961016.0330569</v>
          </cell>
          <cell r="AH894">
            <v>27519861.925917301</v>
          </cell>
          <cell r="AO894">
            <v>30.5776243621304</v>
          </cell>
        </row>
        <row r="895">
          <cell r="A895" t="str">
            <v xml:space="preserve"> 02/07  06:00:00</v>
          </cell>
          <cell r="M895">
            <v>20.000264385993798</v>
          </cell>
          <cell r="AC895">
            <v>443279.63610195101</v>
          </cell>
          <cell r="AF895">
            <v>22101665.741272699</v>
          </cell>
          <cell r="AH895">
            <v>27704977.2563719</v>
          </cell>
          <cell r="AO895">
            <v>30.783308062635498</v>
          </cell>
        </row>
        <row r="896">
          <cell r="A896" t="str">
            <v xml:space="preserve"> 02/07  07:00:00</v>
          </cell>
          <cell r="M896">
            <v>20.000307309651301</v>
          </cell>
          <cell r="AC896">
            <v>446989.68637998297</v>
          </cell>
          <cell r="AF896">
            <v>22277820.146228001</v>
          </cell>
          <cell r="AH896">
            <v>27936855.398748901</v>
          </cell>
          <cell r="AO896">
            <v>31.040950443054399</v>
          </cell>
        </row>
        <row r="897">
          <cell r="A897" t="str">
            <v xml:space="preserve"> 02/07  08:00:00</v>
          </cell>
          <cell r="M897">
            <v>20.000351630974802</v>
          </cell>
          <cell r="AC897">
            <v>451265.75178229902</v>
          </cell>
          <cell r="AF897">
            <v>22480798.855165198</v>
          </cell>
          <cell r="AH897">
            <v>28204109.486393701</v>
          </cell>
          <cell r="AO897">
            <v>31.337899429326299</v>
          </cell>
        </row>
        <row r="898">
          <cell r="A898" t="str">
            <v xml:space="preserve"> 02/07  09:00:00</v>
          </cell>
          <cell r="M898">
            <v>20.0003416779441</v>
          </cell>
          <cell r="AC898">
            <v>449788.472720308</v>
          </cell>
          <cell r="AF898">
            <v>22410677.717387199</v>
          </cell>
          <cell r="AH898">
            <v>28111779.545019299</v>
          </cell>
          <cell r="AO898">
            <v>31.235310605576998</v>
          </cell>
        </row>
        <row r="899">
          <cell r="A899" t="str">
            <v xml:space="preserve"> 02/07  10:00:00</v>
          </cell>
          <cell r="M899">
            <v>20.000139695420302</v>
          </cell>
          <cell r="AC899">
            <v>429924.96227648697</v>
          </cell>
          <cell r="AF899">
            <v>21467067.253046099</v>
          </cell>
          <cell r="AH899">
            <v>26870310.1422804</v>
          </cell>
          <cell r="AO899">
            <v>29.855900158089302</v>
          </cell>
        </row>
        <row r="900">
          <cell r="A900" t="str">
            <v xml:space="preserve"> 02/07  11:00:00</v>
          </cell>
          <cell r="M900">
            <v>20.000001329605901</v>
          </cell>
          <cell r="AC900">
            <v>402532.91523593699</v>
          </cell>
          <cell r="AF900">
            <v>20126645.761796799</v>
          </cell>
          <cell r="AH900">
            <v>25111261.2871635</v>
          </cell>
          <cell r="AO900">
            <v>27.9014014301816</v>
          </cell>
        </row>
        <row r="901">
          <cell r="A901" t="str">
            <v xml:space="preserve"> 02/07  12:00:00</v>
          </cell>
          <cell r="M901">
            <v>20.000000000721901</v>
          </cell>
          <cell r="AC901">
            <v>373945.598321973</v>
          </cell>
          <cell r="AF901">
            <v>18697279.916098699</v>
          </cell>
          <cell r="AH901">
            <v>23245095.302463599</v>
          </cell>
          <cell r="AO901">
            <v>25.827883669403999</v>
          </cell>
        </row>
        <row r="902">
          <cell r="A902" t="str">
            <v xml:space="preserve"> 02/07  13:00:00</v>
          </cell>
          <cell r="M902">
            <v>20.000000000000298</v>
          </cell>
          <cell r="AC902">
            <v>358418.53789748799</v>
          </cell>
          <cell r="AF902">
            <v>17920926.894874401</v>
          </cell>
          <cell r="AH902">
            <v>22236180.029263299</v>
          </cell>
          <cell r="AO902">
            <v>24.7068666991815</v>
          </cell>
        </row>
        <row r="903">
          <cell r="A903" t="str">
            <v xml:space="preserve"> 02/07  14:00:00</v>
          </cell>
          <cell r="M903">
            <v>20.000000000000099</v>
          </cell>
          <cell r="AC903">
            <v>346073.60993710498</v>
          </cell>
          <cell r="AF903">
            <v>17303680.496855199</v>
          </cell>
          <cell r="AH903">
            <v>21437638.284473199</v>
          </cell>
          <cell r="AO903">
            <v>23.819598093859099</v>
          </cell>
        </row>
        <row r="904">
          <cell r="A904" t="str">
            <v xml:space="preserve"> 02/07  15:00:00</v>
          </cell>
          <cell r="M904">
            <v>20.000000000000099</v>
          </cell>
          <cell r="AC904">
            <v>336711.36268288898</v>
          </cell>
          <cell r="AF904">
            <v>16835568.1341445</v>
          </cell>
          <cell r="AH904">
            <v>20833687.832008</v>
          </cell>
          <cell r="AO904">
            <v>23.1485420355645</v>
          </cell>
        </row>
        <row r="905">
          <cell r="A905" t="str">
            <v xml:space="preserve"> 02/07  16:00:00</v>
          </cell>
          <cell r="M905">
            <v>20.000000000000199</v>
          </cell>
          <cell r="AC905">
            <v>333714.75713536399</v>
          </cell>
          <cell r="AF905">
            <v>16685737.8567682</v>
          </cell>
          <cell r="AH905">
            <v>20640767.0995639</v>
          </cell>
          <cell r="AO905">
            <v>22.934185666182099</v>
          </cell>
        </row>
        <row r="906">
          <cell r="A906" t="str">
            <v xml:space="preserve"> 02/07  17:00:00</v>
          </cell>
          <cell r="M906">
            <v>20.000000000000199</v>
          </cell>
          <cell r="AC906">
            <v>342867.85349927901</v>
          </cell>
          <cell r="AF906">
            <v>17143392.674963899</v>
          </cell>
          <cell r="AH906">
            <v>21230702.515331801</v>
          </cell>
          <cell r="AO906">
            <v>23.589669461479801</v>
          </cell>
        </row>
        <row r="907">
          <cell r="A907" t="str">
            <v xml:space="preserve"> 02/07  18:00:00</v>
          </cell>
          <cell r="M907">
            <v>20.000000000000099</v>
          </cell>
          <cell r="AC907">
            <v>357516.22531335201</v>
          </cell>
          <cell r="AF907">
            <v>17875811.265667599</v>
          </cell>
          <cell r="AH907">
            <v>22177813.280001301</v>
          </cell>
          <cell r="AO907">
            <v>24.642014755557</v>
          </cell>
        </row>
        <row r="908">
          <cell r="A908" t="str">
            <v xml:space="preserve"> 02/07  19:00:00</v>
          </cell>
          <cell r="M908">
            <v>20.000000000000099</v>
          </cell>
          <cell r="AC908">
            <v>375157.95944103401</v>
          </cell>
          <cell r="AF908">
            <v>18757897.972051699</v>
          </cell>
          <cell r="AH908">
            <v>23323691.091352198</v>
          </cell>
          <cell r="AO908">
            <v>25.915212323724699</v>
          </cell>
        </row>
        <row r="909">
          <cell r="A909" t="str">
            <v xml:space="preserve"> 02/07  20:00:00</v>
          </cell>
          <cell r="M909">
            <v>20.000000000000099</v>
          </cell>
          <cell r="AC909">
            <v>386112.45874852402</v>
          </cell>
          <cell r="AF909">
            <v>19305622.937426198</v>
          </cell>
          <cell r="AH909">
            <v>24037467.564213101</v>
          </cell>
          <cell r="AO909">
            <v>26.708297293570102</v>
          </cell>
        </row>
        <row r="910">
          <cell r="A910" t="str">
            <v xml:space="preserve"> 02/07  21:00:00</v>
          </cell>
          <cell r="M910">
            <v>20.000000000000099</v>
          </cell>
          <cell r="AC910">
            <v>389109.07972625102</v>
          </cell>
          <cell r="AF910">
            <v>19455453.986312602</v>
          </cell>
          <cell r="AH910">
            <v>24233078.5881446</v>
          </cell>
          <cell r="AO910">
            <v>26.9256428757162</v>
          </cell>
        </row>
        <row r="911">
          <cell r="A911" t="str">
            <v xml:space="preserve"> 02/07  22:00:00</v>
          </cell>
          <cell r="M911">
            <v>20.000000000000099</v>
          </cell>
          <cell r="AC911">
            <v>398457.42470784002</v>
          </cell>
          <cell r="AF911">
            <v>19922871.235392001</v>
          </cell>
          <cell r="AH911">
            <v>24844259.940145601</v>
          </cell>
          <cell r="AO911">
            <v>27.604733266828401</v>
          </cell>
        </row>
        <row r="912">
          <cell r="A912" t="str">
            <v xml:space="preserve"> 02/07  23:00:00</v>
          </cell>
          <cell r="M912">
            <v>20.000000000000099</v>
          </cell>
          <cell r="AC912">
            <v>405512.104322222</v>
          </cell>
          <cell r="AF912">
            <v>20275605.216111101</v>
          </cell>
          <cell r="AH912">
            <v>25306057.275752299</v>
          </cell>
          <cell r="AO912">
            <v>28.1178414175026</v>
          </cell>
        </row>
        <row r="913">
          <cell r="A913" t="str">
            <v xml:space="preserve"> 02/07  24:00:00</v>
          </cell>
          <cell r="M913">
            <v>20.000000000000099</v>
          </cell>
          <cell r="AC913">
            <v>407461.95657975099</v>
          </cell>
          <cell r="AF913">
            <v>20373097.828987598</v>
          </cell>
          <cell r="AH913">
            <v>25433821.547258399</v>
          </cell>
          <cell r="AO913">
            <v>28.259801719176</v>
          </cell>
        </row>
        <row r="914">
          <cell r="A914" t="str">
            <v xml:space="preserve"> 02/08  01:00:00</v>
          </cell>
          <cell r="M914">
            <v>20.000000000000099</v>
          </cell>
          <cell r="AC914">
            <v>411524.25319896301</v>
          </cell>
          <cell r="AF914">
            <v>20576212.6599482</v>
          </cell>
          <cell r="AH914">
            <v>25700157.318184402</v>
          </cell>
          <cell r="AO914">
            <v>28.555730353538198</v>
          </cell>
        </row>
        <row r="915">
          <cell r="A915" t="str">
            <v xml:space="preserve"> 02/08  02:00:00</v>
          </cell>
          <cell r="M915">
            <v>20.000030321965301</v>
          </cell>
          <cell r="AC915">
            <v>420851.03454189101</v>
          </cell>
          <cell r="AF915">
            <v>21034714.729057498</v>
          </cell>
          <cell r="AH915">
            <v>26301993.033516001</v>
          </cell>
          <cell r="AO915">
            <v>29.224436703906701</v>
          </cell>
        </row>
        <row r="916">
          <cell r="A916" t="str">
            <v xml:space="preserve"> 02/08  03:00:00</v>
          </cell>
          <cell r="M916">
            <v>20.000175651365101</v>
          </cell>
          <cell r="AC916">
            <v>435478.53371333698</v>
          </cell>
          <cell r="AF916">
            <v>21731101.070670601</v>
          </cell>
          <cell r="AH916">
            <v>27217408.357083499</v>
          </cell>
          <cell r="AO916">
            <v>30.2415648412039</v>
          </cell>
        </row>
        <row r="917">
          <cell r="A917" t="str">
            <v xml:space="preserve"> 02/08  04:00:00</v>
          </cell>
          <cell r="M917">
            <v>20.000258620299199</v>
          </cell>
          <cell r="AC917">
            <v>442533.61168985901</v>
          </cell>
          <cell r="AF917">
            <v>22066246.946856402</v>
          </cell>
          <cell r="AH917">
            <v>27658350.730616201</v>
          </cell>
          <cell r="AO917">
            <v>30.731500811795801</v>
          </cell>
        </row>
        <row r="918">
          <cell r="A918" t="str">
            <v xml:space="preserve"> 02/08  05:00:00</v>
          </cell>
          <cell r="M918">
            <v>20.000275066871598</v>
          </cell>
          <cell r="AC918">
            <v>444018.78561781702</v>
          </cell>
          <cell r="AF918">
            <v>22136768.760356501</v>
          </cell>
          <cell r="AH918">
            <v>27751174.101113599</v>
          </cell>
          <cell r="AO918">
            <v>30.834637890126199</v>
          </cell>
        </row>
        <row r="919">
          <cell r="A919" t="str">
            <v xml:space="preserve"> 02/08  06:00:00</v>
          </cell>
          <cell r="M919">
            <v>20.000347015074301</v>
          </cell>
          <cell r="AC919">
            <v>451077.02024093497</v>
          </cell>
          <cell r="AF919">
            <v>22471835.548170298</v>
          </cell>
          <cell r="AH919">
            <v>28192313.765058398</v>
          </cell>
          <cell r="AO919">
            <v>31.3247930722872</v>
          </cell>
        </row>
        <row r="920">
          <cell r="A920" t="str">
            <v xml:space="preserve"> 02/08  07:00:00</v>
          </cell>
          <cell r="M920">
            <v>20.000488154329101</v>
          </cell>
          <cell r="AC920">
            <v>464262.64673620102</v>
          </cell>
          <cell r="AF920">
            <v>23097607.3658555</v>
          </cell>
          <cell r="AH920">
            <v>29016415.421012599</v>
          </cell>
          <cell r="AO920">
            <v>32.240461578902803</v>
          </cell>
        </row>
        <row r="921">
          <cell r="A921" t="str">
            <v xml:space="preserve"> 02/08  08:00:00</v>
          </cell>
          <cell r="M921">
            <v>20.000557103113199</v>
          </cell>
          <cell r="AC921">
            <v>469845.74900547502</v>
          </cell>
          <cell r="AF921">
            <v>23362561.475152399</v>
          </cell>
          <cell r="AH921">
            <v>29365359.312842201</v>
          </cell>
          <cell r="AO921">
            <v>32.628177014269099</v>
          </cell>
        </row>
        <row r="922">
          <cell r="A922" t="str">
            <v xml:space="preserve"> 02/08  09:00:00</v>
          </cell>
          <cell r="M922">
            <v>20.000389475668602</v>
          </cell>
          <cell r="AC922">
            <v>453147.34296361002</v>
          </cell>
          <cell r="AF922">
            <v>22570066.5779966</v>
          </cell>
          <cell r="AH922">
            <v>28321708.935225599</v>
          </cell>
          <cell r="AO922">
            <v>31.468565483584001</v>
          </cell>
        </row>
        <row r="923">
          <cell r="A923" t="str">
            <v xml:space="preserve"> 02/08  10:00:00</v>
          </cell>
          <cell r="M923">
            <v>20.000183784820699</v>
          </cell>
          <cell r="AC923">
            <v>434757.06607862801</v>
          </cell>
          <cell r="AF923">
            <v>21696835.403291699</v>
          </cell>
          <cell r="AH923">
            <v>27172316.629914299</v>
          </cell>
          <cell r="AO923">
            <v>30.191462922126899</v>
          </cell>
        </row>
        <row r="924">
          <cell r="A924" t="str">
            <v xml:space="preserve"> 02/08  11:00:00</v>
          </cell>
          <cell r="M924">
            <v>20.0000213556673</v>
          </cell>
          <cell r="AC924">
            <v>415146.90682425199</v>
          </cell>
          <cell r="AF924">
            <v>20753822.109897599</v>
          </cell>
          <cell r="AH924">
            <v>25933363.831404898</v>
          </cell>
          <cell r="AO924">
            <v>28.814848701561001</v>
          </cell>
        </row>
        <row r="925">
          <cell r="A925" t="str">
            <v xml:space="preserve"> 02/08  12:00:00</v>
          </cell>
          <cell r="M925">
            <v>20.000000013148298</v>
          </cell>
          <cell r="AC925">
            <v>400421.14732410101</v>
          </cell>
          <cell r="AF925">
            <v>20021057.366204999</v>
          </cell>
          <cell r="AH925">
            <v>24972718.4801438</v>
          </cell>
          <cell r="AO925">
            <v>27.7474649779376</v>
          </cell>
        </row>
        <row r="926">
          <cell r="A926" t="str">
            <v xml:space="preserve"> 02/08  13:00:00</v>
          </cell>
          <cell r="M926">
            <v>20.000000000007201</v>
          </cell>
          <cell r="AC926">
            <v>384371.68471577403</v>
          </cell>
          <cell r="AF926">
            <v>19218584.235788699</v>
          </cell>
          <cell r="AH926">
            <v>23924091.999969199</v>
          </cell>
          <cell r="AO926">
            <v>26.582324444410201</v>
          </cell>
        </row>
        <row r="927">
          <cell r="A927" t="str">
            <v xml:space="preserve"> 02/08  14:00:00</v>
          </cell>
          <cell r="M927">
            <v>20.000000000000099</v>
          </cell>
          <cell r="AC927">
            <v>375194.08586700802</v>
          </cell>
          <cell r="AF927">
            <v>18759704.293350399</v>
          </cell>
          <cell r="AH927">
            <v>23325803.793846302</v>
          </cell>
          <cell r="AO927">
            <v>25.9175597709404</v>
          </cell>
        </row>
        <row r="928">
          <cell r="A928" t="str">
            <v xml:space="preserve"> 02/08  15:00:00</v>
          </cell>
          <cell r="M928">
            <v>20</v>
          </cell>
          <cell r="AC928">
            <v>367069.61935815599</v>
          </cell>
          <cell r="AF928">
            <v>18353480.967907801</v>
          </cell>
          <cell r="AH928">
            <v>22797563.8310945</v>
          </cell>
          <cell r="AO928">
            <v>25.330626478993899</v>
          </cell>
        </row>
        <row r="929">
          <cell r="A929" t="str">
            <v xml:space="preserve"> 02/08  16:00:00</v>
          </cell>
          <cell r="M929">
            <v>20.000000000000099</v>
          </cell>
          <cell r="AC929">
            <v>362824.15108935803</v>
          </cell>
          <cell r="AF929">
            <v>18141207.554467902</v>
          </cell>
          <cell r="AH929">
            <v>22521845.1724937</v>
          </cell>
          <cell r="AO929">
            <v>25.024272413881899</v>
          </cell>
        </row>
        <row r="930">
          <cell r="A930" t="str">
            <v xml:space="preserve"> 02/08  17:00:00</v>
          </cell>
          <cell r="M930">
            <v>20.000000000000099</v>
          </cell>
          <cell r="AC930">
            <v>371633.87345301599</v>
          </cell>
          <cell r="AF930">
            <v>18581693.672650799</v>
          </cell>
          <cell r="AH930">
            <v>23094278.7309312</v>
          </cell>
          <cell r="AO930">
            <v>25.660309701034599</v>
          </cell>
        </row>
        <row r="931">
          <cell r="A931" t="str">
            <v xml:space="preserve"> 02/08  18:00:00</v>
          </cell>
          <cell r="M931">
            <v>20.000000000000099</v>
          </cell>
          <cell r="AC931">
            <v>387513.556507406</v>
          </cell>
          <cell r="AF931">
            <v>19375677.825370301</v>
          </cell>
          <cell r="AH931">
            <v>24129061.930987</v>
          </cell>
          <cell r="AO931">
            <v>26.810068812207799</v>
          </cell>
        </row>
        <row r="932">
          <cell r="A932" t="str">
            <v xml:space="preserve"> 02/08  19:00:00</v>
          </cell>
          <cell r="M932">
            <v>20.000000000000099</v>
          </cell>
          <cell r="AC932">
            <v>401811.67585280101</v>
          </cell>
          <cell r="AF932">
            <v>20090583.792640101</v>
          </cell>
          <cell r="AH932">
            <v>25063776.0187793</v>
          </cell>
          <cell r="AO932">
            <v>27.848640020865801</v>
          </cell>
        </row>
        <row r="933">
          <cell r="A933" t="str">
            <v xml:space="preserve"> 02/08  20:00:00</v>
          </cell>
          <cell r="M933">
            <v>20.000010017940401</v>
          </cell>
          <cell r="AC933">
            <v>416334.648821123</v>
          </cell>
          <cell r="AF933">
            <v>20813978.0958445</v>
          </cell>
          <cell r="AH933">
            <v>26012211.654039901</v>
          </cell>
          <cell r="AO933">
            <v>28.902457393377698</v>
          </cell>
        </row>
        <row r="934">
          <cell r="A934" t="str">
            <v xml:space="preserve"> 02/08  21:00:00</v>
          </cell>
          <cell r="M934">
            <v>20.0000034661652</v>
          </cell>
          <cell r="AC934">
            <v>413314.33694097598</v>
          </cell>
          <cell r="AF934">
            <v>20665330.788864098</v>
          </cell>
          <cell r="AH934">
            <v>25817130.292661201</v>
          </cell>
          <cell r="AO934">
            <v>28.685700325179099</v>
          </cell>
        </row>
        <row r="935">
          <cell r="A935" t="str">
            <v xml:space="preserve"> 02/08  22:00:00</v>
          </cell>
          <cell r="M935">
            <v>20.0000914057999</v>
          </cell>
          <cell r="AC935">
            <v>426993.01324378198</v>
          </cell>
          <cell r="AF935">
            <v>21326086.6285607</v>
          </cell>
          <cell r="AH935">
            <v>26685044.094533999</v>
          </cell>
          <cell r="AO935">
            <v>29.650048993926699</v>
          </cell>
        </row>
        <row r="936">
          <cell r="A936" t="str">
            <v xml:space="preserve"> 02/08  23:00:00</v>
          </cell>
          <cell r="M936">
            <v>20.000244823903699</v>
          </cell>
          <cell r="AC936">
            <v>441425.56440941599</v>
          </cell>
          <cell r="AF936">
            <v>22013625.921392199</v>
          </cell>
          <cell r="AH936">
            <v>27589097.775588501</v>
          </cell>
          <cell r="AO936">
            <v>30.654553083987199</v>
          </cell>
        </row>
        <row r="937">
          <cell r="A937" t="str">
            <v xml:space="preserve"> 02/08  24:00:00</v>
          </cell>
          <cell r="M937">
            <v>20.000275094615599</v>
          </cell>
          <cell r="AC937">
            <v>444018.84106159402</v>
          </cell>
          <cell r="AF937">
            <v>22136771.392992999</v>
          </cell>
          <cell r="AH937">
            <v>27751177.5663496</v>
          </cell>
          <cell r="AO937">
            <v>30.834641740388498</v>
          </cell>
        </row>
        <row r="938">
          <cell r="A938" t="str">
            <v xml:space="preserve"> 02/09  01:00:00</v>
          </cell>
          <cell r="M938">
            <v>20.000337932878999</v>
          </cell>
          <cell r="AC938">
            <v>450149.41222683899</v>
          </cell>
          <cell r="AF938">
            <v>22427807.2532348</v>
          </cell>
          <cell r="AH938">
            <v>28134338.264177501</v>
          </cell>
          <cell r="AO938">
            <v>31.260375849086099</v>
          </cell>
        </row>
        <row r="939">
          <cell r="A939" t="str">
            <v xml:space="preserve"> 02/09  02:00:00</v>
          </cell>
          <cell r="M939">
            <v>20.000528223360099</v>
          </cell>
          <cell r="AC939">
            <v>468342.72093320498</v>
          </cell>
          <cell r="AF939">
            <v>23291251.9827145</v>
          </cell>
          <cell r="AH939">
            <v>29271420.058325302</v>
          </cell>
          <cell r="AO939">
            <v>32.523800064805897</v>
          </cell>
        </row>
        <row r="940">
          <cell r="A940" t="str">
            <v xml:space="preserve"> 02/09  03:00:00</v>
          </cell>
          <cell r="M940">
            <v>20.000638340785901</v>
          </cell>
          <cell r="AC940">
            <v>477274.71348760801</v>
          </cell>
          <cell r="AF940">
            <v>23715183.278734099</v>
          </cell>
          <cell r="AH940">
            <v>29829669.592975501</v>
          </cell>
          <cell r="AO940">
            <v>33.1440773255284</v>
          </cell>
        </row>
        <row r="941">
          <cell r="A941" t="str">
            <v xml:space="preserve"> 02/09  04:00:00</v>
          </cell>
          <cell r="M941">
            <v>20.000639165980601</v>
          </cell>
          <cell r="AC941">
            <v>477275.31614859099</v>
          </cell>
          <cell r="AF941">
            <v>23715211.889276098</v>
          </cell>
          <cell r="AH941">
            <v>29829707.259286899</v>
          </cell>
          <cell r="AO941">
            <v>33.144119176985498</v>
          </cell>
        </row>
        <row r="942">
          <cell r="A942" t="str">
            <v xml:space="preserve"> 02/09  05:00:00</v>
          </cell>
          <cell r="M942">
            <v>20.000666934099499</v>
          </cell>
          <cell r="AC942">
            <v>480057.29506813298</v>
          </cell>
          <cell r="AF942">
            <v>23847295.6540142</v>
          </cell>
          <cell r="AH942">
            <v>30003580.941758301</v>
          </cell>
          <cell r="AO942">
            <v>33.337312157509203</v>
          </cell>
        </row>
        <row r="943">
          <cell r="A943" t="str">
            <v xml:space="preserve"> 02/09  06:00:00</v>
          </cell>
          <cell r="M943">
            <v>20.000822910060901</v>
          </cell>
          <cell r="AC943">
            <v>495628.11051690503</v>
          </cell>
          <cell r="AF943">
            <v>24587225.6583247</v>
          </cell>
          <cell r="AH943">
            <v>30976756.9073065</v>
          </cell>
          <cell r="AO943">
            <v>34.4186187858962</v>
          </cell>
        </row>
        <row r="944">
          <cell r="A944" t="str">
            <v xml:space="preserve"> 02/09  07:00:00</v>
          </cell>
          <cell r="M944">
            <v>20.000842830023</v>
          </cell>
          <cell r="AC944">
            <v>495655.43125940999</v>
          </cell>
          <cell r="AF944">
            <v>24588449.974652499</v>
          </cell>
          <cell r="AH944">
            <v>30978464.4537131</v>
          </cell>
          <cell r="AO944">
            <v>34.420516059681297</v>
          </cell>
        </row>
        <row r="945">
          <cell r="A945" t="str">
            <v xml:space="preserve"> 02/09  08:00:00</v>
          </cell>
          <cell r="M945">
            <v>20.000819644934101</v>
          </cell>
          <cell r="AC945">
            <v>494343.96261338599</v>
          </cell>
          <cell r="AF945">
            <v>24526057.622922599</v>
          </cell>
          <cell r="AH945">
            <v>30896497.663336601</v>
          </cell>
          <cell r="AO945">
            <v>34.329441848151802</v>
          </cell>
        </row>
        <row r="946">
          <cell r="A946" t="str">
            <v xml:space="preserve"> 02/09  09:00:00</v>
          </cell>
          <cell r="M946">
            <v>20.0007096741633</v>
          </cell>
          <cell r="AC946">
            <v>482674.06409317802</v>
          </cell>
          <cell r="AF946">
            <v>23971621.397316899</v>
          </cell>
          <cell r="AH946">
            <v>30167129.005823601</v>
          </cell>
          <cell r="AO946">
            <v>33.5190322286929</v>
          </cell>
        </row>
        <row r="947">
          <cell r="A947" t="str">
            <v xml:space="preserve"> 02/09  10:00:00</v>
          </cell>
          <cell r="M947">
            <v>20.000476921551101</v>
          </cell>
          <cell r="AC947">
            <v>461315.33164320397</v>
          </cell>
          <cell r="AF947">
            <v>22957737.074239399</v>
          </cell>
          <cell r="AH947">
            <v>28832208.227700301</v>
          </cell>
          <cell r="AO947">
            <v>32.035786919666997</v>
          </cell>
        </row>
        <row r="948">
          <cell r="A948" t="str">
            <v xml:space="preserve"> 02/09  11:00:00</v>
          </cell>
          <cell r="M948">
            <v>20.000213090135599</v>
          </cell>
          <cell r="AC948">
            <v>436809.26201056002</v>
          </cell>
          <cell r="AF948">
            <v>21794256.105717901</v>
          </cell>
          <cell r="AH948">
            <v>27300578.875659999</v>
          </cell>
          <cell r="AO948">
            <v>30.333976528511101</v>
          </cell>
        </row>
        <row r="949">
          <cell r="A949" t="str">
            <v xml:space="preserve"> 02/09  12:00:00</v>
          </cell>
          <cell r="M949">
            <v>20.0000153716516</v>
          </cell>
          <cell r="AC949">
            <v>414944.65017552802</v>
          </cell>
          <cell r="AF949">
            <v>20744835.4043676</v>
          </cell>
          <cell r="AH949">
            <v>25921504.040041301</v>
          </cell>
          <cell r="AO949">
            <v>28.801671155601401</v>
          </cell>
        </row>
        <row r="950">
          <cell r="A950" t="str">
            <v xml:space="preserve"> 02/09  13:00:00</v>
          </cell>
          <cell r="M950">
            <v>20.000000009491199</v>
          </cell>
          <cell r="AC950">
            <v>394784.59947316302</v>
          </cell>
          <cell r="AF950">
            <v>19739229.9736582</v>
          </cell>
          <cell r="AH950">
            <v>24604168.474654201</v>
          </cell>
          <cell r="AO950">
            <v>27.337964971838002</v>
          </cell>
        </row>
        <row r="951">
          <cell r="A951" t="str">
            <v xml:space="preserve"> 02/09  14:00:00</v>
          </cell>
          <cell r="M951">
            <v>20.000000000004999</v>
          </cell>
          <cell r="AC951">
            <v>372727.18514447002</v>
          </cell>
          <cell r="AF951">
            <v>18636359.257223502</v>
          </cell>
          <cell r="AH951">
            <v>23165590.620574199</v>
          </cell>
          <cell r="AO951">
            <v>25.739545133971401</v>
          </cell>
        </row>
        <row r="952">
          <cell r="A952" t="str">
            <v xml:space="preserve"> 02/09  15:00:00</v>
          </cell>
          <cell r="M952">
            <v>20.000000000000099</v>
          </cell>
          <cell r="AC952">
            <v>368640.432102405</v>
          </cell>
          <cell r="AF952">
            <v>18432021.605120301</v>
          </cell>
          <cell r="AH952">
            <v>22899573.88343</v>
          </cell>
          <cell r="AO952">
            <v>25.443970981588802</v>
          </cell>
        </row>
        <row r="953">
          <cell r="A953" t="str">
            <v xml:space="preserve"> 02/09  16:00:00</v>
          </cell>
          <cell r="M953">
            <v>20.000000000000099</v>
          </cell>
          <cell r="AC953">
            <v>372167.77419816901</v>
          </cell>
          <cell r="AF953">
            <v>18608388.7099085</v>
          </cell>
          <cell r="AH953">
            <v>23128877.744549699</v>
          </cell>
          <cell r="AO953">
            <v>25.6987530494997</v>
          </cell>
        </row>
        <row r="954">
          <cell r="A954" t="str">
            <v xml:space="preserve"> 02/09  17:00:00</v>
          </cell>
          <cell r="M954">
            <v>20.000000000000099</v>
          </cell>
          <cell r="AC954">
            <v>379754.107177192</v>
          </cell>
          <cell r="AF954">
            <v>18987705.358859599</v>
          </cell>
          <cell r="AH954">
            <v>23622871.884641901</v>
          </cell>
          <cell r="AO954">
            <v>26.247635427379901</v>
          </cell>
        </row>
        <row r="955">
          <cell r="A955" t="str">
            <v xml:space="preserve"> 02/09  18:00:00</v>
          </cell>
          <cell r="M955">
            <v>20.000000000000199</v>
          </cell>
          <cell r="AC955">
            <v>390167.22561172501</v>
          </cell>
          <cell r="AF955">
            <v>19508361.280586299</v>
          </cell>
          <cell r="AH955">
            <v>24302240.068220701</v>
          </cell>
          <cell r="AO955">
            <v>27.0024889646897</v>
          </cell>
        </row>
        <row r="956">
          <cell r="A956" t="str">
            <v xml:space="preserve"> 02/09  19:00:00</v>
          </cell>
          <cell r="M956">
            <v>19.999999999999901</v>
          </cell>
          <cell r="AC956">
            <v>407097.76336540497</v>
          </cell>
          <cell r="AF956">
            <v>20354888.168270301</v>
          </cell>
          <cell r="AH956">
            <v>25410150.551269598</v>
          </cell>
          <cell r="AO956">
            <v>28.233500612521802</v>
          </cell>
        </row>
        <row r="957">
          <cell r="A957" t="str">
            <v xml:space="preserve"> 02/09  20:00:00</v>
          </cell>
          <cell r="M957">
            <v>20.000033249827201</v>
          </cell>
          <cell r="AC957">
            <v>421394.954633146</v>
          </cell>
          <cell r="AF957">
            <v>21061237.831296001</v>
          </cell>
          <cell r="AH957">
            <v>26336819.2069728</v>
          </cell>
          <cell r="AO957">
            <v>29.263132452192</v>
          </cell>
        </row>
        <row r="958">
          <cell r="A958" t="str">
            <v xml:space="preserve"> 02/09  21:00:00</v>
          </cell>
          <cell r="M958">
            <v>20.000010817547</v>
          </cell>
          <cell r="AC958">
            <v>414401.53070005099</v>
          </cell>
          <cell r="AF958">
            <v>20718351.445223801</v>
          </cell>
          <cell r="AH958">
            <v>25886731.851119898</v>
          </cell>
          <cell r="AO958">
            <v>28.763035390133201</v>
          </cell>
        </row>
        <row r="959">
          <cell r="A959" t="str">
            <v xml:space="preserve"> 02/09  22:00:00</v>
          </cell>
          <cell r="M959">
            <v>20.000010985230301</v>
          </cell>
          <cell r="AC959">
            <v>416869.807683933</v>
          </cell>
          <cell r="AF959">
            <v>20840512.2227837</v>
          </cell>
          <cell r="AH959">
            <v>26047024.960074998</v>
          </cell>
          <cell r="AO959">
            <v>28.9411388445277</v>
          </cell>
        </row>
        <row r="960">
          <cell r="A960" t="str">
            <v xml:space="preserve"> 02/09  23:00:00</v>
          </cell>
          <cell r="M960">
            <v>20.000144430069899</v>
          </cell>
          <cell r="AC960">
            <v>432510.08031798102</v>
          </cell>
          <cell r="AF960">
            <v>21590042.4971237</v>
          </cell>
          <cell r="AH960">
            <v>27031880.019873802</v>
          </cell>
          <cell r="AO960">
            <v>30.0354222443043</v>
          </cell>
        </row>
        <row r="961">
          <cell r="A961" t="str">
            <v xml:space="preserve"> 02/09  24:00:00</v>
          </cell>
          <cell r="M961">
            <v>20.000208925357398</v>
          </cell>
          <cell r="AC961">
            <v>437725.09080161498</v>
          </cell>
          <cell r="AF961">
            <v>21837870.5939884</v>
          </cell>
          <cell r="AH961">
            <v>27357818.1751009</v>
          </cell>
          <cell r="AO961">
            <v>30.3975757501122</v>
          </cell>
        </row>
        <row r="962">
          <cell r="A962" t="str">
            <v xml:space="preserve"> 02/10  01:00:00</v>
          </cell>
          <cell r="M962">
            <v>20.000230281987498</v>
          </cell>
          <cell r="AC962">
            <v>439940.29728583299</v>
          </cell>
          <cell r="AF962">
            <v>21943087.333313201</v>
          </cell>
          <cell r="AH962">
            <v>27496268.5803646</v>
          </cell>
          <cell r="AO962">
            <v>30.551409533738401</v>
          </cell>
        </row>
        <row r="963">
          <cell r="A963" t="str">
            <v xml:space="preserve"> 02/10  02:00:00</v>
          </cell>
          <cell r="M963">
            <v>20.000204320837199</v>
          </cell>
          <cell r="AC963">
            <v>436979.41032621701</v>
          </cell>
          <cell r="AF963">
            <v>21802439.710544799</v>
          </cell>
          <cell r="AH963">
            <v>27311213.145388599</v>
          </cell>
          <cell r="AO963">
            <v>30.345792383765101</v>
          </cell>
        </row>
        <row r="964">
          <cell r="A964" t="str">
            <v xml:space="preserve"> 02/10  03:00:00</v>
          </cell>
          <cell r="M964">
            <v>20.000263268094201</v>
          </cell>
          <cell r="AC964">
            <v>443460.39750037203</v>
          </cell>
          <cell r="AF964">
            <v>22110229.941726901</v>
          </cell>
          <cell r="AH964">
            <v>27716274.843773302</v>
          </cell>
          <cell r="AO964">
            <v>30.795860937525902</v>
          </cell>
        </row>
        <row r="965">
          <cell r="A965" t="str">
            <v xml:space="preserve"> 02/10  04:00:00</v>
          </cell>
          <cell r="M965">
            <v>20.000377746029901</v>
          </cell>
          <cell r="AC965">
            <v>453679.509287511</v>
          </cell>
          <cell r="AF965">
            <v>22595362.0914516</v>
          </cell>
          <cell r="AH965">
            <v>28354969.3304694</v>
          </cell>
          <cell r="AO965">
            <v>31.5055214782994</v>
          </cell>
        </row>
        <row r="966">
          <cell r="A966" t="str">
            <v xml:space="preserve"> 02/10  05:00:00</v>
          </cell>
          <cell r="M966">
            <v>20.000496772288098</v>
          </cell>
          <cell r="AC966">
            <v>464820.99232806702</v>
          </cell>
          <cell r="AF966">
            <v>23124103.939027701</v>
          </cell>
          <cell r="AH966">
            <v>29051312.020504199</v>
          </cell>
          <cell r="AO966">
            <v>32.279235578338003</v>
          </cell>
        </row>
        <row r="967">
          <cell r="A967" t="str">
            <v xml:space="preserve"> 02/10  06:00:00</v>
          </cell>
          <cell r="M967">
            <v>20.000624178809598</v>
          </cell>
          <cell r="AC967">
            <v>476339.24343054002</v>
          </cell>
          <cell r="AF967">
            <v>23670784.281095602</v>
          </cell>
          <cell r="AH967">
            <v>29771202.714408699</v>
          </cell>
          <cell r="AO967">
            <v>33.079114127120803</v>
          </cell>
        </row>
        <row r="968">
          <cell r="A968" t="str">
            <v xml:space="preserve"> 02/10  07:00:00</v>
          </cell>
          <cell r="M968">
            <v>20.000690927342301</v>
          </cell>
          <cell r="AC968">
            <v>482085.15449996502</v>
          </cell>
          <cell r="AF968">
            <v>23943586.878451999</v>
          </cell>
          <cell r="AH968">
            <v>30130322.156247798</v>
          </cell>
          <cell r="AO968">
            <v>33.478135729164201</v>
          </cell>
        </row>
        <row r="969">
          <cell r="A969" t="str">
            <v xml:space="preserve"> 02/10  08:00:00</v>
          </cell>
          <cell r="M969">
            <v>20.000732565704901</v>
          </cell>
          <cell r="AC969">
            <v>485997.39580337598</v>
          </cell>
          <cell r="AF969">
            <v>24129402.090128999</v>
          </cell>
          <cell r="AH969">
            <v>30374837.237711001</v>
          </cell>
          <cell r="AO969">
            <v>33.749819153012197</v>
          </cell>
        </row>
        <row r="970">
          <cell r="A970" t="str">
            <v xml:space="preserve"> 02/10  09:00:00</v>
          </cell>
          <cell r="M970">
            <v>20.000605019181901</v>
          </cell>
          <cell r="AC970">
            <v>472834.13790228899</v>
          </cell>
          <cell r="AF970">
            <v>23504434.753088899</v>
          </cell>
          <cell r="AH970">
            <v>29552133.618893102</v>
          </cell>
          <cell r="AO970">
            <v>32.835704020992303</v>
          </cell>
        </row>
        <row r="971">
          <cell r="A971" t="str">
            <v xml:space="preserve"> 02/10  10:00:00</v>
          </cell>
          <cell r="M971">
            <v>20.0003265231325</v>
          </cell>
          <cell r="AC971">
            <v>447204.35505098099</v>
          </cell>
          <cell r="AF971">
            <v>22287944.8188296</v>
          </cell>
          <cell r="AH971">
            <v>27950272.1906863</v>
          </cell>
          <cell r="AO971">
            <v>31.0558579896515</v>
          </cell>
        </row>
        <row r="972">
          <cell r="A972" t="str">
            <v xml:space="preserve"> 02/10  11:00:00</v>
          </cell>
          <cell r="M972">
            <v>20.000067821991799</v>
          </cell>
          <cell r="AC972">
            <v>422396.85353456001</v>
          </cell>
          <cell r="AF972">
            <v>21106514.262144499</v>
          </cell>
          <cell r="AH972">
            <v>26396429.627926402</v>
          </cell>
          <cell r="AO972">
            <v>29.3293662532516</v>
          </cell>
        </row>
        <row r="973">
          <cell r="A973" t="str">
            <v xml:space="preserve"> 02/10  12:00:00</v>
          </cell>
          <cell r="M973">
            <v>20.000000196922802</v>
          </cell>
          <cell r="AC973">
            <v>404836.70551383798</v>
          </cell>
          <cell r="AF973">
            <v>20241835.2756919</v>
          </cell>
          <cell r="AH973">
            <v>25261898.112918001</v>
          </cell>
          <cell r="AO973">
            <v>28.068775681020099</v>
          </cell>
        </row>
        <row r="974">
          <cell r="A974" t="str">
            <v xml:space="preserve"> 02/10  13:00:00</v>
          </cell>
          <cell r="M974">
            <v>20.000000000113499</v>
          </cell>
          <cell r="AC974">
            <v>386314.101282202</v>
          </cell>
          <cell r="AF974">
            <v>19315705.0641101</v>
          </cell>
          <cell r="AH974">
            <v>24050863.389864501</v>
          </cell>
          <cell r="AO974">
            <v>26.723181544293901</v>
          </cell>
        </row>
        <row r="975">
          <cell r="A975" t="str">
            <v xml:space="preserve"> 02/10  14:00:00</v>
          </cell>
          <cell r="M975">
            <v>20.000000000000199</v>
          </cell>
          <cell r="AC975">
            <v>372185.84879517299</v>
          </cell>
          <cell r="AF975">
            <v>18609292.439758699</v>
          </cell>
          <cell r="AH975">
            <v>23130114.513486501</v>
          </cell>
          <cell r="AO975">
            <v>25.700127237207202</v>
          </cell>
        </row>
        <row r="976">
          <cell r="A976" t="str">
            <v xml:space="preserve"> 02/10  15:00:00</v>
          </cell>
          <cell r="M976">
            <v>20.000000000000099</v>
          </cell>
          <cell r="AC976">
            <v>360541.47916366602</v>
          </cell>
          <cell r="AF976">
            <v>18027073.9581833</v>
          </cell>
          <cell r="AH976">
            <v>22373884.528647099</v>
          </cell>
          <cell r="AO976">
            <v>24.859871698496701</v>
          </cell>
        </row>
        <row r="977">
          <cell r="A977" t="str">
            <v xml:space="preserve"> 02/10  16:00:00</v>
          </cell>
          <cell r="M977">
            <v>20.000000000000099</v>
          </cell>
          <cell r="AC977">
            <v>354891.21437272202</v>
          </cell>
          <cell r="AF977">
            <v>17744560.718636099</v>
          </cell>
          <cell r="AH977">
            <v>22007652.408066101</v>
          </cell>
          <cell r="AO977">
            <v>24.4529471200734</v>
          </cell>
        </row>
        <row r="978">
          <cell r="A978" t="str">
            <v xml:space="preserve"> 02/10  17:00:00</v>
          </cell>
          <cell r="M978">
            <v>20.000000000000099</v>
          </cell>
          <cell r="AC978">
            <v>362282.240306461</v>
          </cell>
          <cell r="AF978">
            <v>18114112.015322998</v>
          </cell>
          <cell r="AH978">
            <v>22486794.448193502</v>
          </cell>
          <cell r="AO978">
            <v>24.985327164659399</v>
          </cell>
        </row>
        <row r="979">
          <cell r="A979" t="str">
            <v xml:space="preserve"> 02/10  18:00:00</v>
          </cell>
          <cell r="M979">
            <v>20.000000000000099</v>
          </cell>
          <cell r="AC979">
            <v>383819.71943847998</v>
          </cell>
          <cell r="AF979">
            <v>19190985.971923999</v>
          </cell>
          <cell r="AH979">
            <v>23888278.245466702</v>
          </cell>
          <cell r="AO979">
            <v>26.542531383851902</v>
          </cell>
        </row>
        <row r="980">
          <cell r="A980" t="str">
            <v xml:space="preserve"> 02/10  19:00:00</v>
          </cell>
          <cell r="M980">
            <v>20.000000000000199</v>
          </cell>
          <cell r="AC980">
            <v>400930.64806355798</v>
          </cell>
          <cell r="AF980">
            <v>20046532.403177898</v>
          </cell>
          <cell r="AH980">
            <v>25006083.200342901</v>
          </cell>
          <cell r="AO980">
            <v>27.784536889269901</v>
          </cell>
        </row>
        <row r="981">
          <cell r="A981" t="str">
            <v xml:space="preserve"> 02/10  20:00:00</v>
          </cell>
          <cell r="M981">
            <v>19.999999999999901</v>
          </cell>
          <cell r="AC981">
            <v>406050.20278727601</v>
          </cell>
          <cell r="AF981">
            <v>20302510.139363799</v>
          </cell>
          <cell r="AH981">
            <v>25341309.947143301</v>
          </cell>
          <cell r="AO981">
            <v>28.157011052381399</v>
          </cell>
        </row>
        <row r="982">
          <cell r="A982" t="str">
            <v xml:space="preserve"> 02/10  21:00:00</v>
          </cell>
          <cell r="M982">
            <v>20.0000160942806</v>
          </cell>
          <cell r="AC982">
            <v>417246.76186690503</v>
          </cell>
          <cell r="AF982">
            <v>20858018.0730053</v>
          </cell>
          <cell r="AH982">
            <v>26070037.272437401</v>
          </cell>
          <cell r="AO982">
            <v>28.966708080486001</v>
          </cell>
        </row>
        <row r="983">
          <cell r="A983" t="str">
            <v xml:space="preserve"> 02/10  22:00:00</v>
          </cell>
          <cell r="M983">
            <v>20.000141940869302</v>
          </cell>
          <cell r="AC983">
            <v>432140.93354902702</v>
          </cell>
          <cell r="AF983">
            <v>21572513.926533598</v>
          </cell>
          <cell r="AH983">
            <v>27008808.3468142</v>
          </cell>
          <cell r="AO983">
            <v>30.009787052015799</v>
          </cell>
        </row>
        <row r="984">
          <cell r="A984" t="str">
            <v xml:space="preserve"> 02/10  23:00:00</v>
          </cell>
          <cell r="M984">
            <v>20.000138152127299</v>
          </cell>
          <cell r="AC984">
            <v>430674.00943902502</v>
          </cell>
          <cell r="AF984">
            <v>21502803.707170699</v>
          </cell>
          <cell r="AH984">
            <v>26917125.589939099</v>
          </cell>
          <cell r="AO984">
            <v>29.9079173221545</v>
          </cell>
        </row>
        <row r="985">
          <cell r="A985" t="str">
            <v xml:space="preserve"> 02/10  24:00:00</v>
          </cell>
          <cell r="M985">
            <v>20.0002204399729</v>
          </cell>
          <cell r="AC985">
            <v>439744.00014981203</v>
          </cell>
          <cell r="AF985">
            <v>21933708.002626501</v>
          </cell>
          <cell r="AH985">
            <v>27484000.009363201</v>
          </cell>
          <cell r="AO985">
            <v>30.537777788181401</v>
          </cell>
        </row>
        <row r="986">
          <cell r="A986" t="str">
            <v xml:space="preserve"> 02/11  01:00:00</v>
          </cell>
          <cell r="M986">
            <v>20.000139448353099</v>
          </cell>
          <cell r="AC986">
            <v>429925.28656764602</v>
          </cell>
          <cell r="AF986">
            <v>21467082.6630763</v>
          </cell>
          <cell r="AH986">
            <v>26870330.410477899</v>
          </cell>
          <cell r="AO986">
            <v>29.855922678308801</v>
          </cell>
        </row>
        <row r="987">
          <cell r="A987" t="str">
            <v xml:space="preserve"> 02/11  02:00:00</v>
          </cell>
          <cell r="M987">
            <v>20.000150653103699</v>
          </cell>
          <cell r="AC987">
            <v>433248.33858119498</v>
          </cell>
          <cell r="AF987">
            <v>21625088.0966153</v>
          </cell>
          <cell r="AH987">
            <v>27078021.161324698</v>
          </cell>
          <cell r="AO987">
            <v>30.086690179249601</v>
          </cell>
        </row>
        <row r="988">
          <cell r="A988" t="str">
            <v xml:space="preserve"> 02/11  03:00:00</v>
          </cell>
          <cell r="M988">
            <v>20.000362087331801</v>
          </cell>
          <cell r="AC988">
            <v>452743.730425102</v>
          </cell>
          <cell r="AF988">
            <v>22550932.331990499</v>
          </cell>
          <cell r="AH988">
            <v>28296483.151568901</v>
          </cell>
          <cell r="AO988">
            <v>31.4405368350766</v>
          </cell>
        </row>
        <row r="989">
          <cell r="A989" t="str">
            <v xml:space="preserve"> 02/11  04:00:00</v>
          </cell>
          <cell r="M989">
            <v>20.0004920154426</v>
          </cell>
          <cell r="AC989">
            <v>464082.31656435499</v>
          </cell>
          <cell r="AF989">
            <v>23089047.668928899</v>
          </cell>
          <cell r="AH989">
            <v>29005144.7852722</v>
          </cell>
          <cell r="AO989">
            <v>32.227938650302399</v>
          </cell>
        </row>
        <row r="990">
          <cell r="A990" t="str">
            <v xml:space="preserve"> 02/11  05:00:00</v>
          </cell>
          <cell r="M990">
            <v>20.0005551235698</v>
          </cell>
          <cell r="AC990">
            <v>469657.240277918</v>
          </cell>
          <cell r="AF990">
            <v>23353615.9107255</v>
          </cell>
          <cell r="AH990">
            <v>29353577.5173699</v>
          </cell>
          <cell r="AO990">
            <v>32.615086130411001</v>
          </cell>
        </row>
        <row r="991">
          <cell r="A991" t="str">
            <v xml:space="preserve"> 02/11  06:00:00</v>
          </cell>
          <cell r="M991">
            <v>20.000641076695899</v>
          </cell>
          <cell r="AC991">
            <v>477824.73207656201</v>
          </cell>
          <cell r="AF991">
            <v>23741306.334819201</v>
          </cell>
          <cell r="AH991">
            <v>29864045.754785102</v>
          </cell>
          <cell r="AO991">
            <v>33.182273060872397</v>
          </cell>
        </row>
        <row r="992">
          <cell r="A992" t="str">
            <v xml:space="preserve"> 02/11  07:00:00</v>
          </cell>
          <cell r="M992">
            <v>20.000624328362399</v>
          </cell>
          <cell r="AC992">
            <v>475239.762860769</v>
          </cell>
          <cell r="AF992">
            <v>23618591.010304801</v>
          </cell>
          <cell r="AH992">
            <v>29702485.178798102</v>
          </cell>
          <cell r="AO992">
            <v>33.0027613097756</v>
          </cell>
        </row>
        <row r="993">
          <cell r="A993" t="str">
            <v xml:space="preserve"> 02/11  08:00:00</v>
          </cell>
          <cell r="M993">
            <v>20.0005764829539</v>
          </cell>
          <cell r="AC993">
            <v>471332.28191878699</v>
          </cell>
          <cell r="AF993">
            <v>23433113.1259862</v>
          </cell>
          <cell r="AH993">
            <v>29458267.619924199</v>
          </cell>
          <cell r="AO993">
            <v>32.731408466582401</v>
          </cell>
        </row>
        <row r="994">
          <cell r="A994" t="str">
            <v xml:space="preserve"> 02/11  09:00:00</v>
          </cell>
          <cell r="M994">
            <v>20.000501223182798</v>
          </cell>
          <cell r="AC994">
            <v>463909.99744059902</v>
          </cell>
          <cell r="AF994">
            <v>23080871.045866601</v>
          </cell>
          <cell r="AH994">
            <v>28994374.840037499</v>
          </cell>
          <cell r="AO994">
            <v>32.215972044486101</v>
          </cell>
        </row>
        <row r="995">
          <cell r="A995" t="str">
            <v xml:space="preserve"> 02/11  10:00:00</v>
          </cell>
          <cell r="M995">
            <v>20.000259089097199</v>
          </cell>
          <cell r="AC995">
            <v>440871.25411071599</v>
          </cell>
          <cell r="AF995">
            <v>21987189.524591401</v>
          </cell>
          <cell r="AH995">
            <v>27554453.381919801</v>
          </cell>
          <cell r="AO995">
            <v>30.6160593132442</v>
          </cell>
        </row>
        <row r="996">
          <cell r="A996" t="str">
            <v xml:space="preserve"> 02/11  11:00:00</v>
          </cell>
          <cell r="M996">
            <v>20.000012108110202</v>
          </cell>
          <cell r="AC996">
            <v>406262.87105191202</v>
          </cell>
          <cell r="AF996">
            <v>20311875.036898099</v>
          </cell>
          <cell r="AH996">
            <v>25354181.151490498</v>
          </cell>
          <cell r="AO996">
            <v>28.171312390545001</v>
          </cell>
        </row>
        <row r="997">
          <cell r="A997" t="str">
            <v xml:space="preserve"> 02/11  12:00:00</v>
          </cell>
          <cell r="M997">
            <v>20.000000006746198</v>
          </cell>
          <cell r="AC997">
            <v>373945.50459645898</v>
          </cell>
          <cell r="AF997">
            <v>18697275.2298229</v>
          </cell>
          <cell r="AH997">
            <v>23245089.2018742</v>
          </cell>
          <cell r="AO997">
            <v>25.8278768909713</v>
          </cell>
        </row>
        <row r="998">
          <cell r="A998" t="str">
            <v xml:space="preserve"> 02/11  13:00:00</v>
          </cell>
          <cell r="M998">
            <v>20.0000000000028</v>
          </cell>
          <cell r="AC998">
            <v>348727.24353169103</v>
          </cell>
          <cell r="AF998">
            <v>17436362.176584601</v>
          </cell>
          <cell r="AH998">
            <v>21609278.132543299</v>
          </cell>
          <cell r="AO998">
            <v>24.0103090361592</v>
          </cell>
        </row>
        <row r="999">
          <cell r="A999" t="str">
            <v xml:space="preserve"> 02/11  14:00:00</v>
          </cell>
          <cell r="M999">
            <v>20</v>
          </cell>
          <cell r="AC999">
            <v>339361.83584684198</v>
          </cell>
          <cell r="AF999">
            <v>16968091.7923421</v>
          </cell>
          <cell r="AH999">
            <v>21004428.585704502</v>
          </cell>
          <cell r="AO999">
            <v>23.338253984116101</v>
          </cell>
        </row>
        <row r="1000">
          <cell r="A1000" t="str">
            <v xml:space="preserve"> 02/11  15:00:00</v>
          </cell>
          <cell r="M1000">
            <v>20.000000000000199</v>
          </cell>
          <cell r="AC1000">
            <v>341466.68214596901</v>
          </cell>
          <cell r="AF1000">
            <v>17073334.107298501</v>
          </cell>
          <cell r="AH1000">
            <v>21140148.436376099</v>
          </cell>
          <cell r="AO1000">
            <v>23.4890538181956</v>
          </cell>
        </row>
        <row r="1001">
          <cell r="A1001" t="str">
            <v xml:space="preserve"> 02/11  16:00:00</v>
          </cell>
          <cell r="M1001">
            <v>19.999999999999901</v>
          </cell>
          <cell r="AC1001">
            <v>341311.58497418597</v>
          </cell>
          <cell r="AF1001">
            <v>17065579.248709299</v>
          </cell>
          <cell r="AH1001">
            <v>21130138.252033498</v>
          </cell>
          <cell r="AO1001">
            <v>23.477931391148299</v>
          </cell>
        </row>
        <row r="1002">
          <cell r="A1002" t="str">
            <v xml:space="preserve"> 02/11  17:00:00</v>
          </cell>
          <cell r="M1002">
            <v>20</v>
          </cell>
          <cell r="AC1002">
            <v>341982.81954781298</v>
          </cell>
          <cell r="AF1002">
            <v>17099140.977390699</v>
          </cell>
          <cell r="AH1002">
            <v>21173431.430279098</v>
          </cell>
          <cell r="AO1002">
            <v>23.5260349225324</v>
          </cell>
        </row>
        <row r="1003">
          <cell r="A1003" t="str">
            <v xml:space="preserve"> 02/11  18:00:00</v>
          </cell>
          <cell r="M1003">
            <v>19.999999999999901</v>
          </cell>
          <cell r="AC1003">
            <v>347464.02685441897</v>
          </cell>
          <cell r="AF1003">
            <v>17373201.3427209</v>
          </cell>
          <cell r="AH1003">
            <v>21527311.3688563</v>
          </cell>
          <cell r="AO1003">
            <v>23.919234854284799</v>
          </cell>
        </row>
        <row r="1004">
          <cell r="A1004" t="str">
            <v xml:space="preserve"> 02/11  19:00:00</v>
          </cell>
          <cell r="M1004">
            <v>20</v>
          </cell>
          <cell r="AC1004">
            <v>349244.07517327298</v>
          </cell>
          <cell r="AF1004">
            <v>17462203.758663699</v>
          </cell>
          <cell r="AH1004">
            <v>21642312.845201701</v>
          </cell>
          <cell r="AO1004">
            <v>24.047014272446301</v>
          </cell>
        </row>
        <row r="1005">
          <cell r="A1005" t="str">
            <v xml:space="preserve"> 02/11  20:00:00</v>
          </cell>
          <cell r="M1005">
            <v>20.000000000000199</v>
          </cell>
          <cell r="AC1005">
            <v>347832.41265403997</v>
          </cell>
          <cell r="AF1005">
            <v>17391620.632702</v>
          </cell>
          <cell r="AH1005">
            <v>21551078.416314099</v>
          </cell>
          <cell r="AO1005">
            <v>23.945642684793398</v>
          </cell>
        </row>
        <row r="1006">
          <cell r="A1006" t="str">
            <v xml:space="preserve"> 02/11  21:00:00</v>
          </cell>
          <cell r="M1006">
            <v>20</v>
          </cell>
          <cell r="AC1006">
            <v>348167.96333606698</v>
          </cell>
          <cell r="AF1006">
            <v>17408398.1668033</v>
          </cell>
          <cell r="AH1006">
            <v>21572761.353440698</v>
          </cell>
          <cell r="AO1006">
            <v>23.969734837156299</v>
          </cell>
        </row>
        <row r="1007">
          <cell r="A1007" t="str">
            <v xml:space="preserve"> 02/11  22:00:00</v>
          </cell>
          <cell r="M1007">
            <v>20.000000000000099</v>
          </cell>
          <cell r="AC1007">
            <v>347832.31382767198</v>
          </cell>
          <cell r="AF1007">
            <v>17391615.6913836</v>
          </cell>
          <cell r="AH1007">
            <v>21551072.0295089</v>
          </cell>
          <cell r="AO1007">
            <v>23.945635588343301</v>
          </cell>
        </row>
        <row r="1008">
          <cell r="A1008" t="str">
            <v xml:space="preserve"> 02/11  23:00:00</v>
          </cell>
          <cell r="M1008">
            <v>20.000000000000099</v>
          </cell>
          <cell r="AC1008">
            <v>351699.37528241402</v>
          </cell>
          <cell r="AF1008">
            <v>17584968.764120702</v>
          </cell>
          <cell r="AH1008">
            <v>21801119.7649379</v>
          </cell>
          <cell r="AO1008">
            <v>24.223466405486601</v>
          </cell>
        </row>
        <row r="1009">
          <cell r="A1009" t="str">
            <v xml:space="preserve"> 02/11  24:00:00</v>
          </cell>
          <cell r="M1009">
            <v>20</v>
          </cell>
          <cell r="AC1009">
            <v>359639.20882832998</v>
          </cell>
          <cell r="AF1009">
            <v>17981960.441416498</v>
          </cell>
          <cell r="AH1009">
            <v>22315320.005862899</v>
          </cell>
          <cell r="AO1009">
            <v>24.794800006514301</v>
          </cell>
        </row>
        <row r="1010">
          <cell r="A1010" t="str">
            <v xml:space="preserve"> 02/12  01:00:00</v>
          </cell>
          <cell r="M1010">
            <v>20</v>
          </cell>
          <cell r="AC1010">
            <v>366347.75879034598</v>
          </cell>
          <cell r="AF1010">
            <v>18317387.939517301</v>
          </cell>
          <cell r="AH1010">
            <v>22750612.530238502</v>
          </cell>
          <cell r="AO1010">
            <v>25.278458366931702</v>
          </cell>
        </row>
        <row r="1011">
          <cell r="A1011" t="str">
            <v xml:space="preserve"> 02/12  02:00:00</v>
          </cell>
          <cell r="M1011">
            <v>20</v>
          </cell>
          <cell r="AC1011">
            <v>374637.88641192002</v>
          </cell>
          <cell r="AF1011">
            <v>18731894.320595998</v>
          </cell>
          <cell r="AH1011">
            <v>23289657.0271127</v>
          </cell>
          <cell r="AO1011">
            <v>25.877396696791902</v>
          </cell>
        </row>
        <row r="1012">
          <cell r="A1012" t="str">
            <v xml:space="preserve"> 02/12  03:00:00</v>
          </cell>
          <cell r="M1012">
            <v>20</v>
          </cell>
          <cell r="AC1012">
            <v>382758.19804427202</v>
          </cell>
          <cell r="AF1012">
            <v>19137909.9022136</v>
          </cell>
          <cell r="AH1012">
            <v>23818657.961697198</v>
          </cell>
          <cell r="AO1012">
            <v>26.4651755129969</v>
          </cell>
        </row>
        <row r="1013">
          <cell r="A1013" t="str">
            <v xml:space="preserve"> 02/12  04:00:00</v>
          </cell>
          <cell r="M1013">
            <v>20.000000000000199</v>
          </cell>
          <cell r="AC1013">
            <v>400389.27419319301</v>
          </cell>
          <cell r="AF1013">
            <v>20019463.709659699</v>
          </cell>
          <cell r="AH1013">
            <v>24970863.697406702</v>
          </cell>
          <cell r="AO1013">
            <v>27.7454041082296</v>
          </cell>
        </row>
        <row r="1014">
          <cell r="A1014" t="str">
            <v xml:space="preserve"> 02/12  05:00:00</v>
          </cell>
          <cell r="M1014">
            <v>20.000018002195301</v>
          </cell>
          <cell r="AC1014">
            <v>418317.09204237902</v>
          </cell>
          <cell r="AF1014">
            <v>20911085.3078967</v>
          </cell>
          <cell r="AH1014">
            <v>26139673.131401598</v>
          </cell>
          <cell r="AO1014">
            <v>29.0440812571129</v>
          </cell>
        </row>
        <row r="1015">
          <cell r="A1015" t="str">
            <v xml:space="preserve"> 02/12  06:00:00</v>
          </cell>
          <cell r="M1015">
            <v>20.000010014288499</v>
          </cell>
          <cell r="AC1015">
            <v>416514.14428041899</v>
          </cell>
          <cell r="AF1015">
            <v>20823984.7405512</v>
          </cell>
          <cell r="AH1015">
            <v>26025303.500804599</v>
          </cell>
          <cell r="AO1015">
            <v>28.917003889782801</v>
          </cell>
        </row>
        <row r="1016">
          <cell r="A1016" t="str">
            <v xml:space="preserve"> 02/12  07:00:00</v>
          </cell>
          <cell r="M1016">
            <v>20.000000006465701</v>
          </cell>
          <cell r="AC1016">
            <v>406068.33098175999</v>
          </cell>
          <cell r="AF1016">
            <v>20303416.549088001</v>
          </cell>
          <cell r="AH1016">
            <v>25342540.539344098</v>
          </cell>
          <cell r="AO1016">
            <v>28.158378377049001</v>
          </cell>
        </row>
        <row r="1017">
          <cell r="A1017" t="str">
            <v xml:space="preserve"> 02/12  08:00:00</v>
          </cell>
          <cell r="M1017">
            <v>20.000000000003901</v>
          </cell>
          <cell r="AC1017">
            <v>406758.23443722998</v>
          </cell>
          <cell r="AF1017">
            <v>20337911.7218615</v>
          </cell>
          <cell r="AH1017">
            <v>25387725.305411998</v>
          </cell>
          <cell r="AO1017">
            <v>28.20858367268</v>
          </cell>
        </row>
        <row r="1018">
          <cell r="A1018" t="str">
            <v xml:space="preserve"> 02/12  09:00:00</v>
          </cell>
          <cell r="M1018">
            <v>19.999999999999801</v>
          </cell>
          <cell r="AC1018">
            <v>405006.839958956</v>
          </cell>
          <cell r="AF1018">
            <v>20250341.997947801</v>
          </cell>
          <cell r="AH1018">
            <v>25272975.2311638</v>
          </cell>
          <cell r="AO1018">
            <v>28.081083590182001</v>
          </cell>
        </row>
        <row r="1019">
          <cell r="A1019" t="str">
            <v xml:space="preserve"> 02/12  10:00:00</v>
          </cell>
          <cell r="M1019">
            <v>19.999999999999901</v>
          </cell>
          <cell r="AC1019">
            <v>396185.99223713798</v>
          </cell>
          <cell r="AF1019">
            <v>19809299.6118569</v>
          </cell>
          <cell r="AH1019">
            <v>24695624.704597201</v>
          </cell>
          <cell r="AO1019">
            <v>27.439583005107998</v>
          </cell>
        </row>
        <row r="1020">
          <cell r="A1020" t="str">
            <v xml:space="preserve"> 02/12  11:00:00</v>
          </cell>
          <cell r="M1020">
            <v>20.000000000000099</v>
          </cell>
          <cell r="AC1020">
            <v>379255.48103024502</v>
          </cell>
          <cell r="AF1020">
            <v>18962774.0515122</v>
          </cell>
          <cell r="AH1020">
            <v>23590574.437259302</v>
          </cell>
          <cell r="AO1020">
            <v>26.211749374732602</v>
          </cell>
        </row>
        <row r="1021">
          <cell r="A1021" t="str">
            <v xml:space="preserve"> 02/12  12:00:00</v>
          </cell>
          <cell r="M1021">
            <v>20</v>
          </cell>
          <cell r="AC1021">
            <v>356316.98241781001</v>
          </cell>
          <cell r="AF1021">
            <v>17815849.120890498</v>
          </cell>
          <cell r="AH1021">
            <v>22100388.991567701</v>
          </cell>
          <cell r="AO1021">
            <v>24.5559877684085</v>
          </cell>
        </row>
        <row r="1022">
          <cell r="A1022" t="str">
            <v xml:space="preserve"> 02/12  13:00:00</v>
          </cell>
          <cell r="M1022">
            <v>20.000000000000099</v>
          </cell>
          <cell r="AC1022">
            <v>344651.27261868201</v>
          </cell>
          <cell r="AF1022">
            <v>17232563.630934101</v>
          </cell>
          <cell r="AH1022">
            <v>21345634.027474601</v>
          </cell>
          <cell r="AO1022">
            <v>23.717371141638399</v>
          </cell>
        </row>
        <row r="1023">
          <cell r="A1023" t="str">
            <v xml:space="preserve"> 02/12  14:00:00</v>
          </cell>
          <cell r="M1023">
            <v>20.000000000000099</v>
          </cell>
          <cell r="AC1023">
            <v>337772.89548210503</v>
          </cell>
          <cell r="AF1023">
            <v>16888644.774105299</v>
          </cell>
          <cell r="AH1023">
            <v>20902093.785155199</v>
          </cell>
          <cell r="AO1023">
            <v>23.224548650172402</v>
          </cell>
        </row>
        <row r="1024">
          <cell r="A1024" t="str">
            <v xml:space="preserve"> 02/12  15:00:00</v>
          </cell>
          <cell r="M1024">
            <v>20.000000000000099</v>
          </cell>
          <cell r="AC1024">
            <v>328421.28762108303</v>
          </cell>
          <cell r="AF1024">
            <v>16421064.3810541</v>
          </cell>
          <cell r="AH1024">
            <v>20300527.636402901</v>
          </cell>
          <cell r="AO1024">
            <v>22.556141818225399</v>
          </cell>
        </row>
        <row r="1025">
          <cell r="A1025" t="str">
            <v xml:space="preserve"> 02/12  16:00:00</v>
          </cell>
          <cell r="M1025">
            <v>20.000000000000199</v>
          </cell>
          <cell r="AC1025">
            <v>326453.436711049</v>
          </cell>
          <cell r="AF1025">
            <v>16322671.835552501</v>
          </cell>
          <cell r="AH1025">
            <v>20174088.3923636</v>
          </cell>
          <cell r="AO1025">
            <v>22.415653769292899</v>
          </cell>
        </row>
        <row r="1026">
          <cell r="A1026" t="str">
            <v xml:space="preserve"> 02/12  17:00:00</v>
          </cell>
          <cell r="M1026">
            <v>19.999999999999901</v>
          </cell>
          <cell r="AC1026">
            <v>335458.76222441799</v>
          </cell>
          <cell r="AF1026">
            <v>16772938.1112209</v>
          </cell>
          <cell r="AH1026">
            <v>20753133.761337299</v>
          </cell>
          <cell r="AO1026">
            <v>23.059037512597001</v>
          </cell>
        </row>
        <row r="1027">
          <cell r="A1027" t="str">
            <v xml:space="preserve"> 02/12  18:00:00</v>
          </cell>
          <cell r="M1027">
            <v>20.000000000000099</v>
          </cell>
          <cell r="AC1027">
            <v>354331.78839673399</v>
          </cell>
          <cell r="AF1027">
            <v>17716589.4198367</v>
          </cell>
          <cell r="AH1027">
            <v>21971796.445388701</v>
          </cell>
          <cell r="AO1027">
            <v>24.413107161543</v>
          </cell>
        </row>
        <row r="1028">
          <cell r="A1028" t="str">
            <v xml:space="preserve"> 02/12  19:00:00</v>
          </cell>
          <cell r="M1028">
            <v>20</v>
          </cell>
          <cell r="AC1028">
            <v>372514.90826970601</v>
          </cell>
          <cell r="AF1028">
            <v>18625745.4134853</v>
          </cell>
          <cell r="AH1028">
            <v>23151610.5913187</v>
          </cell>
          <cell r="AO1028">
            <v>25.724011768131898</v>
          </cell>
        </row>
        <row r="1029">
          <cell r="A1029" t="str">
            <v xml:space="preserve"> 02/12  20:00:00</v>
          </cell>
          <cell r="M1029">
            <v>19.999999999999801</v>
          </cell>
          <cell r="AC1029">
            <v>384520.24368935497</v>
          </cell>
          <cell r="AF1029">
            <v>19226012.1844678</v>
          </cell>
          <cell r="AH1029">
            <v>23933614.291424301</v>
          </cell>
          <cell r="AO1029">
            <v>26.592904768249198</v>
          </cell>
        </row>
        <row r="1030">
          <cell r="A1030" t="str">
            <v xml:space="preserve"> 02/12  21:00:00</v>
          </cell>
          <cell r="M1030">
            <v>19.999999999999901</v>
          </cell>
          <cell r="AC1030">
            <v>389982.72004878998</v>
          </cell>
          <cell r="AF1030">
            <v>19499136.002439499</v>
          </cell>
          <cell r="AH1030">
            <v>24290139.645906001</v>
          </cell>
          <cell r="AO1030">
            <v>26.989044051006701</v>
          </cell>
        </row>
        <row r="1031">
          <cell r="A1031" t="str">
            <v xml:space="preserve"> 02/12  22:00:00</v>
          </cell>
          <cell r="M1031">
            <v>20.000000000000099</v>
          </cell>
          <cell r="AC1031">
            <v>394583.066219114</v>
          </cell>
          <cell r="AF1031">
            <v>19729153.3109557</v>
          </cell>
          <cell r="AH1031">
            <v>24590776.214965802</v>
          </cell>
          <cell r="AO1031">
            <v>27.323084683295299</v>
          </cell>
        </row>
        <row r="1032">
          <cell r="A1032" t="str">
            <v xml:space="preserve"> 02/12  23:00:00</v>
          </cell>
          <cell r="M1032">
            <v>19.999999999999801</v>
          </cell>
          <cell r="AC1032">
            <v>404635.24176216603</v>
          </cell>
          <cell r="AF1032">
            <v>20231762.088108301</v>
          </cell>
          <cell r="AH1032">
            <v>25248683.934445199</v>
          </cell>
          <cell r="AO1032">
            <v>28.0540932604947</v>
          </cell>
        </row>
        <row r="1033">
          <cell r="A1033" t="str">
            <v xml:space="preserve"> 02/12  24:00:00</v>
          </cell>
          <cell r="M1033">
            <v>19.999999999999901</v>
          </cell>
          <cell r="AC1033">
            <v>411159.180578575</v>
          </cell>
          <cell r="AF1033">
            <v>20557959.028928801</v>
          </cell>
          <cell r="AH1033">
            <v>25676206.151944701</v>
          </cell>
          <cell r="AO1033">
            <v>28.529117946605201</v>
          </cell>
        </row>
        <row r="1034">
          <cell r="A1034" t="str">
            <v xml:space="preserve"> 02/13  01:00:00</v>
          </cell>
          <cell r="M1034">
            <v>20.000101658694099</v>
          </cell>
          <cell r="AC1034">
            <v>428608.18694437703</v>
          </cell>
          <cell r="AF1034">
            <v>21404478.6640114</v>
          </cell>
          <cell r="AH1034">
            <v>26788011.684023499</v>
          </cell>
          <cell r="AO1034">
            <v>29.7644574266928</v>
          </cell>
        </row>
        <row r="1035">
          <cell r="A1035" t="str">
            <v xml:space="preserve"> 02/13  02:00:00</v>
          </cell>
          <cell r="M1035">
            <v>20.0002546092459</v>
          </cell>
          <cell r="AC1035">
            <v>442352.72744554101</v>
          </cell>
          <cell r="AF1035">
            <v>22057653.383512702</v>
          </cell>
          <cell r="AH1035">
            <v>27647045.465346299</v>
          </cell>
          <cell r="AO1035">
            <v>30.7189394059404</v>
          </cell>
        </row>
        <row r="1036">
          <cell r="A1036" t="str">
            <v xml:space="preserve"> 02/13  03:00:00</v>
          </cell>
          <cell r="M1036">
            <v>20.000375584255998</v>
          </cell>
          <cell r="AC1036">
            <v>453860.10306504398</v>
          </cell>
          <cell r="AF1036">
            <v>22603924.454244498</v>
          </cell>
          <cell r="AH1036">
            <v>28366256.441565301</v>
          </cell>
          <cell r="AO1036">
            <v>31.518062712850298</v>
          </cell>
        </row>
        <row r="1037">
          <cell r="A1037" t="str">
            <v xml:space="preserve"> 02/13  04:00:00</v>
          </cell>
          <cell r="M1037">
            <v>20.000444267413499</v>
          </cell>
          <cell r="AC1037">
            <v>459442.86266248801</v>
          </cell>
          <cell r="AF1037">
            <v>22868881.501930401</v>
          </cell>
          <cell r="AH1037">
            <v>28715178.916405499</v>
          </cell>
          <cell r="AO1037">
            <v>31.905754351561701</v>
          </cell>
        </row>
        <row r="1038">
          <cell r="A1038" t="str">
            <v xml:space="preserve"> 02/13  05:00:00</v>
          </cell>
          <cell r="M1038">
            <v>20.000547342627101</v>
          </cell>
          <cell r="AC1038">
            <v>469648.47493126203</v>
          </cell>
          <cell r="AF1038">
            <v>23353211.7584057</v>
          </cell>
          <cell r="AH1038">
            <v>29353029.683203898</v>
          </cell>
          <cell r="AO1038">
            <v>32.614477425782098</v>
          </cell>
        </row>
        <row r="1039">
          <cell r="A1039" t="str">
            <v xml:space="preserve"> 02/13  06:00:00</v>
          </cell>
          <cell r="M1039">
            <v>20.000678320404401</v>
          </cell>
          <cell r="AC1039">
            <v>481353.74052445899</v>
          </cell>
          <cell r="AF1039">
            <v>23908863.37889</v>
          </cell>
          <cell r="AH1039">
            <v>30084608.782778699</v>
          </cell>
          <cell r="AO1039">
            <v>33.427343091976297</v>
          </cell>
        </row>
        <row r="1040">
          <cell r="A1040" t="str">
            <v xml:space="preserve"> 02/13  07:00:00</v>
          </cell>
          <cell r="M1040">
            <v>20.00068292568</v>
          </cell>
          <cell r="AC1040">
            <v>480993.06234384998</v>
          </cell>
          <cell r="AF1040">
            <v>23891730.765833799</v>
          </cell>
          <cell r="AH1040">
            <v>30062066.3964906</v>
          </cell>
          <cell r="AO1040">
            <v>33.402295996100698</v>
          </cell>
        </row>
        <row r="1041">
          <cell r="A1041" t="str">
            <v xml:space="preserve"> 02/13  08:00:00</v>
          </cell>
          <cell r="M1041">
            <v>20.000581508421</v>
          </cell>
          <cell r="AC1041">
            <v>471340.27282965701</v>
          </cell>
          <cell r="AF1041">
            <v>23433500.760244101</v>
          </cell>
          <cell r="AH1041">
            <v>29458767.0518535</v>
          </cell>
          <cell r="AO1041">
            <v>32.731963390948401</v>
          </cell>
        </row>
        <row r="1042">
          <cell r="A1042" t="str">
            <v xml:space="preserve"> 02/13  09:00:00</v>
          </cell>
          <cell r="M1042">
            <v>20.0004607654576</v>
          </cell>
          <cell r="AC1042">
            <v>460379.22400289099</v>
          </cell>
          <cell r="AF1042">
            <v>22913315.510643698</v>
          </cell>
          <cell r="AH1042">
            <v>28773701.500180699</v>
          </cell>
          <cell r="AO1042">
            <v>31.970779444645199</v>
          </cell>
        </row>
        <row r="1043">
          <cell r="A1043" t="str">
            <v xml:space="preserve"> 02/13  10:00:00</v>
          </cell>
          <cell r="M1043">
            <v>20.000217062655899</v>
          </cell>
          <cell r="AC1043">
            <v>436974.16837673099</v>
          </cell>
          <cell r="AF1043">
            <v>21802051.756977201</v>
          </cell>
          <cell r="AH1043">
            <v>27310885.523545701</v>
          </cell>
          <cell r="AO1043">
            <v>30.345428359495202</v>
          </cell>
        </row>
        <row r="1044">
          <cell r="A1044" t="str">
            <v xml:space="preserve"> 02/13  11:00:00</v>
          </cell>
          <cell r="M1044">
            <v>20.000004340072699</v>
          </cell>
          <cell r="AC1044">
            <v>398474.99356972403</v>
          </cell>
          <cell r="AF1044">
            <v>19923749.678486198</v>
          </cell>
          <cell r="AH1044">
            <v>24846198.317958001</v>
          </cell>
          <cell r="AO1044">
            <v>27.606887019953302</v>
          </cell>
        </row>
        <row r="1045">
          <cell r="A1045" t="str">
            <v xml:space="preserve"> 02/13  12:00:00</v>
          </cell>
          <cell r="M1045">
            <v>20.000000002231801</v>
          </cell>
          <cell r="AC1045">
            <v>369372.91962813103</v>
          </cell>
          <cell r="AF1045">
            <v>18468645.981406499</v>
          </cell>
          <cell r="AH1045">
            <v>22947440.0479865</v>
          </cell>
          <cell r="AO1045">
            <v>25.4971556088739</v>
          </cell>
        </row>
        <row r="1046">
          <cell r="A1046" t="str">
            <v xml:space="preserve"> 02/13  13:00:00</v>
          </cell>
          <cell r="M1046">
            <v>20.000000000000899</v>
          </cell>
          <cell r="AC1046">
            <v>357006.71350029798</v>
          </cell>
          <cell r="AF1046">
            <v>17850335.675014898</v>
          </cell>
          <cell r="AH1046">
            <v>22144697.7068142</v>
          </cell>
          <cell r="AO1046">
            <v>24.605219674238</v>
          </cell>
        </row>
        <row r="1047">
          <cell r="A1047" t="str">
            <v xml:space="preserve"> 02/13  14:00:00</v>
          </cell>
          <cell r="M1047">
            <v>20</v>
          </cell>
          <cell r="AC1047">
            <v>343780.76584851998</v>
          </cell>
          <cell r="AF1047">
            <v>17189038.292426001</v>
          </cell>
          <cell r="AH1047">
            <v>21289646.486454502</v>
          </cell>
          <cell r="AO1047">
            <v>23.655162762727201</v>
          </cell>
        </row>
        <row r="1048">
          <cell r="A1048" t="str">
            <v xml:space="preserve"> 02/13  15:00:00</v>
          </cell>
          <cell r="M1048">
            <v>19.999999999999901</v>
          </cell>
          <cell r="AC1048">
            <v>331244.726376359</v>
          </cell>
          <cell r="AF1048">
            <v>16562236.318817999</v>
          </cell>
          <cell r="AH1048">
            <v>20481974.8637105</v>
          </cell>
          <cell r="AO1048">
            <v>22.757749848567201</v>
          </cell>
        </row>
        <row r="1049">
          <cell r="A1049" t="str">
            <v xml:space="preserve"> 02/13  16:00:00</v>
          </cell>
          <cell r="M1049">
            <v>20</v>
          </cell>
          <cell r="AC1049">
            <v>324005.44671503198</v>
          </cell>
          <cell r="AF1049">
            <v>16200272.335751601</v>
          </cell>
          <cell r="AH1049">
            <v>20017015.7728066</v>
          </cell>
          <cell r="AO1049">
            <v>22.241128636451801</v>
          </cell>
        </row>
        <row r="1050">
          <cell r="A1050" t="str">
            <v xml:space="preserve"> 02/13  17:00:00</v>
          </cell>
          <cell r="M1050">
            <v>20</v>
          </cell>
          <cell r="AC1050">
            <v>327168.60196141299</v>
          </cell>
          <cell r="AF1050">
            <v>16358430.098070599</v>
          </cell>
          <cell r="AH1050">
            <v>20220055.2032215</v>
          </cell>
          <cell r="AO1050">
            <v>22.466728003579501</v>
          </cell>
        </row>
        <row r="1051">
          <cell r="A1051" t="str">
            <v xml:space="preserve"> 02/13  18:00:00</v>
          </cell>
          <cell r="M1051">
            <v>20</v>
          </cell>
          <cell r="AC1051">
            <v>332996.12298682402</v>
          </cell>
          <cell r="AF1051">
            <v>16649806.1493412</v>
          </cell>
          <cell r="AH1051">
            <v>20594545.9649349</v>
          </cell>
          <cell r="AO1051">
            <v>22.882828849927701</v>
          </cell>
        </row>
        <row r="1052">
          <cell r="A1052" t="str">
            <v xml:space="preserve"> 02/13  19:00:00</v>
          </cell>
          <cell r="M1052">
            <v>20</v>
          </cell>
          <cell r="AC1052">
            <v>336335.65316173399</v>
          </cell>
          <cell r="AF1052">
            <v>16816782.658086699</v>
          </cell>
          <cell r="AH1052">
            <v>20809474.538062699</v>
          </cell>
          <cell r="AO1052">
            <v>23.121638375625199</v>
          </cell>
        </row>
        <row r="1053">
          <cell r="A1053" t="str">
            <v xml:space="preserve"> 02/13  20:00:00</v>
          </cell>
          <cell r="M1053">
            <v>20.000000000000099</v>
          </cell>
          <cell r="AC1053">
            <v>344460.049996491</v>
          </cell>
          <cell r="AF1053">
            <v>17223002.499824598</v>
          </cell>
          <cell r="AH1053">
            <v>21333371.662377499</v>
          </cell>
          <cell r="AO1053">
            <v>23.703746291530599</v>
          </cell>
        </row>
        <row r="1054">
          <cell r="A1054" t="str">
            <v xml:space="preserve"> 02/13  21:00:00</v>
          </cell>
          <cell r="M1054">
            <v>20.000000000000099</v>
          </cell>
          <cell r="AC1054">
            <v>345181.93234743201</v>
          </cell>
          <cell r="AF1054">
            <v>17259096.6173716</v>
          </cell>
          <cell r="AH1054">
            <v>21379904.076363001</v>
          </cell>
          <cell r="AO1054">
            <v>23.755448973736701</v>
          </cell>
        </row>
        <row r="1055">
          <cell r="A1055" t="str">
            <v xml:space="preserve"> 02/13  22:00:00</v>
          </cell>
          <cell r="M1055">
            <v>20.000000000000099</v>
          </cell>
          <cell r="AC1055">
            <v>345702.03843988403</v>
          </cell>
          <cell r="AF1055">
            <v>17285101.921994202</v>
          </cell>
          <cell r="AH1055">
            <v>21413477.231352899</v>
          </cell>
          <cell r="AO1055">
            <v>23.7927524792809</v>
          </cell>
        </row>
        <row r="1056">
          <cell r="A1056" t="str">
            <v xml:space="preserve"> 02/13  23:00:00</v>
          </cell>
          <cell r="M1056">
            <v>20.000000000000199</v>
          </cell>
          <cell r="AC1056">
            <v>353461.40864914202</v>
          </cell>
          <cell r="AF1056">
            <v>17673070.432457101</v>
          </cell>
          <cell r="AH1056">
            <v>21915164.633859701</v>
          </cell>
          <cell r="AO1056">
            <v>24.350182926510701</v>
          </cell>
        </row>
        <row r="1057">
          <cell r="A1057" t="str">
            <v xml:space="preserve"> 02/13  24:00:00</v>
          </cell>
          <cell r="M1057">
            <v>20</v>
          </cell>
          <cell r="AC1057">
            <v>357176.19247613498</v>
          </cell>
          <cell r="AF1057">
            <v>17858809.6238067</v>
          </cell>
          <cell r="AH1057">
            <v>22155642.605914801</v>
          </cell>
          <cell r="AO1057">
            <v>24.6173806732386</v>
          </cell>
        </row>
        <row r="1058">
          <cell r="A1058" t="str">
            <v xml:space="preserve"> 02/14  01:00:00</v>
          </cell>
          <cell r="M1058">
            <v>20</v>
          </cell>
          <cell r="AC1058">
            <v>356302.96946005302</v>
          </cell>
          <cell r="AF1058">
            <v>17815148.473002698</v>
          </cell>
          <cell r="AH1058">
            <v>22099076.667638201</v>
          </cell>
          <cell r="AO1058">
            <v>24.554529630709101</v>
          </cell>
        </row>
        <row r="1059">
          <cell r="A1059" t="str">
            <v xml:space="preserve"> 02/14  02:00:00</v>
          </cell>
          <cell r="M1059">
            <v>20.000000000000099</v>
          </cell>
          <cell r="AC1059">
            <v>354891.26212198799</v>
          </cell>
          <cell r="AF1059">
            <v>17744563.106099401</v>
          </cell>
          <cell r="AH1059">
            <v>22007655.499495801</v>
          </cell>
          <cell r="AO1059">
            <v>24.4529505549954</v>
          </cell>
        </row>
        <row r="1060">
          <cell r="A1060" t="str">
            <v xml:space="preserve"> 02/14  03:00:00</v>
          </cell>
          <cell r="M1060">
            <v>19.999999999999901</v>
          </cell>
          <cell r="AC1060">
            <v>358758.21291464299</v>
          </cell>
          <cell r="AF1060">
            <v>17937910.645732101</v>
          </cell>
          <cell r="AH1060">
            <v>22258195.352215402</v>
          </cell>
          <cell r="AO1060">
            <v>24.731328169128201</v>
          </cell>
        </row>
        <row r="1061">
          <cell r="A1061" t="str">
            <v xml:space="preserve"> 02/14  04:00:00</v>
          </cell>
          <cell r="M1061">
            <v>20</v>
          </cell>
          <cell r="AC1061">
            <v>366698.04495452798</v>
          </cell>
          <cell r="AF1061">
            <v>18334902.247726399</v>
          </cell>
          <cell r="AH1061">
            <v>22773390.484304398</v>
          </cell>
          <cell r="AO1061">
            <v>25.303767204782599</v>
          </cell>
        </row>
        <row r="1062">
          <cell r="A1062" t="str">
            <v xml:space="preserve"> 02/14  05:00:00</v>
          </cell>
          <cell r="M1062">
            <v>20.000000000000099</v>
          </cell>
          <cell r="AC1062">
            <v>372525.57134691603</v>
          </cell>
          <cell r="AF1062">
            <v>18626278.567345802</v>
          </cell>
          <cell r="AH1062">
            <v>23152162.047005799</v>
          </cell>
          <cell r="AO1062">
            <v>25.724624496673101</v>
          </cell>
        </row>
        <row r="1063">
          <cell r="A1063" t="str">
            <v xml:space="preserve"> 02/14  06:00:00</v>
          </cell>
          <cell r="M1063">
            <v>20.000000000000099</v>
          </cell>
          <cell r="AC1063">
            <v>371474.74809291202</v>
          </cell>
          <cell r="AF1063">
            <v>18573737.404645599</v>
          </cell>
          <cell r="AH1063">
            <v>23083813.6761165</v>
          </cell>
          <cell r="AO1063">
            <v>25.648681862351701</v>
          </cell>
        </row>
        <row r="1064">
          <cell r="A1064" t="str">
            <v xml:space="preserve"> 02/14  07:00:00</v>
          </cell>
          <cell r="M1064">
            <v>20.000000000000099</v>
          </cell>
          <cell r="AC1064">
            <v>370756.201684798</v>
          </cell>
          <cell r="AF1064">
            <v>18537810.0842399</v>
          </cell>
          <cell r="AH1064">
            <v>23037077.6344896</v>
          </cell>
          <cell r="AO1064">
            <v>25.596752927210702</v>
          </cell>
        </row>
        <row r="1065">
          <cell r="A1065" t="str">
            <v xml:space="preserve"> 02/14  08:00:00</v>
          </cell>
          <cell r="M1065">
            <v>20.000000000000099</v>
          </cell>
          <cell r="AC1065">
            <v>371293.88415091299</v>
          </cell>
          <cell r="AF1065">
            <v>18564694.207545601</v>
          </cell>
          <cell r="AH1065">
            <v>23072040.095492098</v>
          </cell>
          <cell r="AO1065">
            <v>25.635600106102299</v>
          </cell>
        </row>
        <row r="1066">
          <cell r="A1066" t="str">
            <v xml:space="preserve"> 02/14  09:00:00</v>
          </cell>
          <cell r="M1066">
            <v>20</v>
          </cell>
          <cell r="AC1066">
            <v>369546.97937235201</v>
          </cell>
          <cell r="AF1066">
            <v>18477348.968617599</v>
          </cell>
          <cell r="AH1066">
            <v>22958467.2060403</v>
          </cell>
          <cell r="AO1066">
            <v>25.509408006711499</v>
          </cell>
        </row>
        <row r="1067">
          <cell r="A1067" t="str">
            <v xml:space="preserve"> 02/14  10:00:00</v>
          </cell>
          <cell r="M1067">
            <v>19.999999999999901</v>
          </cell>
          <cell r="AC1067">
            <v>357017.512556425</v>
          </cell>
          <cell r="AF1067">
            <v>17850875.6278213</v>
          </cell>
          <cell r="AH1067">
            <v>22145598.931566998</v>
          </cell>
          <cell r="AO1067">
            <v>24.606221035074501</v>
          </cell>
        </row>
        <row r="1068">
          <cell r="A1068" t="str">
            <v xml:space="preserve"> 02/14  11:00:00</v>
          </cell>
          <cell r="M1068">
            <v>20</v>
          </cell>
          <cell r="AC1068">
            <v>339545.59527772502</v>
          </cell>
          <cell r="AF1068">
            <v>16977279.763886198</v>
          </cell>
          <cell r="AH1068">
            <v>21016489.527926199</v>
          </cell>
          <cell r="AO1068">
            <v>23.3516550310292</v>
          </cell>
        </row>
        <row r="1069">
          <cell r="A1069" t="str">
            <v xml:space="preserve"> 02/14  12:00:00</v>
          </cell>
          <cell r="M1069">
            <v>20</v>
          </cell>
          <cell r="AC1069">
            <v>324366.45975644799</v>
          </cell>
          <cell r="AF1069">
            <v>16218322.9878224</v>
          </cell>
          <cell r="AH1069">
            <v>20040308.289584599</v>
          </cell>
          <cell r="AO1069">
            <v>22.267009210649601</v>
          </cell>
        </row>
        <row r="1070">
          <cell r="A1070" t="str">
            <v xml:space="preserve"> 02/14  13:00:00</v>
          </cell>
          <cell r="M1070">
            <v>20.000000000000099</v>
          </cell>
          <cell r="AC1070">
            <v>318185.43025105499</v>
          </cell>
          <cell r="AF1070">
            <v>15909271.5125528</v>
          </cell>
          <cell r="AH1070">
            <v>19644003.998389602</v>
          </cell>
          <cell r="AO1070">
            <v>21.826671109321801</v>
          </cell>
        </row>
        <row r="1071">
          <cell r="A1071" t="str">
            <v xml:space="preserve"> 02/14  14:00:00</v>
          </cell>
          <cell r="M1071">
            <v>20.000000000000099</v>
          </cell>
          <cell r="AC1071">
            <v>309718.05864606501</v>
          </cell>
          <cell r="AF1071">
            <v>15485902.9323033</v>
          </cell>
          <cell r="AH1071">
            <v>19102738.781654999</v>
          </cell>
          <cell r="AO1071">
            <v>21.22526531295</v>
          </cell>
        </row>
        <row r="1072">
          <cell r="A1072" t="str">
            <v xml:space="preserve"> 02/14  15:00:00</v>
          </cell>
          <cell r="M1072">
            <v>20.000000000000099</v>
          </cell>
          <cell r="AC1072">
            <v>303194.11596803402</v>
          </cell>
          <cell r="AF1072">
            <v>15159705.7984017</v>
          </cell>
          <cell r="AH1072">
            <v>18686503.571993198</v>
          </cell>
          <cell r="AO1072">
            <v>20.762781746659201</v>
          </cell>
        </row>
        <row r="1073">
          <cell r="A1073" t="str">
            <v xml:space="preserve"> 02/14  16:00:00</v>
          </cell>
          <cell r="M1073">
            <v>20.000000000000099</v>
          </cell>
          <cell r="AC1073">
            <v>301244.27333877998</v>
          </cell>
          <cell r="AF1073">
            <v>15062213.666939</v>
          </cell>
          <cell r="AH1073">
            <v>18562308.578476802</v>
          </cell>
          <cell r="AO1073">
            <v>20.6247873094187</v>
          </cell>
        </row>
        <row r="1074">
          <cell r="A1074" t="str">
            <v xml:space="preserve"> 02/14  17:00:00</v>
          </cell>
          <cell r="M1074">
            <v>20.000000000000099</v>
          </cell>
          <cell r="AC1074">
            <v>307754.224155423</v>
          </cell>
          <cell r="AF1074">
            <v>15387711.2077711</v>
          </cell>
          <cell r="AH1074">
            <v>18977359.8215333</v>
          </cell>
          <cell r="AO1074">
            <v>21.085955357259301</v>
          </cell>
        </row>
        <row r="1075">
          <cell r="A1075" t="str">
            <v xml:space="preserve"> 02/14  18:00:00</v>
          </cell>
          <cell r="M1075">
            <v>20.000000000000099</v>
          </cell>
          <cell r="AC1075">
            <v>329643.08290367801</v>
          </cell>
          <cell r="AF1075">
            <v>16482154.1451839</v>
          </cell>
          <cell r="AH1075">
            <v>20379575.397140499</v>
          </cell>
          <cell r="AO1075">
            <v>22.6439726634894</v>
          </cell>
        </row>
        <row r="1076">
          <cell r="A1076" t="str">
            <v xml:space="preserve"> 02/14  19:00:00</v>
          </cell>
          <cell r="M1076">
            <v>20.000000000000099</v>
          </cell>
          <cell r="AC1076">
            <v>327901.161570027</v>
          </cell>
          <cell r="AF1076">
            <v>16395058.078501301</v>
          </cell>
          <cell r="AH1076">
            <v>20267350.6520692</v>
          </cell>
          <cell r="AO1076">
            <v>22.519278502299102</v>
          </cell>
        </row>
        <row r="1077">
          <cell r="A1077" t="str">
            <v xml:space="preserve"> 02/14  20:00:00</v>
          </cell>
          <cell r="M1077">
            <v>20.000000000000099</v>
          </cell>
          <cell r="AC1077">
            <v>326637.91112326301</v>
          </cell>
          <cell r="AF1077">
            <v>16331895.556163199</v>
          </cell>
          <cell r="AH1077">
            <v>20186002.4121731</v>
          </cell>
          <cell r="AO1077">
            <v>22.428891569081198</v>
          </cell>
        </row>
        <row r="1078">
          <cell r="A1078" t="str">
            <v xml:space="preserve"> 02/14  21:00:00</v>
          </cell>
          <cell r="M1078">
            <v>20.000000000000099</v>
          </cell>
          <cell r="AC1078">
            <v>336520.235190248</v>
          </cell>
          <cell r="AF1078">
            <v>16826011.759512398</v>
          </cell>
          <cell r="AH1078">
            <v>20821429.829892699</v>
          </cell>
          <cell r="AO1078">
            <v>23.134922033214099</v>
          </cell>
        </row>
        <row r="1079">
          <cell r="A1079" t="str">
            <v xml:space="preserve"> 02/14  22:00:00</v>
          </cell>
          <cell r="M1079">
            <v>20</v>
          </cell>
          <cell r="AC1079">
            <v>346402.587158398</v>
          </cell>
          <cell r="AF1079">
            <v>17320129.357919902</v>
          </cell>
          <cell r="AH1079">
            <v>21458779.128651898</v>
          </cell>
          <cell r="AO1079">
            <v>23.843087920724301</v>
          </cell>
        </row>
        <row r="1080">
          <cell r="A1080" t="str">
            <v xml:space="preserve"> 02/14  23:00:00</v>
          </cell>
          <cell r="M1080">
            <v>20.000000000000199</v>
          </cell>
          <cell r="AC1080">
            <v>362452.08548157901</v>
          </cell>
          <cell r="AF1080">
            <v>18122604.274078999</v>
          </cell>
          <cell r="AH1080">
            <v>22497969.9247301</v>
          </cell>
          <cell r="AO1080">
            <v>24.9977443608112</v>
          </cell>
        </row>
        <row r="1081">
          <cell r="A1081" t="str">
            <v xml:space="preserve"> 02/14  24:00:00</v>
          </cell>
          <cell r="M1081">
            <v>20</v>
          </cell>
          <cell r="AC1081">
            <v>379573.72256597102</v>
          </cell>
          <cell r="AF1081">
            <v>18978686.128298499</v>
          </cell>
          <cell r="AH1081">
            <v>23611185.747142602</v>
          </cell>
          <cell r="AO1081">
            <v>26.2346508301585</v>
          </cell>
        </row>
        <row r="1082">
          <cell r="A1082" t="str">
            <v xml:space="preserve"> 02/15  01:00:00</v>
          </cell>
          <cell r="M1082">
            <v>20.000000000000099</v>
          </cell>
          <cell r="AC1082">
            <v>394222.12064976501</v>
          </cell>
          <cell r="AF1082">
            <v>19711106.032488201</v>
          </cell>
          <cell r="AH1082">
            <v>24567266.134484299</v>
          </cell>
          <cell r="AO1082">
            <v>27.296962371649201</v>
          </cell>
        </row>
        <row r="1083">
          <cell r="A1083" t="str">
            <v xml:space="preserve"> 02/15  02:00:00</v>
          </cell>
          <cell r="M1083">
            <v>20.000000000000199</v>
          </cell>
          <cell r="AC1083">
            <v>407458.75257383398</v>
          </cell>
          <cell r="AF1083">
            <v>20372937.628691699</v>
          </cell>
          <cell r="AH1083">
            <v>25433681.415683098</v>
          </cell>
          <cell r="AO1083">
            <v>28.259646017425599</v>
          </cell>
        </row>
        <row r="1084">
          <cell r="A1084" t="str">
            <v xml:space="preserve"> 02/15  03:00:00</v>
          </cell>
          <cell r="M1084">
            <v>20.000059553737401</v>
          </cell>
          <cell r="AC1084">
            <v>423992.21181379398</v>
          </cell>
          <cell r="AF1084">
            <v>21184319.677657802</v>
          </cell>
          <cell r="AH1084">
            <v>26498587.821568701</v>
          </cell>
          <cell r="AO1084">
            <v>29.4428753572986</v>
          </cell>
        </row>
        <row r="1085">
          <cell r="A1085" t="str">
            <v xml:space="preserve"> 02/15  04:00:00</v>
          </cell>
          <cell r="M1085">
            <v>20.0002949973703</v>
          </cell>
          <cell r="AC1085">
            <v>446981.821577063</v>
          </cell>
          <cell r="AF1085">
            <v>22277386.702779301</v>
          </cell>
          <cell r="AH1085">
            <v>27936363.848566402</v>
          </cell>
          <cell r="AO1085">
            <v>31.040404276184901</v>
          </cell>
        </row>
        <row r="1086">
          <cell r="A1086" t="str">
            <v xml:space="preserve"> 02/15  05:00:00</v>
          </cell>
          <cell r="M1086">
            <v>20.0004019415043</v>
          </cell>
          <cell r="AC1086">
            <v>455551.14372095099</v>
          </cell>
          <cell r="AF1086">
            <v>22684192.390854899</v>
          </cell>
          <cell r="AH1086">
            <v>28471946.482559402</v>
          </cell>
          <cell r="AO1086">
            <v>31.635496091732701</v>
          </cell>
        </row>
        <row r="1087">
          <cell r="A1087" t="str">
            <v xml:space="preserve"> 02/15  06:00:00</v>
          </cell>
          <cell r="M1087">
            <v>20.000442471192802</v>
          </cell>
          <cell r="AC1087">
            <v>459623.70915243699</v>
          </cell>
          <cell r="AF1087">
            <v>22877462.700674001</v>
          </cell>
          <cell r="AH1087">
            <v>28726481.8220273</v>
          </cell>
          <cell r="AO1087">
            <v>31.918313135585901</v>
          </cell>
        </row>
        <row r="1088">
          <cell r="A1088" t="str">
            <v xml:space="preserve"> 02/15  07:00:00</v>
          </cell>
          <cell r="M1088">
            <v>20.0006070612672</v>
          </cell>
          <cell r="AC1088">
            <v>475402.65137790103</v>
          </cell>
          <cell r="AF1088">
            <v>23626351.611407999</v>
          </cell>
          <cell r="AH1088">
            <v>29712665.711118799</v>
          </cell>
          <cell r="AO1088">
            <v>33.014073012354302</v>
          </cell>
        </row>
        <row r="1089">
          <cell r="A1089" t="str">
            <v xml:space="preserve"> 02/15  08:00:00</v>
          </cell>
          <cell r="M1089">
            <v>20.0006570307293</v>
          </cell>
          <cell r="AC1089">
            <v>478580.484016117</v>
          </cell>
          <cell r="AF1089">
            <v>23777181.313909501</v>
          </cell>
          <cell r="AH1089">
            <v>29911280.2510073</v>
          </cell>
          <cell r="AO1089">
            <v>33.234755834452599</v>
          </cell>
        </row>
        <row r="1090">
          <cell r="A1090" t="str">
            <v xml:space="preserve"> 02/15  09:00:00</v>
          </cell>
          <cell r="M1090">
            <v>20.000567677364199</v>
          </cell>
          <cell r="AC1090">
            <v>470223.76642382197</v>
          </cell>
          <cell r="AF1090">
            <v>23380506.2073838</v>
          </cell>
          <cell r="AH1090">
            <v>29388985.4014889</v>
          </cell>
          <cell r="AO1090">
            <v>32.654428223876501</v>
          </cell>
        </row>
        <row r="1091">
          <cell r="A1091" t="str">
            <v xml:space="preserve"> 02/15  10:00:00</v>
          </cell>
          <cell r="M1091">
            <v>20.000329711191799</v>
          </cell>
          <cell r="AC1091">
            <v>447369.02620146499</v>
          </cell>
          <cell r="AF1091">
            <v>22295739.249530699</v>
          </cell>
          <cell r="AH1091">
            <v>27960564.1375915</v>
          </cell>
          <cell r="AO1091">
            <v>31.067293486212801</v>
          </cell>
        </row>
        <row r="1092">
          <cell r="A1092" t="str">
            <v xml:space="preserve"> 02/15  11:00:00</v>
          </cell>
          <cell r="M1092">
            <v>20.000087140783599</v>
          </cell>
          <cell r="AC1092">
            <v>425486.70314365701</v>
          </cell>
          <cell r="AF1092">
            <v>21256132.611220401</v>
          </cell>
          <cell r="AH1092">
            <v>26592918.946478501</v>
          </cell>
          <cell r="AO1092">
            <v>29.547687718309501</v>
          </cell>
        </row>
        <row r="1093">
          <cell r="A1093" t="str">
            <v xml:space="preserve"> 02/15  12:00:00</v>
          </cell>
          <cell r="M1093">
            <v>20.000001060414601</v>
          </cell>
          <cell r="AC1093">
            <v>405197.371657093</v>
          </cell>
          <cell r="AF1093">
            <v>20259868.582854599</v>
          </cell>
          <cell r="AH1093">
            <v>25285665.492105301</v>
          </cell>
          <cell r="AO1093">
            <v>28.095183880116998</v>
          </cell>
        </row>
        <row r="1094">
          <cell r="A1094" t="str">
            <v xml:space="preserve"> 02/15  13:00:00</v>
          </cell>
          <cell r="M1094">
            <v>20.000000000606999</v>
          </cell>
          <cell r="AC1094">
            <v>393181.831816466</v>
          </cell>
          <cell r="AF1094">
            <v>19659091.5908233</v>
          </cell>
          <cell r="AH1094">
            <v>24499177.826809701</v>
          </cell>
          <cell r="AO1094">
            <v>27.2213086964552</v>
          </cell>
        </row>
        <row r="1095">
          <cell r="A1095" t="str">
            <v xml:space="preserve"> 02/15  14:00:00</v>
          </cell>
          <cell r="M1095">
            <v>20.000000000000401</v>
          </cell>
          <cell r="AC1095">
            <v>387534.797491342</v>
          </cell>
          <cell r="AF1095">
            <v>19376739.874567099</v>
          </cell>
          <cell r="AH1095">
            <v>24130305.628583599</v>
          </cell>
          <cell r="AO1095">
            <v>26.811450698426299</v>
          </cell>
        </row>
        <row r="1096">
          <cell r="A1096" t="str">
            <v xml:space="preserve"> 02/15  15:00:00</v>
          </cell>
          <cell r="M1096">
            <v>20.000000000000199</v>
          </cell>
          <cell r="AC1096">
            <v>380125.72793342499</v>
          </cell>
          <cell r="AF1096">
            <v>19006286.396671198</v>
          </cell>
          <cell r="AH1096">
            <v>23647056.286242701</v>
          </cell>
          <cell r="AO1096">
            <v>26.274506984714201</v>
          </cell>
        </row>
        <row r="1097">
          <cell r="A1097" t="str">
            <v xml:space="preserve"> 02/15  16:00:00</v>
          </cell>
          <cell r="M1097">
            <v>20</v>
          </cell>
          <cell r="AC1097">
            <v>378688.63696829497</v>
          </cell>
          <cell r="AF1097">
            <v>18934431.8484147</v>
          </cell>
          <cell r="AH1097">
            <v>23553376.268565901</v>
          </cell>
          <cell r="AO1097">
            <v>26.170418076184401</v>
          </cell>
        </row>
        <row r="1098">
          <cell r="A1098" t="str">
            <v xml:space="preserve"> 02/15  17:00:00</v>
          </cell>
          <cell r="M1098">
            <v>20.000000000000099</v>
          </cell>
          <cell r="AC1098">
            <v>380638.36501831701</v>
          </cell>
          <cell r="AF1098">
            <v>19031918.2509159</v>
          </cell>
          <cell r="AH1098">
            <v>23680425.910873599</v>
          </cell>
          <cell r="AO1098">
            <v>26.311584345415099</v>
          </cell>
        </row>
        <row r="1099">
          <cell r="A1099" t="str">
            <v xml:space="preserve"> 02/15  18:00:00</v>
          </cell>
          <cell r="M1099">
            <v>19.999999999999801</v>
          </cell>
          <cell r="AC1099">
            <v>383819.64999635902</v>
          </cell>
          <cell r="AF1099">
            <v>19190982.4998179</v>
          </cell>
          <cell r="AH1099">
            <v>23887866.706436601</v>
          </cell>
          <cell r="AO1099">
            <v>26.542074118262899</v>
          </cell>
        </row>
        <row r="1100">
          <cell r="A1100" t="str">
            <v xml:space="preserve"> 02/15  19:00:00</v>
          </cell>
          <cell r="M1100">
            <v>20</v>
          </cell>
          <cell r="AC1100">
            <v>392460.06343335501</v>
          </cell>
          <cell r="AF1100">
            <v>19623003.171667799</v>
          </cell>
          <cell r="AH1100">
            <v>24452057.2368364</v>
          </cell>
          <cell r="AO1100">
            <v>27.168952485373801</v>
          </cell>
        </row>
        <row r="1101">
          <cell r="A1101" t="str">
            <v xml:space="preserve"> 02/15  20:00:00</v>
          </cell>
          <cell r="M1101">
            <v>20</v>
          </cell>
          <cell r="AC1101">
            <v>396705.53406056302</v>
          </cell>
          <cell r="AF1101">
            <v>19835276.703028198</v>
          </cell>
          <cell r="AH1101">
            <v>24729554.925928898</v>
          </cell>
          <cell r="AO1101">
            <v>27.477283251032102</v>
          </cell>
        </row>
        <row r="1102">
          <cell r="A1102" t="str">
            <v xml:space="preserve"> 02/15  21:00:00</v>
          </cell>
          <cell r="M1102">
            <v>20.000000000000099</v>
          </cell>
          <cell r="AC1102">
            <v>399349.09362516098</v>
          </cell>
          <cell r="AF1102">
            <v>19967454.681258101</v>
          </cell>
          <cell r="AH1102">
            <v>24902516.552006502</v>
          </cell>
          <cell r="AO1102">
            <v>27.669462835562701</v>
          </cell>
        </row>
        <row r="1103">
          <cell r="A1103" t="str">
            <v xml:space="preserve"> 02/15  22:00:00</v>
          </cell>
          <cell r="M1103">
            <v>20.000000000000099</v>
          </cell>
          <cell r="AC1103">
            <v>401814.96213567001</v>
          </cell>
          <cell r="AF1103">
            <v>20090748.106783502</v>
          </cell>
          <cell r="AH1103">
            <v>25063915.420934401</v>
          </cell>
          <cell r="AO1103">
            <v>27.848794912149401</v>
          </cell>
        </row>
        <row r="1104">
          <cell r="A1104" t="str">
            <v xml:space="preserve"> 02/15  23:00:00</v>
          </cell>
          <cell r="M1104">
            <v>20.000000000000099</v>
          </cell>
          <cell r="AC1104">
            <v>407639.21755990799</v>
          </cell>
          <cell r="AF1104">
            <v>20381960.877995402</v>
          </cell>
          <cell r="AH1104">
            <v>25445469.449262802</v>
          </cell>
          <cell r="AO1104">
            <v>28.272743832514202</v>
          </cell>
        </row>
        <row r="1105">
          <cell r="A1105" t="str">
            <v xml:space="preserve"> 02/15  24:00:00</v>
          </cell>
          <cell r="M1105">
            <v>20.000000000000099</v>
          </cell>
          <cell r="AC1105">
            <v>411697.29990310897</v>
          </cell>
          <cell r="AF1105">
            <v>20584864.995155498</v>
          </cell>
          <cell r="AH1105">
            <v>25711493.897976302</v>
          </cell>
          <cell r="AO1105">
            <v>28.568326553306999</v>
          </cell>
        </row>
        <row r="1106">
          <cell r="A1106" t="str">
            <v xml:space="preserve"> 02/16  01:00:00</v>
          </cell>
          <cell r="M1106">
            <v>20.000000000000199</v>
          </cell>
          <cell r="AC1106">
            <v>413982.71873494599</v>
          </cell>
          <cell r="AF1106">
            <v>20699135.936747301</v>
          </cell>
          <cell r="AH1106">
            <v>25861408.954266898</v>
          </cell>
          <cell r="AO1106">
            <v>28.734898838074301</v>
          </cell>
        </row>
        <row r="1107">
          <cell r="A1107" t="str">
            <v xml:space="preserve"> 02/16  02:00:00</v>
          </cell>
          <cell r="M1107">
            <v>20</v>
          </cell>
          <cell r="AC1107">
            <v>414185.23217526299</v>
          </cell>
          <cell r="AF1107">
            <v>20709261.608763199</v>
          </cell>
          <cell r="AH1107">
            <v>25874693.0978553</v>
          </cell>
          <cell r="AO1107">
            <v>28.749658997617001</v>
          </cell>
        </row>
        <row r="1108">
          <cell r="A1108" t="str">
            <v xml:space="preserve"> 02/16  03:00:00</v>
          </cell>
          <cell r="M1108">
            <v>20.000000000000099</v>
          </cell>
          <cell r="AC1108">
            <v>412773.63378451398</v>
          </cell>
          <cell r="AF1108">
            <v>20638681.6892257</v>
          </cell>
          <cell r="AH1108">
            <v>25782089.644689798</v>
          </cell>
          <cell r="AO1108">
            <v>28.646766271877599</v>
          </cell>
        </row>
        <row r="1109">
          <cell r="A1109" t="str">
            <v xml:space="preserve"> 02/16  04:00:00</v>
          </cell>
          <cell r="M1109">
            <v>20.000000000000199</v>
          </cell>
          <cell r="AC1109">
            <v>412235.87478960899</v>
          </cell>
          <cell r="AF1109">
            <v>20611793.739480499</v>
          </cell>
          <cell r="AH1109">
            <v>25746816.217374101</v>
          </cell>
          <cell r="AO1109">
            <v>28.607573574860101</v>
          </cell>
        </row>
        <row r="1110">
          <cell r="A1110" t="str">
            <v xml:space="preserve"> 02/16  05:00:00</v>
          </cell>
          <cell r="M1110">
            <v>20</v>
          </cell>
          <cell r="AC1110">
            <v>413982.78378327098</v>
          </cell>
          <cell r="AF1110">
            <v>20699139.189163599</v>
          </cell>
          <cell r="AH1110">
            <v>25861413.2213111</v>
          </cell>
          <cell r="AO1110">
            <v>28.734903579234601</v>
          </cell>
        </row>
        <row r="1111">
          <cell r="A1111" t="str">
            <v xml:space="preserve"> 02/16  06:00:00</v>
          </cell>
          <cell r="M1111">
            <v>20.000017339019401</v>
          </cell>
          <cell r="AC1111">
            <v>419553.01249170402</v>
          </cell>
          <cell r="AF1111">
            <v>20973174.4876891</v>
          </cell>
          <cell r="AH1111">
            <v>26221146.184852</v>
          </cell>
          <cell r="AO1111">
            <v>29.134606872057802</v>
          </cell>
        </row>
        <row r="1112">
          <cell r="A1112" t="str">
            <v xml:space="preserve"> 02/16  07:00:00</v>
          </cell>
          <cell r="M1112">
            <v>20.0000720016867</v>
          </cell>
          <cell r="AC1112">
            <v>425100.35545025999</v>
          </cell>
          <cell r="AF1112">
            <v>21237810.269705899</v>
          </cell>
          <cell r="AH1112">
            <v>26568772.215641201</v>
          </cell>
          <cell r="AO1112">
            <v>29.520858017379101</v>
          </cell>
        </row>
        <row r="1113">
          <cell r="A1113" t="str">
            <v xml:space="preserve"> 02/16  08:00:00</v>
          </cell>
          <cell r="M1113">
            <v>20.000164929981601</v>
          </cell>
          <cell r="AC1113">
            <v>434182.517868814</v>
          </cell>
          <cell r="AF1113">
            <v>21669541.0500912</v>
          </cell>
          <cell r="AH1113">
            <v>27136407.366800901</v>
          </cell>
          <cell r="AO1113">
            <v>30.151563740889799</v>
          </cell>
        </row>
        <row r="1114">
          <cell r="A1114" t="str">
            <v xml:space="preserve"> 02/16  09:00:00</v>
          </cell>
          <cell r="M1114">
            <v>20.000154257613701</v>
          </cell>
          <cell r="AC1114">
            <v>432157.87316101801</v>
          </cell>
          <cell r="AF1114">
            <v>21573331.5655776</v>
          </cell>
          <cell r="AH1114">
            <v>27009867.0725636</v>
          </cell>
          <cell r="AO1114">
            <v>30.010963413959601</v>
          </cell>
        </row>
        <row r="1115">
          <cell r="A1115" t="str">
            <v xml:space="preserve"> 02/16  10:00:00</v>
          </cell>
          <cell r="M1115">
            <v>20.0000336116642</v>
          </cell>
          <cell r="AC1115">
            <v>419961.92041504697</v>
          </cell>
          <cell r="AF1115">
            <v>20991566.619670499</v>
          </cell>
          <cell r="AH1115">
            <v>26245337.970127899</v>
          </cell>
          <cell r="AO1115">
            <v>29.161486633475501</v>
          </cell>
        </row>
        <row r="1116">
          <cell r="A1116" t="str">
            <v xml:space="preserve"> 02/16  11:00:00</v>
          </cell>
          <cell r="M1116">
            <v>20.000000071641001</v>
          </cell>
          <cell r="AC1116">
            <v>406248.73201977502</v>
          </cell>
          <cell r="AF1116">
            <v>20312436.600988802</v>
          </cell>
          <cell r="AH1116">
            <v>25354406.141313601</v>
          </cell>
          <cell r="AO1116">
            <v>28.171562379237301</v>
          </cell>
        </row>
        <row r="1117">
          <cell r="A1117" t="str">
            <v xml:space="preserve"> 02/16  12:00:00</v>
          </cell>
          <cell r="M1117">
            <v>20.000000000042601</v>
          </cell>
          <cell r="AC1117">
            <v>398298.28854050901</v>
          </cell>
          <cell r="AF1117">
            <v>19914914.4270254</v>
          </cell>
          <cell r="AH1117">
            <v>24833757.888708301</v>
          </cell>
          <cell r="AO1117">
            <v>27.593064320787001</v>
          </cell>
        </row>
        <row r="1118">
          <cell r="A1118" t="str">
            <v xml:space="preserve"> 02/16  13:00:00</v>
          </cell>
          <cell r="M1118">
            <v>20.000000000000099</v>
          </cell>
          <cell r="AC1118">
            <v>390538.91145992902</v>
          </cell>
          <cell r="AF1118">
            <v>19526945.572996501</v>
          </cell>
          <cell r="AH1118">
            <v>24326519.013294101</v>
          </cell>
          <cell r="AO1118">
            <v>27.029465570326799</v>
          </cell>
        </row>
        <row r="1119">
          <cell r="A1119" t="str">
            <v xml:space="preserve"> 02/16  14:00:00</v>
          </cell>
          <cell r="M1119">
            <v>20.000000000000099</v>
          </cell>
          <cell r="AC1119">
            <v>382418.61119323602</v>
          </cell>
          <cell r="AF1119">
            <v>19120930.559661798</v>
          </cell>
          <cell r="AH1119">
            <v>23796513.872921601</v>
          </cell>
          <cell r="AO1119">
            <v>26.440570969912901</v>
          </cell>
        </row>
        <row r="1120">
          <cell r="A1120" t="str">
            <v xml:space="preserve"> 02/16  15:00:00</v>
          </cell>
          <cell r="M1120">
            <v>20</v>
          </cell>
          <cell r="AC1120">
            <v>369192.64573759999</v>
          </cell>
          <cell r="AF1120">
            <v>18459632.286880001</v>
          </cell>
          <cell r="AH1120">
            <v>22935617.7546614</v>
          </cell>
          <cell r="AO1120">
            <v>25.484019727401598</v>
          </cell>
        </row>
        <row r="1121">
          <cell r="A1121" t="str">
            <v xml:space="preserve"> 02/16  16:00:00</v>
          </cell>
          <cell r="M1121">
            <v>20</v>
          </cell>
          <cell r="AC1121">
            <v>358418.62537689501</v>
          </cell>
          <cell r="AF1121">
            <v>17920931.268844798</v>
          </cell>
          <cell r="AH1121">
            <v>22236185.699488498</v>
          </cell>
          <cell r="AO1121">
            <v>24.706872999431599</v>
          </cell>
        </row>
        <row r="1122">
          <cell r="A1122" t="str">
            <v xml:space="preserve"> 02/16  17:00:00</v>
          </cell>
          <cell r="M1122">
            <v>20</v>
          </cell>
          <cell r="AC1122">
            <v>368099.18333259999</v>
          </cell>
          <cell r="AF1122">
            <v>18404959.16663</v>
          </cell>
          <cell r="AH1122">
            <v>22864626.164496802</v>
          </cell>
          <cell r="AO1122">
            <v>25.4051401827742</v>
          </cell>
        </row>
        <row r="1123">
          <cell r="A1123" t="str">
            <v xml:space="preserve"> 02/16  18:00:00</v>
          </cell>
          <cell r="M1123">
            <v>20</v>
          </cell>
          <cell r="AC1123">
            <v>386101.82097741298</v>
          </cell>
          <cell r="AF1123">
            <v>19305091.048870601</v>
          </cell>
          <cell r="AH1123">
            <v>24036918.260136899</v>
          </cell>
          <cell r="AO1123">
            <v>26.7076869557077</v>
          </cell>
        </row>
        <row r="1124">
          <cell r="A1124" t="str">
            <v xml:space="preserve"> 02/16  19:00:00</v>
          </cell>
          <cell r="M1124">
            <v>20.000000000000099</v>
          </cell>
          <cell r="AC1124">
            <v>394217.97823508602</v>
          </cell>
          <cell r="AF1124">
            <v>19710898.911754299</v>
          </cell>
          <cell r="AH1124">
            <v>24566895.474104598</v>
          </cell>
          <cell r="AO1124">
            <v>27.296550526782902</v>
          </cell>
        </row>
        <row r="1125">
          <cell r="A1125" t="str">
            <v xml:space="preserve"> 02/16  20:00:00</v>
          </cell>
          <cell r="M1125">
            <v>20.000000000000298</v>
          </cell>
          <cell r="AC1125">
            <v>398818.36463061598</v>
          </cell>
          <cell r="AF1125">
            <v>19940918.2315308</v>
          </cell>
          <cell r="AH1125">
            <v>24867793.835432701</v>
          </cell>
          <cell r="AO1125">
            <v>27.630882039369698</v>
          </cell>
        </row>
        <row r="1126">
          <cell r="A1126" t="str">
            <v xml:space="preserve"> 02/16  21:00:00</v>
          </cell>
          <cell r="M1126">
            <v>20</v>
          </cell>
          <cell r="AC1126">
            <v>411513.60115333198</v>
          </cell>
          <cell r="AF1126">
            <v>20575680.0576666</v>
          </cell>
          <cell r="AH1126">
            <v>25699563.395768501</v>
          </cell>
          <cell r="AO1126">
            <v>28.5550704397427</v>
          </cell>
        </row>
        <row r="1127">
          <cell r="A1127" t="str">
            <v xml:space="preserve"> 02/16  22:00:00</v>
          </cell>
          <cell r="M1127">
            <v>20</v>
          </cell>
          <cell r="AC1127">
            <v>416135.127039249</v>
          </cell>
          <cell r="AF1127">
            <v>20806756.351962499</v>
          </cell>
          <cell r="AH1127">
            <v>26002644.793962602</v>
          </cell>
          <cell r="AO1127">
            <v>28.891827548847299</v>
          </cell>
        </row>
        <row r="1128">
          <cell r="A1128" t="str">
            <v xml:space="preserve"> 02/16  23:00:00</v>
          </cell>
          <cell r="M1128">
            <v>20.000068133347</v>
          </cell>
          <cell r="AC1128">
            <v>425092.11739455402</v>
          </cell>
          <cell r="AF1128">
            <v>21237365.384801101</v>
          </cell>
          <cell r="AH1128">
            <v>26568257.3371596</v>
          </cell>
          <cell r="AO1128">
            <v>29.520285930177302</v>
          </cell>
        </row>
        <row r="1129">
          <cell r="A1129" t="str">
            <v xml:space="preserve"> 02/16  24:00:00</v>
          </cell>
          <cell r="M1129">
            <v>20.000240367442601</v>
          </cell>
          <cell r="AC1129">
            <v>441417.57916336</v>
          </cell>
          <cell r="AF1129">
            <v>22013215.370457001</v>
          </cell>
          <cell r="AH1129">
            <v>27588598.69771</v>
          </cell>
          <cell r="AO1129">
            <v>30.6539985530111</v>
          </cell>
        </row>
        <row r="1130">
          <cell r="A1130" t="str">
            <v xml:space="preserve"> 02/17  01:00:00</v>
          </cell>
          <cell r="M1130">
            <v>20.0003622477684</v>
          </cell>
          <cell r="AC1130">
            <v>452193.65884929802</v>
          </cell>
          <cell r="AF1130">
            <v>22524840.003618602</v>
          </cell>
          <cell r="AH1130">
            <v>28262103.678081099</v>
          </cell>
          <cell r="AO1130">
            <v>31.402337420090099</v>
          </cell>
        </row>
        <row r="1131">
          <cell r="A1131" t="str">
            <v xml:space="preserve"> 02/17  02:00:00</v>
          </cell>
          <cell r="M1131">
            <v>20.000500226543799</v>
          </cell>
          <cell r="AC1131">
            <v>465190.44013807201</v>
          </cell>
          <cell r="AF1131">
            <v>23141638.311190199</v>
          </cell>
          <cell r="AH1131">
            <v>29074402.508629501</v>
          </cell>
          <cell r="AO1131">
            <v>32.304891676254996</v>
          </cell>
        </row>
        <row r="1132">
          <cell r="A1132" t="str">
            <v xml:space="preserve"> 02/17  03:00:00</v>
          </cell>
          <cell r="M1132">
            <v>20.0006416108825</v>
          </cell>
          <cell r="AC1132">
            <v>477824.92084010399</v>
          </cell>
          <cell r="AF1132">
            <v>23741315.2959329</v>
          </cell>
          <cell r="AH1132">
            <v>29864057.552506499</v>
          </cell>
          <cell r="AO1132">
            <v>33.1822861694517</v>
          </cell>
        </row>
        <row r="1133">
          <cell r="A1133" t="str">
            <v xml:space="preserve"> 02/17  04:00:00</v>
          </cell>
          <cell r="M1133">
            <v>20.0007724909395</v>
          </cell>
          <cell r="AC1133">
            <v>490072.65968153003</v>
          </cell>
          <cell r="AF1133">
            <v>24323057.417376898</v>
          </cell>
          <cell r="AH1133">
            <v>30629541.230095599</v>
          </cell>
          <cell r="AO1133">
            <v>34.0328235889951</v>
          </cell>
        </row>
        <row r="1134">
          <cell r="A1134" t="str">
            <v xml:space="preserve"> 02/17  05:00:00</v>
          </cell>
          <cell r="M1134">
            <v>20.000912957895402</v>
          </cell>
          <cell r="AC1134">
            <v>503418.51716262999</v>
          </cell>
          <cell r="AF1134">
            <v>24957811.384526301</v>
          </cell>
          <cell r="AH1134">
            <v>31463657.322664399</v>
          </cell>
          <cell r="AO1134">
            <v>34.959619247404802</v>
          </cell>
        </row>
        <row r="1135">
          <cell r="A1135" t="str">
            <v xml:space="preserve"> 02/17  06:00:00</v>
          </cell>
          <cell r="M1135">
            <v>20.001014344083799</v>
          </cell>
          <cell r="AC1135">
            <v>513045.50383996801</v>
          </cell>
          <cell r="AF1135">
            <v>25416461.047582101</v>
          </cell>
          <cell r="AH1135">
            <v>32065343.989998002</v>
          </cell>
          <cell r="AO1135">
            <v>35.628159988886701</v>
          </cell>
        </row>
        <row r="1136">
          <cell r="A1136" t="str">
            <v xml:space="preserve"> 02/17  07:00:00</v>
          </cell>
          <cell r="M1136">
            <v>20.001103072920401</v>
          </cell>
          <cell r="AC1136">
            <v>522277.17709088803</v>
          </cell>
          <cell r="AF1136">
            <v>25857181.379235301</v>
          </cell>
          <cell r="AH1136">
            <v>32642323.568180501</v>
          </cell>
          <cell r="AO1136">
            <v>36.269248409089499</v>
          </cell>
        </row>
        <row r="1137">
          <cell r="A1137" t="str">
            <v xml:space="preserve"> 02/17  08:00:00</v>
          </cell>
          <cell r="M1137">
            <v>20.001137461252899</v>
          </cell>
          <cell r="AC1137">
            <v>525245.42022474005</v>
          </cell>
          <cell r="AF1137">
            <v>25999033.460769601</v>
          </cell>
          <cell r="AH1137">
            <v>32827838.7640463</v>
          </cell>
          <cell r="AO1137">
            <v>36.475376404495798</v>
          </cell>
        </row>
        <row r="1138">
          <cell r="A1138" t="str">
            <v xml:space="preserve"> 02/17  09:00:00</v>
          </cell>
          <cell r="M1138">
            <v>20.0011076901752</v>
          </cell>
          <cell r="AC1138">
            <v>521919.74701950297</v>
          </cell>
          <cell r="AF1138">
            <v>25840060.807189301</v>
          </cell>
          <cell r="AH1138">
            <v>32619984.1887189</v>
          </cell>
          <cell r="AO1138">
            <v>36.244426876354403</v>
          </cell>
        </row>
        <row r="1139">
          <cell r="A1139" t="str">
            <v xml:space="preserve"> 02/17  10:00:00</v>
          </cell>
          <cell r="M1139">
            <v>20.000971499602301</v>
          </cell>
          <cell r="AC1139">
            <v>507328.86232234002</v>
          </cell>
          <cell r="AF1139">
            <v>25144114.516355202</v>
          </cell>
          <cell r="AH1139">
            <v>31708053.895146199</v>
          </cell>
          <cell r="AO1139">
            <v>35.231170994606899</v>
          </cell>
        </row>
        <row r="1140">
          <cell r="A1140" t="str">
            <v xml:space="preserve"> 02/17  11:00:00</v>
          </cell>
          <cell r="M1140">
            <v>20.000790800508199</v>
          </cell>
          <cell r="AC1140">
            <v>490277.58232042199</v>
          </cell>
          <cell r="AF1140">
            <v>24332804.2093684</v>
          </cell>
          <cell r="AH1140">
            <v>30642348.895026401</v>
          </cell>
          <cell r="AO1140">
            <v>34.047054327807103</v>
          </cell>
        </row>
        <row r="1141">
          <cell r="A1141" t="str">
            <v xml:space="preserve"> 02/17  12:00:00</v>
          </cell>
          <cell r="M1141">
            <v>20.000620583871498</v>
          </cell>
          <cell r="AC1141">
            <v>474500.30991001503</v>
          </cell>
          <cell r="AF1141">
            <v>23583502.933970001</v>
          </cell>
          <cell r="AH1141">
            <v>29656269.369375899</v>
          </cell>
          <cell r="AO1141">
            <v>32.951410410417701</v>
          </cell>
        </row>
        <row r="1142">
          <cell r="A1142" t="str">
            <v xml:space="preserve"> 02/17  13:00:00</v>
          </cell>
          <cell r="M1142">
            <v>20.000441147681201</v>
          </cell>
          <cell r="AC1142">
            <v>458154.08241721202</v>
          </cell>
          <cell r="AF1142">
            <v>22807714.077106599</v>
          </cell>
          <cell r="AH1142">
            <v>28634630.151075698</v>
          </cell>
          <cell r="AO1142">
            <v>31.816255723417498</v>
          </cell>
        </row>
        <row r="1143">
          <cell r="A1143" t="str">
            <v xml:space="preserve"> 02/17  14:00:00</v>
          </cell>
          <cell r="M1143">
            <v>20.000253025294001</v>
          </cell>
          <cell r="AC1143">
            <v>440884.64104391198</v>
          </cell>
          <cell r="AF1143">
            <v>21987898.4810616</v>
          </cell>
          <cell r="AH1143">
            <v>27555290.0652445</v>
          </cell>
          <cell r="AO1143">
            <v>30.616988961382798</v>
          </cell>
        </row>
        <row r="1144">
          <cell r="A1144" t="str">
            <v xml:space="preserve"> 02/17  15:00:00</v>
          </cell>
          <cell r="M1144">
            <v>20.0000498805639</v>
          </cell>
          <cell r="AC1144">
            <v>420380.37316837598</v>
          </cell>
          <cell r="AF1144">
            <v>21009478.440834999</v>
          </cell>
          <cell r="AH1144">
            <v>26268960.383878998</v>
          </cell>
          <cell r="AO1144">
            <v>29.187733759865601</v>
          </cell>
        </row>
        <row r="1145">
          <cell r="A1145" t="str">
            <v xml:space="preserve"> 02/17  16:00:00</v>
          </cell>
          <cell r="M1145">
            <v>20.0000000772778</v>
          </cell>
          <cell r="AC1145">
            <v>405186.90985381597</v>
          </cell>
          <cell r="AF1145">
            <v>20259345.492690802</v>
          </cell>
          <cell r="AH1145">
            <v>25284806.872112799</v>
          </cell>
          <cell r="AO1145">
            <v>28.094229857903098</v>
          </cell>
        </row>
        <row r="1146">
          <cell r="A1146" t="str">
            <v xml:space="preserve"> 02/17  17:00:00</v>
          </cell>
          <cell r="M1146">
            <v>20.000000000046398</v>
          </cell>
          <cell r="AC1146">
            <v>409751.29877508502</v>
          </cell>
          <cell r="AF1146">
            <v>20487564.938754302</v>
          </cell>
          <cell r="AH1146">
            <v>25583971.793739598</v>
          </cell>
          <cell r="AO1146">
            <v>28.426635326377301</v>
          </cell>
        </row>
        <row r="1147">
          <cell r="A1147" t="str">
            <v xml:space="preserve"> 02/17  18:00:00</v>
          </cell>
          <cell r="M1147">
            <v>20.000041338689901</v>
          </cell>
          <cell r="AC1147">
            <v>422315.97825439501</v>
          </cell>
          <cell r="AF1147">
            <v>21105263.365592401</v>
          </cell>
          <cell r="AH1147">
            <v>26394659.350014102</v>
          </cell>
          <cell r="AO1147">
            <v>29.3273992777935</v>
          </cell>
        </row>
        <row r="1148">
          <cell r="A1148" t="str">
            <v xml:space="preserve"> 02/17  19:00:00</v>
          </cell>
          <cell r="M1148">
            <v>20.000183094080999</v>
          </cell>
          <cell r="AC1148">
            <v>436035.96204146103</v>
          </cell>
          <cell r="AF1148">
            <v>21757592.7580452</v>
          </cell>
          <cell r="AH1148">
            <v>27252247.627591301</v>
          </cell>
          <cell r="AO1148">
            <v>30.280275141768101</v>
          </cell>
        </row>
        <row r="1149">
          <cell r="A1149" t="str">
            <v xml:space="preserve"> 02/17  20:00:00</v>
          </cell>
          <cell r="M1149">
            <v>20.0001767736285</v>
          </cell>
          <cell r="AC1149">
            <v>434199.587897352</v>
          </cell>
          <cell r="AF1149">
            <v>21670352.1765524</v>
          </cell>
          <cell r="AH1149">
            <v>27137474.243584499</v>
          </cell>
          <cell r="AO1149">
            <v>30.152749159538299</v>
          </cell>
        </row>
        <row r="1150">
          <cell r="A1150" t="str">
            <v xml:space="preserve"> 02/17  21:00:00</v>
          </cell>
          <cell r="M1150">
            <v>20.000123722167999</v>
          </cell>
          <cell r="AC1150">
            <v>429738.87824310001</v>
          </cell>
          <cell r="AF1150">
            <v>21458372.295694701</v>
          </cell>
          <cell r="AH1150">
            <v>26858679.890193801</v>
          </cell>
          <cell r="AO1150">
            <v>29.842977655770898</v>
          </cell>
        </row>
        <row r="1151">
          <cell r="A1151" t="str">
            <v xml:space="preserve"> 02/17  22:00:00</v>
          </cell>
          <cell r="M1151">
            <v>20.000160003678001</v>
          </cell>
          <cell r="AC1151">
            <v>433444.16776451003</v>
          </cell>
          <cell r="AF1151">
            <v>21634473.297614601</v>
          </cell>
          <cell r="AH1151">
            <v>27090260.4852819</v>
          </cell>
          <cell r="AO1151">
            <v>30.100289428090999</v>
          </cell>
        </row>
        <row r="1152">
          <cell r="A1152" t="str">
            <v xml:space="preserve"> 02/17  23:00:00</v>
          </cell>
          <cell r="M1152">
            <v>20.000223691306999</v>
          </cell>
          <cell r="AC1152">
            <v>439382.38560920698</v>
          </cell>
          <cell r="AF1152">
            <v>21916586.800974399</v>
          </cell>
          <cell r="AH1152">
            <v>27461399.100575499</v>
          </cell>
          <cell r="AO1152">
            <v>30.512665667306099</v>
          </cell>
        </row>
        <row r="1153">
          <cell r="A1153" t="str">
            <v xml:space="preserve"> 02/17  24:00:00</v>
          </cell>
          <cell r="M1153">
            <v>20.000213834324899</v>
          </cell>
          <cell r="AC1153">
            <v>437906.13661992899</v>
          </cell>
          <cell r="AF1153">
            <v>21846465.833799001</v>
          </cell>
          <cell r="AH1153">
            <v>27369133.5387455</v>
          </cell>
          <cell r="AO1153">
            <v>30.410148376383901</v>
          </cell>
        </row>
        <row r="1154">
          <cell r="A1154" t="str">
            <v xml:space="preserve"> 02/18  01:00:00</v>
          </cell>
          <cell r="M1154">
            <v>20.000177918225202</v>
          </cell>
          <cell r="AC1154">
            <v>434755.87201507902</v>
          </cell>
          <cell r="AF1154">
            <v>21696807.583515599</v>
          </cell>
          <cell r="AH1154">
            <v>27172242.000942402</v>
          </cell>
          <cell r="AO1154">
            <v>30.1913800010472</v>
          </cell>
        </row>
        <row r="1155">
          <cell r="A1155" t="str">
            <v xml:space="preserve"> 02/18  02:00:00</v>
          </cell>
          <cell r="M1155">
            <v>20.000071223484099</v>
          </cell>
          <cell r="AC1155">
            <v>424005.427882338</v>
          </cell>
          <cell r="AF1155">
            <v>21185621.337214801</v>
          </cell>
          <cell r="AH1155">
            <v>26500267.332450502</v>
          </cell>
          <cell r="AO1155">
            <v>29.4447414805006</v>
          </cell>
        </row>
        <row r="1156">
          <cell r="A1156" t="str">
            <v xml:space="preserve"> 02/18  03:00:00</v>
          </cell>
          <cell r="M1156">
            <v>20.000000381067</v>
          </cell>
          <cell r="AC1156">
            <v>414358.25047418202</v>
          </cell>
          <cell r="AF1156">
            <v>20717912.5237091</v>
          </cell>
          <cell r="AH1156">
            <v>25886056.470886901</v>
          </cell>
          <cell r="AO1156">
            <v>28.7622849676521</v>
          </cell>
        </row>
        <row r="1157">
          <cell r="A1157" t="str">
            <v xml:space="preserve"> 02/18  04:00:00</v>
          </cell>
          <cell r="M1157">
            <v>20.000000000244601</v>
          </cell>
          <cell r="AC1157">
            <v>408711.311293723</v>
          </cell>
          <cell r="AF1157">
            <v>20435565.564686202</v>
          </cell>
          <cell r="AH1157">
            <v>25515722.7149445</v>
          </cell>
          <cell r="AO1157">
            <v>28.350803016604999</v>
          </cell>
        </row>
        <row r="1158">
          <cell r="A1158" t="str">
            <v xml:space="preserve"> 02/18  05:00:00</v>
          </cell>
          <cell r="M1158">
            <v>20.000000000000199</v>
          </cell>
          <cell r="AC1158">
            <v>400421.21279917698</v>
          </cell>
          <cell r="AF1158">
            <v>20021060.639958899</v>
          </cell>
          <cell r="AH1158">
            <v>24972722.765695501</v>
          </cell>
          <cell r="AO1158">
            <v>27.7474697396617</v>
          </cell>
        </row>
        <row r="1159">
          <cell r="A1159" t="str">
            <v xml:space="preserve"> 02/18  06:00:00</v>
          </cell>
          <cell r="M1159">
            <v>20.000000000000099</v>
          </cell>
          <cell r="AC1159">
            <v>396706.44029796001</v>
          </cell>
          <cell r="AF1159">
            <v>19835322.014897998</v>
          </cell>
          <cell r="AH1159">
            <v>24729614.200424898</v>
          </cell>
          <cell r="AO1159">
            <v>27.477349111583202</v>
          </cell>
        </row>
        <row r="1160">
          <cell r="A1160" t="str">
            <v xml:space="preserve"> 02/18  07:00:00</v>
          </cell>
          <cell r="M1160">
            <v>20.000000000000099</v>
          </cell>
          <cell r="AC1160">
            <v>394958.70801204402</v>
          </cell>
          <cell r="AF1160">
            <v>19747935.400602199</v>
          </cell>
          <cell r="AH1160">
            <v>24615323.914480198</v>
          </cell>
          <cell r="AO1160">
            <v>27.350359904977999</v>
          </cell>
        </row>
        <row r="1161">
          <cell r="A1161" t="str">
            <v xml:space="preserve"> 02/18  08:00:00</v>
          </cell>
          <cell r="M1161">
            <v>20.000000000000099</v>
          </cell>
          <cell r="AC1161">
            <v>393008.94978300401</v>
          </cell>
          <cell r="AF1161">
            <v>19650447.4891502</v>
          </cell>
          <cell r="AH1161">
            <v>24487862.577901501</v>
          </cell>
          <cell r="AO1161">
            <v>27.208736197668401</v>
          </cell>
        </row>
        <row r="1162">
          <cell r="A1162" t="str">
            <v xml:space="preserve"> 02/18  09:00:00</v>
          </cell>
          <cell r="M1162">
            <v>20.000000000000199</v>
          </cell>
          <cell r="AC1162">
            <v>387184.62536297401</v>
          </cell>
          <cell r="AF1162">
            <v>19359231.268148702</v>
          </cell>
          <cell r="AH1162">
            <v>24107469.102559201</v>
          </cell>
          <cell r="AO1162">
            <v>26.7860767806213</v>
          </cell>
        </row>
        <row r="1163">
          <cell r="A1163" t="str">
            <v xml:space="preserve"> 02/18  10:00:00</v>
          </cell>
          <cell r="M1163">
            <v>20</v>
          </cell>
          <cell r="AC1163">
            <v>376952.00412576599</v>
          </cell>
          <cell r="AF1163">
            <v>18847600.2062883</v>
          </cell>
          <cell r="AH1163">
            <v>23440332.677000601</v>
          </cell>
          <cell r="AO1163">
            <v>26.044814085556201</v>
          </cell>
        </row>
        <row r="1164">
          <cell r="A1164" t="str">
            <v xml:space="preserve"> 02/18  11:00:00</v>
          </cell>
          <cell r="M1164">
            <v>20</v>
          </cell>
          <cell r="AC1164">
            <v>366538.91587718698</v>
          </cell>
          <cell r="AF1164">
            <v>18326945.7938594</v>
          </cell>
          <cell r="AH1164">
            <v>22763071.828070302</v>
          </cell>
          <cell r="AO1164">
            <v>25.292302031189202</v>
          </cell>
        </row>
        <row r="1165">
          <cell r="A1165" t="str">
            <v xml:space="preserve"> 02/18  12:00:00</v>
          </cell>
          <cell r="M1165">
            <v>20.000000000000099</v>
          </cell>
          <cell r="AC1165">
            <v>358418.60693941498</v>
          </cell>
          <cell r="AF1165">
            <v>17920930.3469707</v>
          </cell>
          <cell r="AH1165">
            <v>22236184.504237201</v>
          </cell>
          <cell r="AO1165">
            <v>24.706871671374699</v>
          </cell>
        </row>
        <row r="1166">
          <cell r="A1166" t="str">
            <v xml:space="preserve"> 02/18  13:00:00</v>
          </cell>
          <cell r="M1166">
            <v>19.999999999999901</v>
          </cell>
          <cell r="AC1166">
            <v>346073.66035373998</v>
          </cell>
          <cell r="AF1166">
            <v>17303683.017687</v>
          </cell>
          <cell r="AH1166">
            <v>21437641.540753201</v>
          </cell>
          <cell r="AO1166">
            <v>23.819601711948</v>
          </cell>
        </row>
        <row r="1167">
          <cell r="A1167" t="str">
            <v xml:space="preserve"> 02/18  14:00:00</v>
          </cell>
          <cell r="M1167">
            <v>20.000000000000099</v>
          </cell>
          <cell r="AC1167">
            <v>340236.14642333001</v>
          </cell>
          <cell r="AF1167">
            <v>17011807.3211665</v>
          </cell>
          <cell r="AH1167">
            <v>21060786.9152967</v>
          </cell>
          <cell r="AO1167">
            <v>23.400874350329701</v>
          </cell>
        </row>
        <row r="1168">
          <cell r="A1168" t="str">
            <v xml:space="preserve"> 02/18  15:00:00</v>
          </cell>
          <cell r="M1168">
            <v>20.000000000000199</v>
          </cell>
          <cell r="AC1168">
            <v>334949.34767906403</v>
          </cell>
          <cell r="AF1168">
            <v>16747467.383953201</v>
          </cell>
          <cell r="AH1168">
            <v>20720272.673663601</v>
          </cell>
          <cell r="AO1168">
            <v>23.022525192959499</v>
          </cell>
        </row>
        <row r="1169">
          <cell r="A1169" t="str">
            <v xml:space="preserve"> 02/18  16:00:00</v>
          </cell>
          <cell r="M1169">
            <v>19.999999999999801</v>
          </cell>
          <cell r="AC1169">
            <v>336169.99319669697</v>
          </cell>
          <cell r="AF1169">
            <v>16808499.659834798</v>
          </cell>
          <cell r="AH1169">
            <v>20798839.469662301</v>
          </cell>
          <cell r="AO1169">
            <v>23.109821632958099</v>
          </cell>
        </row>
        <row r="1170">
          <cell r="A1170" t="str">
            <v xml:space="preserve"> 02/18  17:00:00</v>
          </cell>
          <cell r="M1170">
            <v>19.999999999999801</v>
          </cell>
          <cell r="AC1170">
            <v>344109.82134122</v>
          </cell>
          <cell r="AF1170">
            <v>17205491.067061</v>
          </cell>
          <cell r="AH1170">
            <v>21310723.3738093</v>
          </cell>
          <cell r="AO1170">
            <v>23.678581526454799</v>
          </cell>
        </row>
        <row r="1171">
          <cell r="A1171" t="str">
            <v xml:space="preserve"> 02/18  18:00:00</v>
          </cell>
          <cell r="M1171">
            <v>19.999999999999901</v>
          </cell>
          <cell r="AC1171">
            <v>357866.52972759999</v>
          </cell>
          <cell r="AF1171">
            <v>17893326.48638</v>
          </cell>
          <cell r="AH1171">
            <v>22200573.020865399</v>
          </cell>
          <cell r="AO1171">
            <v>24.667303356517198</v>
          </cell>
        </row>
        <row r="1172">
          <cell r="A1172" t="str">
            <v xml:space="preserve"> 02/18  19:00:00</v>
          </cell>
          <cell r="M1172">
            <v>20.000000000000199</v>
          </cell>
          <cell r="AC1172">
            <v>360711.36775407701</v>
          </cell>
          <cell r="AF1172">
            <v>18035568.387703799</v>
          </cell>
          <cell r="AH1172">
            <v>22384812.4077347</v>
          </cell>
          <cell r="AO1172">
            <v>24.872013786371902</v>
          </cell>
        </row>
        <row r="1173">
          <cell r="A1173" t="str">
            <v xml:space="preserve"> 02/18  20:00:00</v>
          </cell>
          <cell r="M1173">
            <v>19.999999999999801</v>
          </cell>
          <cell r="AC1173">
            <v>362112.49462248298</v>
          </cell>
          <cell r="AF1173">
            <v>18105624.731124099</v>
          </cell>
          <cell r="AH1173">
            <v>22475693.5804892</v>
          </cell>
          <cell r="AO1173">
            <v>24.972992867210198</v>
          </cell>
        </row>
        <row r="1174">
          <cell r="A1174" t="str">
            <v xml:space="preserve"> 02/18  21:00:00</v>
          </cell>
          <cell r="M1174">
            <v>20</v>
          </cell>
          <cell r="AC1174">
            <v>362488.12241436099</v>
          </cell>
          <cell r="AF1174">
            <v>18124406.120717999</v>
          </cell>
          <cell r="AH1174">
            <v>22500047.444879599</v>
          </cell>
          <cell r="AO1174">
            <v>25.000052716532899</v>
          </cell>
        </row>
        <row r="1175">
          <cell r="A1175" t="str">
            <v xml:space="preserve"> 02/18  22:00:00</v>
          </cell>
          <cell r="M1175">
            <v>20.000000000000099</v>
          </cell>
          <cell r="AC1175">
            <v>364055.01604798599</v>
          </cell>
          <cell r="AF1175">
            <v>18202750.8023993</v>
          </cell>
          <cell r="AH1175">
            <v>22601738.456064198</v>
          </cell>
          <cell r="AO1175">
            <v>25.113042728960199</v>
          </cell>
        </row>
        <row r="1176">
          <cell r="A1176" t="str">
            <v xml:space="preserve"> 02/18  23:00:00</v>
          </cell>
          <cell r="M1176">
            <v>20.000000000000099</v>
          </cell>
          <cell r="AC1176">
            <v>361242.12648566399</v>
          </cell>
          <cell r="AF1176">
            <v>18062106.324283201</v>
          </cell>
          <cell r="AH1176">
            <v>22419247.2196992</v>
          </cell>
          <cell r="AO1176">
            <v>24.910274688554701</v>
          </cell>
        </row>
        <row r="1177">
          <cell r="A1177" t="str">
            <v xml:space="preserve"> 02/18  24:00:00</v>
          </cell>
          <cell r="M1177">
            <v>20.000000000000099</v>
          </cell>
          <cell r="AC1177">
            <v>353302.29411813302</v>
          </cell>
          <cell r="AF1177">
            <v>17665114.7059066</v>
          </cell>
          <cell r="AH1177">
            <v>21904848.409242399</v>
          </cell>
          <cell r="AO1177">
            <v>24.338720454713801</v>
          </cell>
        </row>
        <row r="1178">
          <cell r="A1178" t="str">
            <v xml:space="preserve"> 02/19  01:00:00</v>
          </cell>
          <cell r="M1178">
            <v>20.000000000000099</v>
          </cell>
          <cell r="AC1178">
            <v>342188.64725009201</v>
          </cell>
          <cell r="AF1178">
            <v>17109432.362504601</v>
          </cell>
          <cell r="AH1178">
            <v>21186824.1252186</v>
          </cell>
          <cell r="AO1178">
            <v>23.540915694687399</v>
          </cell>
        </row>
        <row r="1179">
          <cell r="A1179" t="str">
            <v xml:space="preserve"> 02/19  02:00:00</v>
          </cell>
          <cell r="M1179">
            <v>20</v>
          </cell>
          <cell r="AC1179">
            <v>333006.85207721201</v>
          </cell>
          <cell r="AF1179">
            <v>16650342.6038606</v>
          </cell>
          <cell r="AH1179">
            <v>20595260.944949199</v>
          </cell>
          <cell r="AO1179">
            <v>22.883623272165799</v>
          </cell>
        </row>
        <row r="1180">
          <cell r="A1180" t="str">
            <v xml:space="preserve"> 02/19  03:00:00</v>
          </cell>
          <cell r="M1180">
            <v>20</v>
          </cell>
          <cell r="AC1180">
            <v>329479.50559707102</v>
          </cell>
          <cell r="AF1180">
            <v>16473975.279853599</v>
          </cell>
          <cell r="AH1180">
            <v>20368439.655452698</v>
          </cell>
          <cell r="AO1180">
            <v>22.631599617169599</v>
          </cell>
        </row>
        <row r="1181">
          <cell r="A1181" t="str">
            <v xml:space="preserve"> 02/19  04:00:00</v>
          </cell>
          <cell r="M1181">
            <v>20</v>
          </cell>
          <cell r="AC1181">
            <v>335989.52451918903</v>
          </cell>
          <cell r="AF1181">
            <v>16799476.225959402</v>
          </cell>
          <cell r="AH1181">
            <v>20787279.102080502</v>
          </cell>
          <cell r="AO1181">
            <v>23.096976780089499</v>
          </cell>
        </row>
        <row r="1182">
          <cell r="A1182" t="str">
            <v xml:space="preserve"> 02/19  05:00:00</v>
          </cell>
          <cell r="M1182">
            <v>20</v>
          </cell>
          <cell r="AC1182">
            <v>339361.74487202603</v>
          </cell>
          <cell r="AF1182">
            <v>16968087.2436013</v>
          </cell>
          <cell r="AH1182">
            <v>21004422.720079701</v>
          </cell>
          <cell r="AO1182">
            <v>23.338247466755199</v>
          </cell>
        </row>
        <row r="1183">
          <cell r="A1183" t="str">
            <v xml:space="preserve"> 02/19  06:00:00</v>
          </cell>
          <cell r="M1183">
            <v>20.000000000000199</v>
          </cell>
          <cell r="AC1183">
            <v>322062.926785535</v>
          </cell>
          <cell r="AF1183">
            <v>16103146.339276699</v>
          </cell>
          <cell r="AH1183">
            <v>19892998.741907202</v>
          </cell>
          <cell r="AO1183">
            <v>22.103331935452399</v>
          </cell>
        </row>
        <row r="1184">
          <cell r="A1184" t="str">
            <v xml:space="preserve"> 02/19  07:00:00</v>
          </cell>
          <cell r="M1184">
            <v>20.000000000000099</v>
          </cell>
          <cell r="AC1184">
            <v>320810.38033345499</v>
          </cell>
          <cell r="AF1184">
            <v>16040519.016672701</v>
          </cell>
          <cell r="AH1184">
            <v>19812301.724388801</v>
          </cell>
          <cell r="AO1184">
            <v>22.013668582654201</v>
          </cell>
        </row>
        <row r="1185">
          <cell r="A1185" t="str">
            <v xml:space="preserve"> 02/19  08:00:00</v>
          </cell>
          <cell r="M1185">
            <v>20.000000000000199</v>
          </cell>
          <cell r="AC1185">
            <v>320831.67713596002</v>
          </cell>
          <cell r="AF1185">
            <v>16041583.856798001</v>
          </cell>
          <cell r="AH1185">
            <v>19813563.971701201</v>
          </cell>
          <cell r="AO1185">
            <v>22.0150710796681</v>
          </cell>
        </row>
        <row r="1186">
          <cell r="A1186" t="str">
            <v xml:space="preserve"> 02/19  09:00:00</v>
          </cell>
          <cell r="M1186">
            <v>20.000000000000099</v>
          </cell>
          <cell r="AC1186">
            <v>312361.10831035202</v>
          </cell>
          <cell r="AF1186">
            <v>15618055.4155176</v>
          </cell>
          <cell r="AH1186">
            <v>19271498.512646299</v>
          </cell>
          <cell r="AO1186">
            <v>21.412776125162601</v>
          </cell>
        </row>
        <row r="1187">
          <cell r="A1187" t="str">
            <v xml:space="preserve"> 02/19  10:00:00</v>
          </cell>
          <cell r="M1187">
            <v>20.000000000000099</v>
          </cell>
          <cell r="AC1187">
            <v>310923.99427870201</v>
          </cell>
          <cell r="AF1187">
            <v>15546199.7139351</v>
          </cell>
          <cell r="AH1187">
            <v>19179627.861642301</v>
          </cell>
          <cell r="AO1187">
            <v>21.310697624046998</v>
          </cell>
        </row>
        <row r="1188">
          <cell r="A1188" t="str">
            <v xml:space="preserve"> 02/19  11:00:00</v>
          </cell>
          <cell r="M1188">
            <v>20.000000000000099</v>
          </cell>
          <cell r="AC1188">
            <v>306714.02159272297</v>
          </cell>
          <cell r="AF1188">
            <v>15335701.079636101</v>
          </cell>
          <cell r="AH1188">
            <v>18910950.811144799</v>
          </cell>
          <cell r="AO1188">
            <v>21.012167567938601</v>
          </cell>
        </row>
        <row r="1189">
          <cell r="A1189" t="str">
            <v xml:space="preserve"> 02/19  12:00:00</v>
          </cell>
          <cell r="M1189">
            <v>20.000000000000199</v>
          </cell>
          <cell r="AC1189">
            <v>298243.456340137</v>
          </cell>
          <cell r="AF1189">
            <v>14912172.8170068</v>
          </cell>
          <cell r="AH1189">
            <v>18371395.061216999</v>
          </cell>
          <cell r="AO1189">
            <v>20.412661179130001</v>
          </cell>
        </row>
        <row r="1190">
          <cell r="A1190" t="str">
            <v xml:space="preserve"> 02/19  13:00:00</v>
          </cell>
          <cell r="M1190">
            <v>20.000000000000199</v>
          </cell>
          <cell r="AC1190">
            <v>288010.82548937597</v>
          </cell>
          <cell r="AF1190">
            <v>14400541.2744688</v>
          </cell>
          <cell r="AH1190">
            <v>17721680.780662101</v>
          </cell>
          <cell r="AO1190">
            <v>19.6907564229579</v>
          </cell>
        </row>
        <row r="1191">
          <cell r="A1191" t="str">
            <v xml:space="preserve"> 02/19  14:00:00</v>
          </cell>
          <cell r="M1191">
            <v>20.000000000000099</v>
          </cell>
          <cell r="AC1191">
            <v>281121.81120916398</v>
          </cell>
          <cell r="AF1191">
            <v>14056090.5604582</v>
          </cell>
          <cell r="AH1191">
            <v>17285403.140966199</v>
          </cell>
          <cell r="AO1191">
            <v>19.206003489962502</v>
          </cell>
        </row>
        <row r="1192">
          <cell r="A1192" t="str">
            <v xml:space="preserve"> 02/19  15:00:00</v>
          </cell>
          <cell r="M1192">
            <v>20.000000000000099</v>
          </cell>
          <cell r="AC1192">
            <v>276005.48713887698</v>
          </cell>
          <cell r="AF1192">
            <v>13800274.3569439</v>
          </cell>
          <cell r="AH1192">
            <v>16962123.903558102</v>
          </cell>
          <cell r="AO1192">
            <v>18.846804337286802</v>
          </cell>
        </row>
        <row r="1193">
          <cell r="A1193" t="str">
            <v xml:space="preserve"> 02/19  16:00:00</v>
          </cell>
          <cell r="M1193">
            <v>20.000000000000199</v>
          </cell>
          <cell r="AC1193">
            <v>272135.22859910299</v>
          </cell>
          <cell r="AF1193">
            <v>13606761.429955101</v>
          </cell>
          <cell r="AH1193">
            <v>16717919.9722044</v>
          </cell>
          <cell r="AO1193">
            <v>18.5754666357827</v>
          </cell>
        </row>
        <row r="1194">
          <cell r="A1194" t="str">
            <v xml:space="preserve"> 02/19  17:00:00</v>
          </cell>
          <cell r="M1194">
            <v>20.000000000000099</v>
          </cell>
          <cell r="AC1194">
            <v>272806.39287859102</v>
          </cell>
          <cell r="AF1194">
            <v>13640319.6439295</v>
          </cell>
          <cell r="AH1194">
            <v>16760242.5431927</v>
          </cell>
          <cell r="AO1194">
            <v>18.622491714658601</v>
          </cell>
        </row>
        <row r="1195">
          <cell r="A1195" t="str">
            <v xml:space="preserve"> 02/19  18:00:00</v>
          </cell>
          <cell r="M1195">
            <v>20.000000000000199</v>
          </cell>
          <cell r="AC1195">
            <v>273881.69568955799</v>
          </cell>
          <cell r="AF1195">
            <v>13694084.784477901</v>
          </cell>
          <cell r="AH1195">
            <v>16828062.793573599</v>
          </cell>
          <cell r="AO1195">
            <v>18.697847548415101</v>
          </cell>
        </row>
        <row r="1196">
          <cell r="A1196" t="str">
            <v xml:space="preserve"> 02/19  19:00:00</v>
          </cell>
          <cell r="M1196">
            <v>20.000000000000199</v>
          </cell>
          <cell r="AC1196">
            <v>272135.18962554401</v>
          </cell>
          <cell r="AF1196">
            <v>13606759.481277199</v>
          </cell>
          <cell r="AH1196">
            <v>16717917.514140099</v>
          </cell>
          <cell r="AO1196">
            <v>18.575463904600099</v>
          </cell>
        </row>
        <row r="1197">
          <cell r="A1197" t="str">
            <v xml:space="preserve"> 02/19  20:00:00</v>
          </cell>
          <cell r="M1197">
            <v>20.000000000000298</v>
          </cell>
          <cell r="AC1197">
            <v>274583.06704571599</v>
          </cell>
          <cell r="AF1197">
            <v>13729153.352285801</v>
          </cell>
          <cell r="AH1197">
            <v>16872342.9186747</v>
          </cell>
          <cell r="AO1197">
            <v>18.747047687416298</v>
          </cell>
        </row>
        <row r="1198">
          <cell r="A1198" t="str">
            <v xml:space="preserve"> 02/19  21:00:00</v>
          </cell>
          <cell r="M1198">
            <v>20.000000000000199</v>
          </cell>
          <cell r="AC1198">
            <v>278453.30141811899</v>
          </cell>
          <cell r="AF1198">
            <v>13922665.070906</v>
          </cell>
          <cell r="AH1198">
            <v>17116707.136061199</v>
          </cell>
          <cell r="AO1198">
            <v>19.018563484512399</v>
          </cell>
        </row>
        <row r="1199">
          <cell r="A1199" t="str">
            <v xml:space="preserve"> 02/19  22:00:00</v>
          </cell>
          <cell r="M1199">
            <v>20.000000000000199</v>
          </cell>
          <cell r="AC1199">
            <v>280403.09912520699</v>
          </cell>
          <cell r="AF1199">
            <v>14020154.9562604</v>
          </cell>
          <cell r="AH1199">
            <v>17239942.100127801</v>
          </cell>
          <cell r="AO1199">
            <v>19.155491222364201</v>
          </cell>
        </row>
        <row r="1200">
          <cell r="A1200" t="str">
            <v xml:space="preserve"> 02/19  23:00:00</v>
          </cell>
          <cell r="M1200">
            <v>20.000000000000099</v>
          </cell>
          <cell r="AC1200">
            <v>280940.91399302101</v>
          </cell>
          <cell r="AF1200">
            <v>14047045.699650999</v>
          </cell>
          <cell r="AH1200">
            <v>17273948.116927002</v>
          </cell>
          <cell r="AO1200">
            <v>19.193275685474401</v>
          </cell>
        </row>
        <row r="1201">
          <cell r="A1201" t="str">
            <v xml:space="preserve"> 02/19  24:00:00</v>
          </cell>
          <cell r="M1201">
            <v>20.000000000000099</v>
          </cell>
          <cell r="AC1201">
            <v>284465.39854516101</v>
          </cell>
          <cell r="AF1201">
            <v>14223269.927258</v>
          </cell>
          <cell r="AH1201">
            <v>17496991.4535391</v>
          </cell>
          <cell r="AO1201">
            <v>19.441101615043401</v>
          </cell>
        </row>
        <row r="1202">
          <cell r="A1202" t="str">
            <v xml:space="preserve"> 02/20  01:00:00</v>
          </cell>
          <cell r="M1202">
            <v>20.000000000000199</v>
          </cell>
          <cell r="AC1202">
            <v>290112.45176601299</v>
          </cell>
          <cell r="AF1202">
            <v>14505622.588300699</v>
          </cell>
          <cell r="AH1202">
            <v>17854869.712394901</v>
          </cell>
          <cell r="AO1202">
            <v>19.838744124883199</v>
          </cell>
        </row>
        <row r="1203">
          <cell r="A1203" t="str">
            <v xml:space="preserve"> 02/20  02:00:00</v>
          </cell>
          <cell r="M1203">
            <v>20.000000000000099</v>
          </cell>
          <cell r="AC1203">
            <v>294878.48982709902</v>
          </cell>
          <cell r="AF1203">
            <v>14743924.491354899</v>
          </cell>
          <cell r="AH1203">
            <v>18157432.286611401</v>
          </cell>
          <cell r="AO1203">
            <v>20.174924762901501</v>
          </cell>
        </row>
        <row r="1204">
          <cell r="A1204" t="str">
            <v xml:space="preserve"> 02/20  03:00:00</v>
          </cell>
          <cell r="M1204">
            <v>20</v>
          </cell>
          <cell r="AC1204">
            <v>292065.62128057302</v>
          </cell>
          <cell r="AF1204">
            <v>14603281.0640286</v>
          </cell>
          <cell r="AH1204">
            <v>17978823.955030199</v>
          </cell>
          <cell r="AO1204">
            <v>19.976471061144601</v>
          </cell>
        </row>
        <row r="1205">
          <cell r="A1205" t="str">
            <v xml:space="preserve"> 02/20  04:00:00</v>
          </cell>
          <cell r="M1205">
            <v>20.000000000000099</v>
          </cell>
          <cell r="AC1205">
            <v>291159.25720804202</v>
          </cell>
          <cell r="AF1205">
            <v>14557962.8604021</v>
          </cell>
          <cell r="AH1205">
            <v>17921265.179052599</v>
          </cell>
          <cell r="AO1205">
            <v>19.912516865613998</v>
          </cell>
        </row>
        <row r="1206">
          <cell r="A1206" t="str">
            <v xml:space="preserve"> 02/20  05:00:00</v>
          </cell>
          <cell r="M1206">
            <v>20.000000000000099</v>
          </cell>
          <cell r="AC1206">
            <v>291361.67153158702</v>
          </cell>
          <cell r="AF1206">
            <v>14568083.576579301</v>
          </cell>
          <cell r="AH1206">
            <v>17934105.234361</v>
          </cell>
          <cell r="AO1206">
            <v>19.926783593734498</v>
          </cell>
        </row>
        <row r="1207">
          <cell r="A1207" t="str">
            <v xml:space="preserve"> 02/20  06:00:00</v>
          </cell>
          <cell r="M1207">
            <v>20.000000000000099</v>
          </cell>
          <cell r="AC1207">
            <v>296109.802191892</v>
          </cell>
          <cell r="AF1207">
            <v>14805490.1095946</v>
          </cell>
          <cell r="AH1207">
            <v>18235726.225847799</v>
          </cell>
          <cell r="AO1207">
            <v>20.261918028719801</v>
          </cell>
        </row>
        <row r="1208">
          <cell r="A1208" t="str">
            <v xml:space="preserve"> 02/20  07:00:00</v>
          </cell>
          <cell r="M1208">
            <v>20.000000000000099</v>
          </cell>
          <cell r="AC1208">
            <v>298420.55354385701</v>
          </cell>
          <cell r="AF1208">
            <v>14921027.6771929</v>
          </cell>
          <cell r="AH1208">
            <v>18382602.238240998</v>
          </cell>
          <cell r="AO1208">
            <v>20.425113598045598</v>
          </cell>
        </row>
        <row r="1209">
          <cell r="A1209" t="str">
            <v xml:space="preserve"> 02/20  08:00:00</v>
          </cell>
          <cell r="M1209">
            <v>20.000000000000099</v>
          </cell>
          <cell r="AC1209">
            <v>297882.89706483699</v>
          </cell>
          <cell r="AF1209">
            <v>14894144.8532419</v>
          </cell>
          <cell r="AH1209">
            <v>18348402.410983998</v>
          </cell>
          <cell r="AO1209">
            <v>20.387113789982301</v>
          </cell>
        </row>
        <row r="1210">
          <cell r="A1210" t="str">
            <v xml:space="preserve"> 02/20  09:00:00</v>
          </cell>
          <cell r="M1210">
            <v>20.000000000000199</v>
          </cell>
          <cell r="AC1210">
            <v>292596.37263093801</v>
          </cell>
          <cell r="AF1210">
            <v>14629818.6315469</v>
          </cell>
          <cell r="AH1210">
            <v>18012535.363013402</v>
          </cell>
          <cell r="AO1210">
            <v>20.013928181126001</v>
          </cell>
        </row>
        <row r="1211">
          <cell r="A1211" t="str">
            <v xml:space="preserve"> 02/20  10:00:00</v>
          </cell>
          <cell r="M1211">
            <v>20.000000000000099</v>
          </cell>
          <cell r="AC1211">
            <v>277958.65123761399</v>
          </cell>
          <cell r="AF1211">
            <v>13897932.5618807</v>
          </cell>
          <cell r="AH1211">
            <v>17085728.620200001</v>
          </cell>
          <cell r="AO1211">
            <v>18.984142911333301</v>
          </cell>
        </row>
        <row r="1212">
          <cell r="A1212" t="str">
            <v xml:space="preserve"> 02/20  11:00:00</v>
          </cell>
          <cell r="M1212">
            <v>20.000000000000099</v>
          </cell>
          <cell r="AC1212">
            <v>258724.70064186701</v>
          </cell>
          <cell r="AF1212">
            <v>12936235.0320934</v>
          </cell>
          <cell r="AH1212">
            <v>15874579.9415022</v>
          </cell>
          <cell r="AO1212">
            <v>17.638422157224699</v>
          </cell>
        </row>
        <row r="1213">
          <cell r="A1213" t="str">
            <v xml:space="preserve"> 02/20  12:00:00</v>
          </cell>
          <cell r="M1213">
            <v>20</v>
          </cell>
          <cell r="AC1213">
            <v>242484.07788763399</v>
          </cell>
          <cell r="AF1213">
            <v>12124203.8943817</v>
          </cell>
          <cell r="AH1213">
            <v>14857736.5806359</v>
          </cell>
          <cell r="AO1213">
            <v>16.508596200706499</v>
          </cell>
        </row>
        <row r="1214">
          <cell r="A1214" t="str">
            <v xml:space="preserve"> 02/20  13:00:00</v>
          </cell>
          <cell r="M1214">
            <v>20.000000000000199</v>
          </cell>
          <cell r="AC1214">
            <v>227485.40234212999</v>
          </cell>
          <cell r="AF1214">
            <v>11374270.117106499</v>
          </cell>
          <cell r="AH1214">
            <v>13923540.5517438</v>
          </cell>
          <cell r="AO1214">
            <v>15.470600613048701</v>
          </cell>
        </row>
        <row r="1215">
          <cell r="A1215" t="str">
            <v xml:space="preserve"> 02/20  14:00:00</v>
          </cell>
          <cell r="M1215">
            <v>20.000000000000099</v>
          </cell>
          <cell r="AC1215">
            <v>218123.13235152399</v>
          </cell>
          <cell r="AF1215">
            <v>10906156.617576201</v>
          </cell>
          <cell r="AH1215">
            <v>13342435.184114501</v>
          </cell>
          <cell r="AO1215">
            <v>14.8249279823495</v>
          </cell>
        </row>
        <row r="1216">
          <cell r="A1216" t="str">
            <v xml:space="preserve"> 02/20  15:00:00</v>
          </cell>
          <cell r="M1216">
            <v>20.000000000000099</v>
          </cell>
          <cell r="AC1216">
            <v>217747.480668698</v>
          </cell>
          <cell r="AF1216">
            <v>10887374.0334349</v>
          </cell>
          <cell r="AH1216">
            <v>13319142.143599199</v>
          </cell>
          <cell r="AO1216">
            <v>14.799046826221399</v>
          </cell>
        </row>
        <row r="1217">
          <cell r="A1217" t="str">
            <v xml:space="preserve"> 02/20  16:00:00</v>
          </cell>
          <cell r="M1217">
            <v>20.000000000000099</v>
          </cell>
          <cell r="AC1217">
            <v>222347.72759187</v>
          </cell>
          <cell r="AF1217">
            <v>11117386.379593501</v>
          </cell>
          <cell r="AH1217">
            <v>13604376.5444906</v>
          </cell>
          <cell r="AO1217">
            <v>15.115973938322901</v>
          </cell>
        </row>
        <row r="1218">
          <cell r="A1218" t="str">
            <v xml:space="preserve"> 02/20  17:00:00</v>
          </cell>
          <cell r="M1218">
            <v>20</v>
          </cell>
          <cell r="AC1218">
            <v>235042.95700260601</v>
          </cell>
          <cell r="AF1218">
            <v>11752147.850130299</v>
          </cell>
          <cell r="AH1218">
            <v>14393763.6478101</v>
          </cell>
          <cell r="AO1218">
            <v>15.993070719788999</v>
          </cell>
        </row>
        <row r="1219">
          <cell r="A1219" t="str">
            <v xml:space="preserve"> 02/20  18:00:00</v>
          </cell>
          <cell r="M1219">
            <v>20</v>
          </cell>
          <cell r="AC1219">
            <v>245816.97482414701</v>
          </cell>
          <cell r="AF1219">
            <v>12290848.7412074</v>
          </cell>
          <cell r="AH1219">
            <v>15065822.6165403</v>
          </cell>
          <cell r="AO1219">
            <v>16.739802907266998</v>
          </cell>
        </row>
        <row r="1220">
          <cell r="A1220" t="str">
            <v xml:space="preserve"> 02/20  19:00:00</v>
          </cell>
          <cell r="M1220">
            <v>20</v>
          </cell>
          <cell r="AC1220">
            <v>236136.41644252301</v>
          </cell>
          <cell r="AF1220">
            <v>11806820.8221261</v>
          </cell>
          <cell r="AH1220">
            <v>14461964.8213595</v>
          </cell>
          <cell r="AO1220">
            <v>16.068849801510499</v>
          </cell>
        </row>
        <row r="1221">
          <cell r="A1221" t="str">
            <v xml:space="preserve"> 02/20  20:00:00</v>
          </cell>
          <cell r="M1221">
            <v>20</v>
          </cell>
          <cell r="AC1221">
            <v>233111.12711443001</v>
          </cell>
          <cell r="AF1221">
            <v>11655556.3557215</v>
          </cell>
          <cell r="AH1221">
            <v>14273289.1926798</v>
          </cell>
          <cell r="AO1221">
            <v>15.8592102140887</v>
          </cell>
        </row>
        <row r="1222">
          <cell r="A1222" t="str">
            <v xml:space="preserve"> 02/20  21:00:00</v>
          </cell>
          <cell r="M1222">
            <v>20</v>
          </cell>
          <cell r="AC1222">
            <v>239288.90360625999</v>
          </cell>
          <cell r="AF1222">
            <v>11964445.180313</v>
          </cell>
          <cell r="AH1222">
            <v>14658214.8903189</v>
          </cell>
          <cell r="AO1222">
            <v>16.2869054336877</v>
          </cell>
        </row>
        <row r="1223">
          <cell r="A1223" t="str">
            <v xml:space="preserve"> 02/20  22:00:00</v>
          </cell>
          <cell r="M1223">
            <v>20.000000000000099</v>
          </cell>
          <cell r="AC1223">
            <v>243159.162187037</v>
          </cell>
          <cell r="AF1223">
            <v>12157958.109351899</v>
          </cell>
          <cell r="AH1223">
            <v>14899739.9943021</v>
          </cell>
          <cell r="AO1223">
            <v>16.5552666603357</v>
          </cell>
        </row>
        <row r="1224">
          <cell r="A1224" t="str">
            <v xml:space="preserve"> 02/20  23:00:00</v>
          </cell>
          <cell r="M1224">
            <v>20.000000000000099</v>
          </cell>
          <cell r="AC1224">
            <v>248640.500568324</v>
          </cell>
          <cell r="AF1224">
            <v>12432025.0284162</v>
          </cell>
          <cell r="AH1224">
            <v>15242382.498400001</v>
          </cell>
          <cell r="AO1224">
            <v>16.935980553777799</v>
          </cell>
        </row>
        <row r="1225">
          <cell r="A1225" t="str">
            <v xml:space="preserve"> 02/20  24:00:00</v>
          </cell>
          <cell r="M1225">
            <v>20.000000000000099</v>
          </cell>
          <cell r="AC1225">
            <v>255699.33445133999</v>
          </cell>
          <cell r="AF1225">
            <v>12784966.722566999</v>
          </cell>
          <cell r="AH1225">
            <v>15684498.686452201</v>
          </cell>
          <cell r="AO1225">
            <v>17.427220762724701</v>
          </cell>
        </row>
        <row r="1226">
          <cell r="A1226" t="str">
            <v xml:space="preserve"> 02/21  01:00:00</v>
          </cell>
          <cell r="M1226">
            <v>20</v>
          </cell>
          <cell r="AC1226">
            <v>259226.675335584</v>
          </cell>
          <cell r="AF1226">
            <v>12961333.766779199</v>
          </cell>
          <cell r="AH1226">
            <v>15905774.2265274</v>
          </cell>
          <cell r="AO1226">
            <v>17.673082473919301</v>
          </cell>
        </row>
        <row r="1227">
          <cell r="A1227" t="str">
            <v xml:space="preserve"> 02/21  02:00:00</v>
          </cell>
          <cell r="M1227">
            <v>20</v>
          </cell>
          <cell r="AC1227">
            <v>258017.46312238701</v>
          </cell>
          <cell r="AF1227">
            <v>12900873.1561193</v>
          </cell>
          <cell r="AH1227">
            <v>15829880.8584981</v>
          </cell>
          <cell r="AO1227">
            <v>17.588756509442401</v>
          </cell>
        </row>
        <row r="1228">
          <cell r="A1228" t="str">
            <v xml:space="preserve"> 02/21  03:00:00</v>
          </cell>
          <cell r="M1228">
            <v>20</v>
          </cell>
          <cell r="AC1228">
            <v>256942.10482844099</v>
          </cell>
          <cell r="AF1228">
            <v>12847105.241421999</v>
          </cell>
          <cell r="AH1228">
            <v>15762403.310202699</v>
          </cell>
          <cell r="AO1228">
            <v>17.513781455780801</v>
          </cell>
        </row>
        <row r="1229">
          <cell r="A1229" t="str">
            <v xml:space="preserve"> 02/21  04:00:00</v>
          </cell>
          <cell r="M1229">
            <v>20.000000000000099</v>
          </cell>
          <cell r="AC1229">
            <v>259584.36154022699</v>
          </cell>
          <cell r="AF1229">
            <v>12979218.077011401</v>
          </cell>
          <cell r="AH1229">
            <v>15928243.8650287</v>
          </cell>
          <cell r="AO1229">
            <v>17.6980487389208</v>
          </cell>
        </row>
        <row r="1230">
          <cell r="A1230" t="str">
            <v xml:space="preserve"> 02/21  05:00:00</v>
          </cell>
          <cell r="M1230">
            <v>20.000000000000099</v>
          </cell>
          <cell r="AC1230">
            <v>260302.91449831001</v>
          </cell>
          <cell r="AF1230">
            <v>13015145.724915501</v>
          </cell>
          <cell r="AH1230">
            <v>15973351.863104399</v>
          </cell>
          <cell r="AO1230">
            <v>17.748168736782699</v>
          </cell>
        </row>
        <row r="1231">
          <cell r="A1231" t="str">
            <v xml:space="preserve"> 02/21  06:00:00</v>
          </cell>
          <cell r="M1231">
            <v>20</v>
          </cell>
          <cell r="AC1231">
            <v>259765.233230082</v>
          </cell>
          <cell r="AF1231">
            <v>12988261.661504099</v>
          </cell>
          <cell r="AH1231">
            <v>15939585.9135703</v>
          </cell>
          <cell r="AO1231">
            <v>17.710651015078199</v>
          </cell>
        </row>
        <row r="1232">
          <cell r="A1232" t="str">
            <v xml:space="preserve"> 02/21  07:00:00</v>
          </cell>
          <cell r="M1232">
            <v>20</v>
          </cell>
          <cell r="AC1232">
            <v>259764.83098578599</v>
          </cell>
          <cell r="AF1232">
            <v>12988241.549289299</v>
          </cell>
          <cell r="AH1232">
            <v>15939560.6564306</v>
          </cell>
          <cell r="AO1232">
            <v>17.7106229515895</v>
          </cell>
        </row>
        <row r="1233">
          <cell r="A1233" t="str">
            <v xml:space="preserve"> 02/21  08:00:00</v>
          </cell>
          <cell r="M1233">
            <v>20.000000000000099</v>
          </cell>
          <cell r="AC1233">
            <v>255359.72887083099</v>
          </cell>
          <cell r="AF1233">
            <v>12767986.443541599</v>
          </cell>
          <cell r="AH1233">
            <v>15663204.598794701</v>
          </cell>
          <cell r="AO1233">
            <v>17.4035606653275</v>
          </cell>
        </row>
        <row r="1234">
          <cell r="A1234" t="str">
            <v xml:space="preserve"> 02/21  09:00:00</v>
          </cell>
          <cell r="M1234">
            <v>20.000000000000099</v>
          </cell>
          <cell r="AC1234">
            <v>271231.07730358402</v>
          </cell>
          <cell r="AF1234">
            <v>13561553.8651792</v>
          </cell>
          <cell r="AH1234">
            <v>16661641.911127901</v>
          </cell>
          <cell r="AO1234">
            <v>18.512935456808702</v>
          </cell>
        </row>
        <row r="1235">
          <cell r="A1235" t="str">
            <v xml:space="preserve"> 02/21  10:00:00</v>
          </cell>
          <cell r="M1235">
            <v>20.000000000000099</v>
          </cell>
          <cell r="AC1235">
            <v>292925.30791613599</v>
          </cell>
          <cell r="AF1235">
            <v>14646265.395806801</v>
          </cell>
          <cell r="AH1235">
            <v>18033599.139991298</v>
          </cell>
          <cell r="AO1235">
            <v>20.037332377768202</v>
          </cell>
        </row>
        <row r="1236">
          <cell r="A1236" t="str">
            <v xml:space="preserve"> 02/21  11:00:00</v>
          </cell>
          <cell r="M1236">
            <v>20.000000000000099</v>
          </cell>
          <cell r="AC1236">
            <v>312509.53678044799</v>
          </cell>
          <cell r="AF1236">
            <v>15625476.8390224</v>
          </cell>
          <cell r="AH1236">
            <v>19281291.7167769</v>
          </cell>
          <cell r="AO1236">
            <v>21.423657463085402</v>
          </cell>
        </row>
        <row r="1237">
          <cell r="A1237" t="str">
            <v xml:space="preserve"> 02/21  12:00:00</v>
          </cell>
          <cell r="M1237">
            <v>20.000000000000099</v>
          </cell>
          <cell r="AC1237">
            <v>320469.79477648798</v>
          </cell>
          <cell r="AF1237">
            <v>16023489.738824399</v>
          </cell>
          <cell r="AH1237">
            <v>19790317.618522201</v>
          </cell>
          <cell r="AO1237">
            <v>21.989241798357899</v>
          </cell>
        </row>
        <row r="1238">
          <cell r="A1238" t="str">
            <v xml:space="preserve"> 02/21  13:00:00</v>
          </cell>
          <cell r="M1238">
            <v>20.000000000000099</v>
          </cell>
          <cell r="AC1238">
            <v>318723.41069628799</v>
          </cell>
          <cell r="AF1238">
            <v>15936170.534814401</v>
          </cell>
          <cell r="AH1238">
            <v>19678457.165194701</v>
          </cell>
          <cell r="AO1238">
            <v>21.864952405771898</v>
          </cell>
        </row>
        <row r="1239">
          <cell r="A1239" t="str">
            <v xml:space="preserve"> 02/21  14:00:00</v>
          </cell>
          <cell r="M1239">
            <v>20.000000000000298</v>
          </cell>
          <cell r="AC1239">
            <v>317648.00112536101</v>
          </cell>
          <cell r="AF1239">
            <v>15882400.0562681</v>
          </cell>
          <cell r="AH1239">
            <v>19609595.323436201</v>
          </cell>
          <cell r="AO1239">
            <v>21.788439248262499</v>
          </cell>
        </row>
        <row r="1240">
          <cell r="A1240" t="str">
            <v xml:space="preserve"> 02/21  15:00:00</v>
          </cell>
          <cell r="M1240">
            <v>20.000000000000199</v>
          </cell>
          <cell r="AC1240">
            <v>321171.28221570398</v>
          </cell>
          <cell r="AF1240">
            <v>16058564.110785199</v>
          </cell>
          <cell r="AH1240">
            <v>19835295.5947113</v>
          </cell>
          <cell r="AO1240">
            <v>22.039217327456999</v>
          </cell>
        </row>
        <row r="1241">
          <cell r="A1241" t="str">
            <v xml:space="preserve"> 02/21  16:00:00</v>
          </cell>
          <cell r="M1241">
            <v>20.000000000000199</v>
          </cell>
          <cell r="AC1241">
            <v>327699.36104413599</v>
          </cell>
          <cell r="AF1241">
            <v>16384968.052206799</v>
          </cell>
          <cell r="AH1241">
            <v>20254121.285208501</v>
          </cell>
          <cell r="AO1241">
            <v>22.504579205787199</v>
          </cell>
        </row>
        <row r="1242">
          <cell r="A1242" t="str">
            <v xml:space="preserve"> 02/21  17:00:00</v>
          </cell>
          <cell r="M1242">
            <v>20.000000000000199</v>
          </cell>
          <cell r="AC1242">
            <v>334758.18731829</v>
          </cell>
          <cell r="AF1242">
            <v>16737909.365914499</v>
          </cell>
          <cell r="AH1242">
            <v>20707951.718740299</v>
          </cell>
          <cell r="AO1242">
            <v>23.0088352430448</v>
          </cell>
        </row>
        <row r="1243">
          <cell r="A1243" t="str">
            <v xml:space="preserve"> 02/21  18:00:00</v>
          </cell>
          <cell r="M1243">
            <v>20</v>
          </cell>
          <cell r="AC1243">
            <v>347984.15816540498</v>
          </cell>
          <cell r="AF1243">
            <v>17399207.908270199</v>
          </cell>
          <cell r="AH1243">
            <v>21561093.1255996</v>
          </cell>
          <cell r="AO1243">
            <v>23.9567701395551</v>
          </cell>
        </row>
        <row r="1244">
          <cell r="A1244" t="str">
            <v xml:space="preserve"> 02/21  19:00:00</v>
          </cell>
          <cell r="M1244">
            <v>20</v>
          </cell>
          <cell r="AC1244">
            <v>364044.307722094</v>
          </cell>
          <cell r="AF1244">
            <v>18202215.386104699</v>
          </cell>
          <cell r="AH1244">
            <v>22601193.9595947</v>
          </cell>
          <cell r="AO1244">
            <v>25.112437732882999</v>
          </cell>
        </row>
        <row r="1245">
          <cell r="A1245" t="str">
            <v xml:space="preserve"> 02/21  20:00:00</v>
          </cell>
          <cell r="M1245">
            <v>20.000000000000099</v>
          </cell>
          <cell r="AC1245">
            <v>380454.74468256201</v>
          </cell>
          <cell r="AF1245">
            <v>19022737.234128099</v>
          </cell>
          <cell r="AH1245">
            <v>23668628.312589701</v>
          </cell>
          <cell r="AO1245">
            <v>26.298475902877399</v>
          </cell>
        </row>
        <row r="1246">
          <cell r="A1246" t="str">
            <v xml:space="preserve"> 02/21  21:00:00</v>
          </cell>
          <cell r="M1246">
            <v>20.000000000000099</v>
          </cell>
          <cell r="AC1246">
            <v>395633.88262837398</v>
          </cell>
          <cell r="AF1246">
            <v>19781694.131418701</v>
          </cell>
          <cell r="AH1246">
            <v>24659570.9747</v>
          </cell>
          <cell r="AO1246">
            <v>27.3995233052222</v>
          </cell>
        </row>
        <row r="1247">
          <cell r="A1247" t="str">
            <v xml:space="preserve"> 02/21  22:00:00</v>
          </cell>
          <cell r="M1247">
            <v>20.000000000000099</v>
          </cell>
          <cell r="AC1247">
            <v>407989.49585949699</v>
          </cell>
          <cell r="AF1247">
            <v>20399474.7929749</v>
          </cell>
          <cell r="AH1247">
            <v>25468451.2870823</v>
          </cell>
          <cell r="AO1247">
            <v>28.2982792078693</v>
          </cell>
        </row>
        <row r="1248">
          <cell r="A1248" t="str">
            <v xml:space="preserve"> 02/21  23:00:00</v>
          </cell>
          <cell r="M1248">
            <v>20.0000137873485</v>
          </cell>
          <cell r="AC1248">
            <v>418475.28199091699</v>
          </cell>
          <cell r="AF1248">
            <v>20920113.049896698</v>
          </cell>
          <cell r="AH1248">
            <v>26151489.404474899</v>
          </cell>
          <cell r="AO1248">
            <v>29.057210449416502</v>
          </cell>
        </row>
        <row r="1249">
          <cell r="A1249" t="str">
            <v xml:space="preserve"> 02/21  24:00:00</v>
          </cell>
          <cell r="M1249">
            <v>20.0001260513856</v>
          </cell>
          <cell r="AC1249">
            <v>430657.063031809</v>
          </cell>
          <cell r="AF1249">
            <v>21501985.071126901</v>
          </cell>
          <cell r="AH1249">
            <v>26916066.439488102</v>
          </cell>
          <cell r="AO1249">
            <v>29.9067404883201</v>
          </cell>
        </row>
        <row r="1250">
          <cell r="A1250" t="str">
            <v xml:space="preserve"> 02/22  01:00:00</v>
          </cell>
          <cell r="M1250">
            <v>20.0002412509103</v>
          </cell>
          <cell r="AC1250">
            <v>441236.75320765498</v>
          </cell>
          <cell r="AF1250">
            <v>22004651.652297799</v>
          </cell>
          <cell r="AH1250">
            <v>27577297.075478502</v>
          </cell>
          <cell r="AO1250">
            <v>30.6414411949761</v>
          </cell>
        </row>
        <row r="1251">
          <cell r="A1251" t="str">
            <v xml:space="preserve"> 02/22  02:00:00</v>
          </cell>
          <cell r="M1251">
            <v>20.000282158340699</v>
          </cell>
          <cell r="AC1251">
            <v>444584.41977977502</v>
          </cell>
          <cell r="AF1251">
            <v>22163625.8126592</v>
          </cell>
          <cell r="AH1251">
            <v>27786526.236235902</v>
          </cell>
          <cell r="AO1251">
            <v>30.873918040262101</v>
          </cell>
        </row>
        <row r="1252">
          <cell r="A1252" t="str">
            <v xml:space="preserve"> 02/22  03:00:00</v>
          </cell>
          <cell r="M1252">
            <v>20.000291650707702</v>
          </cell>
          <cell r="AC1252">
            <v>445504.234805346</v>
          </cell>
          <cell r="AF1252">
            <v>22207297.317065898</v>
          </cell>
          <cell r="AH1252">
            <v>27844014.6753341</v>
          </cell>
          <cell r="AO1252">
            <v>30.937794083704599</v>
          </cell>
        </row>
        <row r="1253">
          <cell r="A1253" t="str">
            <v xml:space="preserve"> 02/22  04:00:00</v>
          </cell>
          <cell r="M1253">
            <v>20.000373131325301</v>
          </cell>
          <cell r="AC1253">
            <v>453490.58175561199</v>
          </cell>
          <cell r="AF1253">
            <v>22586390.517902099</v>
          </cell>
          <cell r="AH1253">
            <v>28343161.359725799</v>
          </cell>
          <cell r="AO1253">
            <v>31.492401510806399</v>
          </cell>
        </row>
        <row r="1254">
          <cell r="A1254" t="str">
            <v xml:space="preserve"> 02/22  05:00:00</v>
          </cell>
          <cell r="M1254">
            <v>20.000502830777801</v>
          </cell>
          <cell r="AC1254">
            <v>465379.40574235597</v>
          </cell>
          <cell r="AF1254">
            <v>23150603.641265899</v>
          </cell>
          <cell r="AH1254">
            <v>29086212.858897299</v>
          </cell>
          <cell r="AO1254">
            <v>32.318014287663601</v>
          </cell>
        </row>
        <row r="1255">
          <cell r="A1255" t="str">
            <v xml:space="preserve"> 02/22  06:00:00</v>
          </cell>
          <cell r="M1255">
            <v>20.0005862457561</v>
          </cell>
          <cell r="AC1255">
            <v>472629.19115087</v>
          </cell>
          <cell r="AF1255">
            <v>23494669.198326301</v>
          </cell>
          <cell r="AH1255">
            <v>29539324.446929399</v>
          </cell>
          <cell r="AO1255">
            <v>32.821471607699301</v>
          </cell>
        </row>
        <row r="1256">
          <cell r="A1256" t="str">
            <v xml:space="preserve"> 02/22  07:00:00</v>
          </cell>
          <cell r="M1256">
            <v>20.000662872640099</v>
          </cell>
          <cell r="AC1256">
            <v>479868.31741937302</v>
          </cell>
          <cell r="AF1256">
            <v>23838329.793914702</v>
          </cell>
          <cell r="AH1256">
            <v>29991769.8387108</v>
          </cell>
          <cell r="AO1256">
            <v>33.324188709678701</v>
          </cell>
        </row>
        <row r="1257">
          <cell r="A1257" t="str">
            <v xml:space="preserve"> 02/22  08:00:00</v>
          </cell>
          <cell r="M1257">
            <v>20.0007132405437</v>
          </cell>
          <cell r="AC1257">
            <v>484135.855214615</v>
          </cell>
          <cell r="AF1257">
            <v>24040977.444629598</v>
          </cell>
          <cell r="AH1257">
            <v>30258490.950913399</v>
          </cell>
          <cell r="AO1257">
            <v>33.620545501014902</v>
          </cell>
        </row>
        <row r="1258">
          <cell r="A1258" t="str">
            <v xml:space="preserve"> 02/22  09:00:00</v>
          </cell>
          <cell r="M1258">
            <v>20.000702358927899</v>
          </cell>
          <cell r="AC1258">
            <v>482862.78791149001</v>
          </cell>
          <cell r="AF1258">
            <v>23980516.3318679</v>
          </cell>
          <cell r="AH1258">
            <v>30178924.2444681</v>
          </cell>
          <cell r="AO1258">
            <v>33.532138049408999</v>
          </cell>
        </row>
        <row r="1259">
          <cell r="A1259" t="str">
            <v xml:space="preserve"> 02/22  10:00:00</v>
          </cell>
          <cell r="M1259">
            <v>20.000549201875302</v>
          </cell>
          <cell r="AC1259">
            <v>467818.17452625302</v>
          </cell>
          <cell r="AF1259">
            <v>23266353.839201201</v>
          </cell>
          <cell r="AH1259">
            <v>29238635.9078908</v>
          </cell>
          <cell r="AO1259">
            <v>32.487373230989803</v>
          </cell>
        </row>
        <row r="1260">
          <cell r="A1260" t="str">
            <v xml:space="preserve"> 02/22  11:00:00</v>
          </cell>
          <cell r="M1260">
            <v>20.000473928916101</v>
          </cell>
          <cell r="AC1260">
            <v>462226.18462385499</v>
          </cell>
          <cell r="AF1260">
            <v>23000964.3847939</v>
          </cell>
          <cell r="AH1260">
            <v>28889136.5389909</v>
          </cell>
          <cell r="AO1260">
            <v>32.099040598878801</v>
          </cell>
        </row>
        <row r="1261">
          <cell r="A1261" t="str">
            <v xml:space="preserve"> 02/22  12:00:00</v>
          </cell>
          <cell r="M1261">
            <v>20.0004097714091</v>
          </cell>
          <cell r="AC1261">
            <v>455551.70376776898</v>
          </cell>
          <cell r="AF1261">
            <v>22684211.373866402</v>
          </cell>
          <cell r="AH1261">
            <v>28471981.485485598</v>
          </cell>
          <cell r="AO1261">
            <v>31.635534983872802</v>
          </cell>
        </row>
        <row r="1262">
          <cell r="A1262" t="str">
            <v xml:space="preserve"> 02/22  13:00:00</v>
          </cell>
          <cell r="M1262">
            <v>20.000320199158502</v>
          </cell>
          <cell r="AC1262">
            <v>447744.244258311</v>
          </cell>
          <cell r="AF1262">
            <v>22313639.6240885</v>
          </cell>
          <cell r="AH1262">
            <v>27984015.266144399</v>
          </cell>
          <cell r="AO1262">
            <v>31.093350295716</v>
          </cell>
        </row>
        <row r="1263">
          <cell r="A1263" t="str">
            <v xml:space="preserve"> 02/22  14:00:00</v>
          </cell>
          <cell r="M1263">
            <v>20.0002436722691</v>
          </cell>
          <cell r="AC1263">
            <v>440506.64974073402</v>
          </cell>
          <cell r="AF1263">
            <v>21969977.662170801</v>
          </cell>
          <cell r="AH1263">
            <v>27531665.6087959</v>
          </cell>
          <cell r="AO1263">
            <v>30.5907395653288</v>
          </cell>
        </row>
        <row r="1264">
          <cell r="A1264" t="str">
            <v xml:space="preserve"> 02/22  15:00:00</v>
          </cell>
          <cell r="M1264">
            <v>20.000184769554401</v>
          </cell>
          <cell r="AC1264">
            <v>435321.185501431</v>
          </cell>
          <cell r="AF1264">
            <v>21723666.434580099</v>
          </cell>
          <cell r="AH1264">
            <v>27207574.0938394</v>
          </cell>
          <cell r="AO1264">
            <v>30.230637882043801</v>
          </cell>
        </row>
        <row r="1265">
          <cell r="A1265" t="str">
            <v xml:space="preserve"> 02/22  16:00:00</v>
          </cell>
          <cell r="M1265">
            <v>20.000152843502899</v>
          </cell>
          <cell r="AC1265">
            <v>432352.88623533701</v>
          </cell>
          <cell r="AF1265">
            <v>21582617.313581102</v>
          </cell>
          <cell r="AH1265">
            <v>27022055.389708601</v>
          </cell>
          <cell r="AO1265">
            <v>30.0245059885651</v>
          </cell>
        </row>
        <row r="1266">
          <cell r="A1266" t="str">
            <v xml:space="preserve"> 02/22  17:00:00</v>
          </cell>
          <cell r="M1266">
            <v>20.000093842842301</v>
          </cell>
          <cell r="AC1266">
            <v>426591.85437837499</v>
          </cell>
          <cell r="AF1266">
            <v>21308734.906195398</v>
          </cell>
          <cell r="AH1266">
            <v>26661990.8986484</v>
          </cell>
          <cell r="AO1266">
            <v>29.624434331831601</v>
          </cell>
        </row>
        <row r="1267">
          <cell r="A1267" t="str">
            <v xml:space="preserve"> 02/22  18:00:00</v>
          </cell>
          <cell r="M1267">
            <v>20.0000131548511</v>
          </cell>
          <cell r="AC1267">
            <v>417406.82125232997</v>
          </cell>
          <cell r="AF1267">
            <v>20868011.785564002</v>
          </cell>
          <cell r="AH1267">
            <v>26083086.600517601</v>
          </cell>
          <cell r="AO1267">
            <v>28.9812073339085</v>
          </cell>
        </row>
        <row r="1268">
          <cell r="A1268" t="str">
            <v xml:space="preserve"> 02/22  19:00:00</v>
          </cell>
          <cell r="M1268">
            <v>20.000000014222</v>
          </cell>
          <cell r="AC1268">
            <v>407479.94021347899</v>
          </cell>
          <cell r="AF1268">
            <v>20373997.010674</v>
          </cell>
          <cell r="AH1268">
            <v>25435042.051898699</v>
          </cell>
          <cell r="AO1268">
            <v>28.261157835443001</v>
          </cell>
        </row>
        <row r="1269">
          <cell r="A1269" t="str">
            <v xml:space="preserve"> 02/22  20:00:00</v>
          </cell>
          <cell r="M1269">
            <v>20.0000000000088</v>
          </cell>
          <cell r="AC1269">
            <v>402017.51202156697</v>
          </cell>
          <cell r="AF1269">
            <v>20100875.601078399</v>
          </cell>
          <cell r="AH1269">
            <v>25077179.7460315</v>
          </cell>
          <cell r="AO1269">
            <v>27.863533051146099</v>
          </cell>
        </row>
        <row r="1270">
          <cell r="A1270" t="str">
            <v xml:space="preserve"> 02/22  21:00:00</v>
          </cell>
          <cell r="M1270">
            <v>19.999999999999801</v>
          </cell>
          <cell r="AC1270">
            <v>395655.15301236702</v>
          </cell>
          <cell r="AF1270">
            <v>19782757.6506184</v>
          </cell>
          <cell r="AH1270">
            <v>24660896.422058798</v>
          </cell>
          <cell r="AO1270">
            <v>27.400996024509801</v>
          </cell>
        </row>
        <row r="1271">
          <cell r="A1271" t="str">
            <v xml:space="preserve"> 02/22  22:00:00</v>
          </cell>
          <cell r="M1271">
            <v>19.999999999999801</v>
          </cell>
          <cell r="AC1271">
            <v>387184.579043757</v>
          </cell>
          <cell r="AF1271">
            <v>19359228.9521879</v>
          </cell>
          <cell r="AH1271">
            <v>24107466.078881901</v>
          </cell>
          <cell r="AO1271">
            <v>26.7860734209799</v>
          </cell>
        </row>
        <row r="1272">
          <cell r="A1272" t="str">
            <v xml:space="preserve"> 02/22  23:00:00</v>
          </cell>
          <cell r="M1272">
            <v>19.999999999999801</v>
          </cell>
          <cell r="AC1272">
            <v>381357.06999047101</v>
          </cell>
          <cell r="AF1272">
            <v>19067853.499523599</v>
          </cell>
          <cell r="AH1272">
            <v>23727284.217117801</v>
          </cell>
          <cell r="AO1272">
            <v>26.363649130130799</v>
          </cell>
        </row>
        <row r="1273">
          <cell r="A1273" t="str">
            <v xml:space="preserve"> 02/22  24:00:00</v>
          </cell>
          <cell r="M1273">
            <v>20.000000000000099</v>
          </cell>
          <cell r="AC1273">
            <v>376240.76428936003</v>
          </cell>
          <cell r="AF1273">
            <v>18812038.214467999</v>
          </cell>
          <cell r="AH1273">
            <v>23393960.258879401</v>
          </cell>
          <cell r="AO1273">
            <v>25.993289176532699</v>
          </cell>
        </row>
        <row r="1274">
          <cell r="A1274" t="str">
            <v xml:space="preserve"> 02/23  01:00:00</v>
          </cell>
          <cell r="M1274">
            <v>20.000000000000401</v>
          </cell>
          <cell r="AC1274">
            <v>370593.716531343</v>
          </cell>
          <cell r="AF1274">
            <v>18529685.826567098</v>
          </cell>
          <cell r="AH1274">
            <v>23026532.005710199</v>
          </cell>
          <cell r="AO1274">
            <v>25.585035561900298</v>
          </cell>
        </row>
        <row r="1275">
          <cell r="A1275" t="str">
            <v xml:space="preserve"> 02/23  02:00:00</v>
          </cell>
          <cell r="M1275">
            <v>20.000000000000298</v>
          </cell>
          <cell r="AC1275">
            <v>380805.034197531</v>
          </cell>
          <cell r="AF1275">
            <v>19040251.7098765</v>
          </cell>
          <cell r="AH1275">
            <v>23691521.2491819</v>
          </cell>
          <cell r="AO1275">
            <v>26.323912499091001</v>
          </cell>
        </row>
        <row r="1276">
          <cell r="A1276" t="str">
            <v xml:space="preserve"> 02/23  03:00:00</v>
          </cell>
          <cell r="M1276">
            <v>19.999999999999801</v>
          </cell>
          <cell r="AC1276">
            <v>383830.32997263299</v>
          </cell>
          <cell r="AF1276">
            <v>19191516.498631701</v>
          </cell>
          <cell r="AH1276">
            <v>23888581.845976502</v>
          </cell>
          <cell r="AO1276">
            <v>26.542868717751698</v>
          </cell>
        </row>
        <row r="1277">
          <cell r="A1277" t="str">
            <v xml:space="preserve"> 02/23  04:00:00</v>
          </cell>
          <cell r="M1277">
            <v>20.000000000000099</v>
          </cell>
          <cell r="AC1277">
            <v>381176.93831159198</v>
          </cell>
          <cell r="AF1277">
            <v>19058846.915579598</v>
          </cell>
          <cell r="AH1277">
            <v>23715530.931144301</v>
          </cell>
          <cell r="AO1277">
            <v>26.3505899234937</v>
          </cell>
        </row>
        <row r="1278">
          <cell r="A1278" t="str">
            <v xml:space="preserve"> 02/23  05:00:00</v>
          </cell>
          <cell r="M1278">
            <v>20.000000000000199</v>
          </cell>
          <cell r="AC1278">
            <v>383819.69622365199</v>
          </cell>
          <cell r="AF1278">
            <v>19190984.8111826</v>
          </cell>
          <cell r="AH1278">
            <v>23887869.7214798</v>
          </cell>
          <cell r="AO1278">
            <v>26.5420774683109</v>
          </cell>
        </row>
        <row r="1279">
          <cell r="A1279" t="str">
            <v xml:space="preserve"> 02/23  06:00:00</v>
          </cell>
          <cell r="M1279">
            <v>20.000000000000099</v>
          </cell>
          <cell r="AC1279">
            <v>397746.21614400699</v>
          </cell>
          <cell r="AF1279">
            <v>19887310.807200398</v>
          </cell>
          <cell r="AH1279">
            <v>24797825.571504802</v>
          </cell>
          <cell r="AO1279">
            <v>27.553139523894199</v>
          </cell>
        </row>
        <row r="1280">
          <cell r="A1280" t="str">
            <v xml:space="preserve"> 02/23  07:00:00</v>
          </cell>
          <cell r="M1280">
            <v>20.000000000000099</v>
          </cell>
          <cell r="AC1280">
            <v>400771.51985153201</v>
          </cell>
          <cell r="AF1280">
            <v>20038575.992576599</v>
          </cell>
          <cell r="AH1280">
            <v>24995629.399094999</v>
          </cell>
          <cell r="AO1280">
            <v>27.772921554549999</v>
          </cell>
        </row>
        <row r="1281">
          <cell r="A1281" t="str">
            <v xml:space="preserve"> 02/23  08:00:00</v>
          </cell>
          <cell r="M1281">
            <v>20.000000000000099</v>
          </cell>
          <cell r="AC1281">
            <v>392831.70489109098</v>
          </cell>
          <cell r="AF1281">
            <v>19641585.244554602</v>
          </cell>
          <cell r="AH1281">
            <v>24476315.366260398</v>
          </cell>
          <cell r="AO1281">
            <v>27.195905962511599</v>
          </cell>
        </row>
        <row r="1282">
          <cell r="A1282" t="str">
            <v xml:space="preserve"> 02/23  09:00:00</v>
          </cell>
          <cell r="M1282">
            <v>20.000000000000099</v>
          </cell>
          <cell r="AC1282">
            <v>383480.10107430501</v>
          </cell>
          <cell r="AF1282">
            <v>19174005.0537153</v>
          </cell>
          <cell r="AH1282">
            <v>23865766.068743002</v>
          </cell>
          <cell r="AO1282">
            <v>26.5175178541589</v>
          </cell>
        </row>
        <row r="1283">
          <cell r="A1283" t="str">
            <v xml:space="preserve"> 02/23  10:00:00</v>
          </cell>
          <cell r="M1283">
            <v>20.000000000000099</v>
          </cell>
          <cell r="AC1283">
            <v>372716.73222612601</v>
          </cell>
          <cell r="AF1283">
            <v>18635836.611306299</v>
          </cell>
          <cell r="AH1283">
            <v>23164667.333921999</v>
          </cell>
          <cell r="AO1283">
            <v>25.738519259913399</v>
          </cell>
        </row>
        <row r="1284">
          <cell r="A1284" t="str">
            <v xml:space="preserve"> 02/23  11:00:00</v>
          </cell>
          <cell r="M1284">
            <v>20.000000000000099</v>
          </cell>
          <cell r="AC1284">
            <v>361422.61858585698</v>
          </cell>
          <cell r="AF1284">
            <v>18071130.929292899</v>
          </cell>
          <cell r="AH1284">
            <v>22431007.472647499</v>
          </cell>
          <cell r="AO1284">
            <v>24.923341636274898</v>
          </cell>
        </row>
        <row r="1285">
          <cell r="A1285" t="str">
            <v xml:space="preserve"> 02/23  12:00:00</v>
          </cell>
          <cell r="M1285">
            <v>20.000000000000099</v>
          </cell>
          <cell r="AC1285">
            <v>346604.42013660399</v>
          </cell>
          <cell r="AF1285">
            <v>17330221.006830201</v>
          </cell>
          <cell r="AH1285">
            <v>21471955.510495398</v>
          </cell>
          <cell r="AO1285">
            <v>23.8577283449949</v>
          </cell>
        </row>
        <row r="1286">
          <cell r="A1286" t="str">
            <v xml:space="preserve"> 02/23  13:00:00</v>
          </cell>
          <cell r="M1286">
            <v>20.000000000000099</v>
          </cell>
          <cell r="AC1286">
            <v>330544.26997487003</v>
          </cell>
          <cell r="AF1286">
            <v>16527213.498743501</v>
          </cell>
          <cell r="AH1286">
            <v>20437057.774511401</v>
          </cell>
          <cell r="AO1286">
            <v>22.707841971679301</v>
          </cell>
        </row>
        <row r="1287">
          <cell r="A1287" t="str">
            <v xml:space="preserve"> 02/23  14:00:00</v>
          </cell>
          <cell r="M1287">
            <v>20.000000000000099</v>
          </cell>
          <cell r="AC1287">
            <v>319419.95851252502</v>
          </cell>
          <cell r="AF1287">
            <v>15970997.9256262</v>
          </cell>
          <cell r="AH1287">
            <v>19723119.2895546</v>
          </cell>
          <cell r="AO1287">
            <v>21.914576988394099</v>
          </cell>
        </row>
        <row r="1288">
          <cell r="A1288" t="str">
            <v xml:space="preserve"> 02/23  15:00:00</v>
          </cell>
          <cell r="M1288">
            <v>20.000000000000099</v>
          </cell>
          <cell r="AC1288">
            <v>310068.34027841699</v>
          </cell>
          <cell r="AF1288">
            <v>15503417.013920899</v>
          </cell>
          <cell r="AH1288">
            <v>19125053.412187099</v>
          </cell>
          <cell r="AO1288">
            <v>21.2500593468746</v>
          </cell>
        </row>
        <row r="1289">
          <cell r="A1289" t="str">
            <v xml:space="preserve"> 02/23  16:00:00</v>
          </cell>
          <cell r="M1289">
            <v>20.000000000000099</v>
          </cell>
          <cell r="AC1289">
            <v>302829.04673180199</v>
          </cell>
          <cell r="AF1289">
            <v>15141452.3365901</v>
          </cell>
          <cell r="AH1289">
            <v>18663265.116573401</v>
          </cell>
          <cell r="AO1289">
            <v>20.7369612406371</v>
          </cell>
        </row>
        <row r="1290">
          <cell r="A1290" t="str">
            <v xml:space="preserve"> 02/23  17:00:00</v>
          </cell>
          <cell r="M1290">
            <v>20.000000000000099</v>
          </cell>
          <cell r="AC1290">
            <v>310397.28752920398</v>
          </cell>
          <cell r="AF1290">
            <v>15519864.3764602</v>
          </cell>
          <cell r="AH1290">
            <v>19146177.960934401</v>
          </cell>
          <cell r="AO1290">
            <v>21.273531067704798</v>
          </cell>
        </row>
        <row r="1291">
          <cell r="A1291" t="str">
            <v xml:space="preserve"> 02/23  18:00:00</v>
          </cell>
          <cell r="M1291">
            <v>20.000000000000099</v>
          </cell>
          <cell r="AC1291">
            <v>322402.591600894</v>
          </cell>
          <cell r="AF1291">
            <v>16120129.5800447</v>
          </cell>
          <cell r="AH1291">
            <v>19914276.7873879</v>
          </cell>
          <cell r="AO1291">
            <v>22.126974208208701</v>
          </cell>
        </row>
        <row r="1292">
          <cell r="A1292" t="str">
            <v xml:space="preserve"> 02/23  19:00:00</v>
          </cell>
          <cell r="M1292">
            <v>20.000000000000099</v>
          </cell>
          <cell r="AC1292">
            <v>328760.86420126102</v>
          </cell>
          <cell r="AF1292">
            <v>16438043.2100631</v>
          </cell>
          <cell r="AH1292">
            <v>20322279.131645098</v>
          </cell>
          <cell r="AO1292">
            <v>22.580310146272399</v>
          </cell>
        </row>
        <row r="1293">
          <cell r="A1293" t="str">
            <v xml:space="preserve"> 02/23  20:00:00</v>
          </cell>
          <cell r="M1293">
            <v>20.000000000000099</v>
          </cell>
          <cell r="AC1293">
            <v>330352.920478235</v>
          </cell>
          <cell r="AF1293">
            <v>16517646.0239118</v>
          </cell>
          <cell r="AH1293">
            <v>20424569.4379954</v>
          </cell>
          <cell r="AO1293">
            <v>22.693966042217099</v>
          </cell>
        </row>
        <row r="1294">
          <cell r="A1294" t="str">
            <v xml:space="preserve"> 02/23  21:00:00</v>
          </cell>
          <cell r="M1294">
            <v>20.000000000000099</v>
          </cell>
          <cell r="AC1294">
            <v>325066.98158758302</v>
          </cell>
          <cell r="AF1294">
            <v>16253349.079379199</v>
          </cell>
          <cell r="AH1294">
            <v>20085152.951249398</v>
          </cell>
          <cell r="AO1294">
            <v>22.316836612499401</v>
          </cell>
        </row>
        <row r="1295">
          <cell r="A1295" t="str">
            <v xml:space="preserve"> 02/23  22:00:00</v>
          </cell>
          <cell r="M1295">
            <v>20.000000000000099</v>
          </cell>
          <cell r="AC1295">
            <v>323629.87648027902</v>
          </cell>
          <cell r="AF1295">
            <v>16181493.824014001</v>
          </cell>
          <cell r="AH1295">
            <v>19992906.518415999</v>
          </cell>
          <cell r="AO1295">
            <v>22.214340576017801</v>
          </cell>
        </row>
        <row r="1296">
          <cell r="A1296" t="str">
            <v xml:space="preserve"> 02/23  23:00:00</v>
          </cell>
          <cell r="M1296">
            <v>20.000000000000099</v>
          </cell>
          <cell r="AC1296">
            <v>326453.24631115497</v>
          </cell>
          <cell r="AF1296">
            <v>16322662.3155578</v>
          </cell>
          <cell r="AH1296">
            <v>20174076.172869202</v>
          </cell>
          <cell r="AO1296">
            <v>22.4156401920769</v>
          </cell>
        </row>
        <row r="1297">
          <cell r="A1297" t="str">
            <v xml:space="preserve"> 02/23  24:00:00</v>
          </cell>
          <cell r="M1297">
            <v>20.000000000000099</v>
          </cell>
          <cell r="AC1297">
            <v>330172.61882517597</v>
          </cell>
          <cell r="AF1297">
            <v>16508630.941258799</v>
          </cell>
          <cell r="AH1297">
            <v>20412994.890139099</v>
          </cell>
          <cell r="AO1297">
            <v>22.681105433487801</v>
          </cell>
        </row>
        <row r="1298">
          <cell r="A1298" t="str">
            <v xml:space="preserve"> 02/24  01:00:00</v>
          </cell>
          <cell r="M1298">
            <v>20.000000000000099</v>
          </cell>
          <cell r="AC1298">
            <v>333512.15226484998</v>
          </cell>
          <cell r="AF1298">
            <v>16675607.6132425</v>
          </cell>
          <cell r="AH1298">
            <v>20627736.058346499</v>
          </cell>
          <cell r="AO1298">
            <v>22.919706731496099</v>
          </cell>
        </row>
        <row r="1299">
          <cell r="A1299" t="str">
            <v xml:space="preserve"> 02/24  02:00:00</v>
          </cell>
          <cell r="M1299">
            <v>20.000000000000099</v>
          </cell>
          <cell r="AC1299">
            <v>336335.59716212802</v>
          </cell>
          <cell r="AF1299">
            <v>16816779.858106401</v>
          </cell>
          <cell r="AH1299">
            <v>20809470.933705602</v>
          </cell>
          <cell r="AO1299">
            <v>23.121634370784001</v>
          </cell>
        </row>
        <row r="1300">
          <cell r="A1300" t="str">
            <v xml:space="preserve"> 02/24  03:00:00</v>
          </cell>
          <cell r="M1300">
            <v>20.000000000000099</v>
          </cell>
          <cell r="AC1300">
            <v>338285.47109766101</v>
          </cell>
          <cell r="AF1300">
            <v>16914273.554883</v>
          </cell>
          <cell r="AH1300">
            <v>20935064.374114599</v>
          </cell>
          <cell r="AO1300">
            <v>23.261182637905101</v>
          </cell>
        </row>
        <row r="1301">
          <cell r="A1301" t="str">
            <v xml:space="preserve"> 02/24  04:00:00</v>
          </cell>
          <cell r="M1301">
            <v>20</v>
          </cell>
          <cell r="AC1301">
            <v>341466.742884012</v>
          </cell>
          <cell r="AF1301">
            <v>17073337.144200601</v>
          </cell>
          <cell r="AH1301">
            <v>21140152.354025099</v>
          </cell>
          <cell r="AO1301">
            <v>23.489058171139</v>
          </cell>
        </row>
        <row r="1302">
          <cell r="A1302" t="str">
            <v xml:space="preserve"> 02/24  05:00:00</v>
          </cell>
          <cell r="M1302">
            <v>20</v>
          </cell>
          <cell r="AC1302">
            <v>347464.08266921103</v>
          </cell>
          <cell r="AF1302">
            <v>17373204.1334606</v>
          </cell>
          <cell r="AH1302">
            <v>21527314.9742405</v>
          </cell>
          <cell r="AO1302">
            <v>23.919238860267299</v>
          </cell>
        </row>
        <row r="1303">
          <cell r="A1303" t="str">
            <v xml:space="preserve"> 02/24  06:00:00</v>
          </cell>
          <cell r="M1303">
            <v>20</v>
          </cell>
          <cell r="AC1303">
            <v>346593.71923560998</v>
          </cell>
          <cell r="AF1303">
            <v>17329685.9617805</v>
          </cell>
          <cell r="AH1303">
            <v>21471075.7991178</v>
          </cell>
          <cell r="AO1303">
            <v>23.8567508879086</v>
          </cell>
        </row>
        <row r="1304">
          <cell r="A1304" t="str">
            <v xml:space="preserve"> 02/24  07:00:00</v>
          </cell>
          <cell r="M1304">
            <v>19.999999999999901</v>
          </cell>
          <cell r="AC1304">
            <v>340946.67392623599</v>
          </cell>
          <cell r="AF1304">
            <v>17047333.696311802</v>
          </cell>
          <cell r="AH1304">
            <v>21106624.024449799</v>
          </cell>
          <cell r="AO1304">
            <v>23.451804471610899</v>
          </cell>
        </row>
        <row r="1305">
          <cell r="A1305" t="str">
            <v xml:space="preserve"> 02/24  08:00:00</v>
          </cell>
          <cell r="M1305">
            <v>20.000000000000099</v>
          </cell>
          <cell r="AC1305">
            <v>335299.61626043398</v>
          </cell>
          <cell r="AF1305">
            <v>16764980.813021701</v>
          </cell>
          <cell r="AH1305">
            <v>20742788.763049301</v>
          </cell>
          <cell r="AO1305">
            <v>23.047543070054701</v>
          </cell>
        </row>
        <row r="1306">
          <cell r="A1306" t="str">
            <v xml:space="preserve"> 02/24  09:00:00</v>
          </cell>
          <cell r="M1306">
            <v>20</v>
          </cell>
          <cell r="AC1306">
            <v>327890.51685434999</v>
          </cell>
          <cell r="AF1306">
            <v>16394525.8427175</v>
          </cell>
          <cell r="AH1306">
            <v>20266415.3204046</v>
          </cell>
          <cell r="AO1306">
            <v>22.518239244894001</v>
          </cell>
        </row>
        <row r="1307">
          <cell r="A1307" t="str">
            <v xml:space="preserve"> 02/24  10:00:00</v>
          </cell>
          <cell r="M1307">
            <v>20.000000000000199</v>
          </cell>
          <cell r="AC1307">
            <v>316776.869757768</v>
          </cell>
          <cell r="AF1307">
            <v>15838843.4878884</v>
          </cell>
          <cell r="AH1307">
            <v>19553967.636973001</v>
          </cell>
          <cell r="AO1307">
            <v>21.726630707747798</v>
          </cell>
        </row>
        <row r="1308">
          <cell r="A1308" t="str">
            <v xml:space="preserve"> 02/24  11:00:00</v>
          </cell>
          <cell r="M1308">
            <v>20.000000000000099</v>
          </cell>
          <cell r="AC1308">
            <v>300546.90890515601</v>
          </cell>
          <cell r="AF1308">
            <v>15027345.4452578</v>
          </cell>
          <cell r="AH1308">
            <v>18518188.9364921</v>
          </cell>
          <cell r="AO1308">
            <v>20.575765484991202</v>
          </cell>
        </row>
        <row r="1309">
          <cell r="A1309" t="str">
            <v xml:space="preserve"> 02/24  12:00:00</v>
          </cell>
          <cell r="M1309">
            <v>20.000000000000099</v>
          </cell>
          <cell r="AC1309">
            <v>280431.93107185798</v>
          </cell>
          <cell r="AF1309">
            <v>14021596.5535929</v>
          </cell>
          <cell r="AH1309">
            <v>17242137.0380417</v>
          </cell>
          <cell r="AO1309">
            <v>19.1579300422686</v>
          </cell>
        </row>
        <row r="1310">
          <cell r="A1310" t="str">
            <v xml:space="preserve"> 02/24  13:00:00</v>
          </cell>
          <cell r="M1310">
            <v>20.000000000000099</v>
          </cell>
          <cell r="AC1310">
            <v>262779.54430825898</v>
          </cell>
          <cell r="AF1310">
            <v>13138977.2154129</v>
          </cell>
          <cell r="AH1310">
            <v>16129149.0478794</v>
          </cell>
          <cell r="AO1310">
            <v>17.921276719865901</v>
          </cell>
        </row>
        <row r="1311">
          <cell r="A1311" t="str">
            <v xml:space="preserve"> 02/24  14:00:00</v>
          </cell>
          <cell r="M1311">
            <v>20.000000000000099</v>
          </cell>
          <cell r="AC1311">
            <v>250774.205661518</v>
          </cell>
          <cell r="AF1311">
            <v>12538710.283075901</v>
          </cell>
          <cell r="AH1311">
            <v>15375953.157861</v>
          </cell>
          <cell r="AO1311">
            <v>17.0843923976234</v>
          </cell>
        </row>
        <row r="1312">
          <cell r="A1312" t="str">
            <v xml:space="preserve"> 02/24  15:00:00</v>
          </cell>
          <cell r="M1312">
            <v>20</v>
          </cell>
          <cell r="AC1312">
            <v>245311.72614772199</v>
          </cell>
          <cell r="AF1312">
            <v>12265586.3073861</v>
          </cell>
          <cell r="AH1312">
            <v>15034212.5055562</v>
          </cell>
          <cell r="AO1312">
            <v>16.704680561729202</v>
          </cell>
        </row>
        <row r="1313">
          <cell r="A1313" t="str">
            <v xml:space="preserve"> 02/24  16:00:00</v>
          </cell>
          <cell r="M1313">
            <v>20.000000000000099</v>
          </cell>
          <cell r="AC1313">
            <v>255688.727399483</v>
          </cell>
          <cell r="AF1313">
            <v>12784436.3699742</v>
          </cell>
          <cell r="AH1313">
            <v>15684066.1618391</v>
          </cell>
          <cell r="AO1313">
            <v>17.426740179821198</v>
          </cell>
        </row>
        <row r="1314">
          <cell r="A1314" t="str">
            <v xml:space="preserve"> 02/24  17:00:00</v>
          </cell>
          <cell r="M1314">
            <v>20.000000000000099</v>
          </cell>
          <cell r="AC1314">
            <v>255540.198384947</v>
          </cell>
          <cell r="AF1314">
            <v>12777009.9192474</v>
          </cell>
          <cell r="AH1314">
            <v>15674583.1596107</v>
          </cell>
          <cell r="AO1314">
            <v>17.416203510678599</v>
          </cell>
        </row>
        <row r="1315">
          <cell r="A1315" t="str">
            <v xml:space="preserve"> 02/24  18:00:00</v>
          </cell>
          <cell r="M1315">
            <v>20.000000000000099</v>
          </cell>
          <cell r="AC1315">
            <v>260985.49666683099</v>
          </cell>
          <cell r="AF1315">
            <v>13049274.8333416</v>
          </cell>
          <cell r="AH1315">
            <v>16016419.747772601</v>
          </cell>
          <cell r="AO1315">
            <v>17.796021941969499</v>
          </cell>
        </row>
        <row r="1316">
          <cell r="A1316" t="str">
            <v xml:space="preserve"> 02/24  19:00:00</v>
          </cell>
          <cell r="M1316">
            <v>20.000000000000099</v>
          </cell>
          <cell r="AC1316">
            <v>272109.77658575802</v>
          </cell>
          <cell r="AF1316">
            <v>13605488.8292879</v>
          </cell>
          <cell r="AH1316">
            <v>16716368.077676199</v>
          </cell>
          <cell r="AO1316">
            <v>18.573742308529201</v>
          </cell>
        </row>
        <row r="1317">
          <cell r="A1317" t="str">
            <v xml:space="preserve"> 02/24  20:00:00</v>
          </cell>
          <cell r="M1317">
            <v>20.000000000000099</v>
          </cell>
          <cell r="AC1317">
            <v>279699.34831861098</v>
          </cell>
          <cell r="AF1317">
            <v>13984967.4159305</v>
          </cell>
          <cell r="AH1317">
            <v>17195490.9567708</v>
          </cell>
          <cell r="AO1317">
            <v>19.1061010630787</v>
          </cell>
        </row>
        <row r="1318">
          <cell r="A1318" t="str">
            <v xml:space="preserve"> 02/24  21:00:00</v>
          </cell>
          <cell r="M1318">
            <v>20.000000000000099</v>
          </cell>
          <cell r="AC1318">
            <v>288520.21358540398</v>
          </cell>
          <cell r="AF1318">
            <v>14426010.6792702</v>
          </cell>
          <cell r="AH1318">
            <v>17753948.598352101</v>
          </cell>
          <cell r="AO1318">
            <v>19.7266095537246</v>
          </cell>
        </row>
        <row r="1319">
          <cell r="A1319" t="str">
            <v xml:space="preserve"> 02/24  22:00:00</v>
          </cell>
          <cell r="M1319">
            <v>20.000000000000099</v>
          </cell>
          <cell r="AC1319">
            <v>301045.62549648999</v>
          </cell>
          <cell r="AF1319">
            <v>15052281.2748245</v>
          </cell>
          <cell r="AH1319">
            <v>18549824.260886699</v>
          </cell>
          <cell r="AO1319">
            <v>20.610915845429702</v>
          </cell>
        </row>
        <row r="1320">
          <cell r="A1320" t="str">
            <v xml:space="preserve"> 02/24  23:00:00</v>
          </cell>
          <cell r="M1320">
            <v>20.000000000000099</v>
          </cell>
          <cell r="AC1320">
            <v>315163.26914155501</v>
          </cell>
          <cell r="AF1320">
            <v>15758163.457077799</v>
          </cell>
          <cell r="AH1320">
            <v>19450758.695935</v>
          </cell>
          <cell r="AO1320">
            <v>21.6119541065944</v>
          </cell>
        </row>
        <row r="1321">
          <cell r="A1321" t="str">
            <v xml:space="preserve"> 02/24  24:00:00</v>
          </cell>
          <cell r="M1321">
            <v>20.000000000000099</v>
          </cell>
          <cell r="AC1321">
            <v>329280.91883753298</v>
          </cell>
          <cell r="AF1321">
            <v>16464045.9418767</v>
          </cell>
          <cell r="AH1321">
            <v>20355834.460988902</v>
          </cell>
          <cell r="AO1321">
            <v>22.617593845543201</v>
          </cell>
        </row>
        <row r="1322">
          <cell r="A1322" t="str">
            <v xml:space="preserve"> 02/25  01:00:00</v>
          </cell>
          <cell r="M1322">
            <v>20.000000000000099</v>
          </cell>
          <cell r="AC1322">
            <v>337231.42552374298</v>
          </cell>
          <cell r="AF1322">
            <v>16861571.2761872</v>
          </cell>
          <cell r="AH1322">
            <v>20867172.659065701</v>
          </cell>
          <cell r="AO1322">
            <v>23.185747398961901</v>
          </cell>
        </row>
        <row r="1323">
          <cell r="A1323" t="str">
            <v xml:space="preserve"> 02/25  02:00:00</v>
          </cell>
          <cell r="M1323">
            <v>20.000000000000099</v>
          </cell>
          <cell r="AC1323">
            <v>339697.303934475</v>
          </cell>
          <cell r="AF1323">
            <v>16984865.1967238</v>
          </cell>
          <cell r="AH1323">
            <v>21026051.7834724</v>
          </cell>
          <cell r="AO1323">
            <v>23.362279759413799</v>
          </cell>
        </row>
        <row r="1324">
          <cell r="A1324" t="str">
            <v xml:space="preserve"> 02/25  03:00:00</v>
          </cell>
          <cell r="M1324">
            <v>20.000000000000099</v>
          </cell>
          <cell r="AC1324">
            <v>344640.53671515599</v>
          </cell>
          <cell r="AF1324">
            <v>17232026.835757799</v>
          </cell>
          <cell r="AH1324">
            <v>21344964.7332559</v>
          </cell>
          <cell r="AO1324">
            <v>23.716627481395498</v>
          </cell>
        </row>
        <row r="1325">
          <cell r="A1325" t="str">
            <v xml:space="preserve"> 02/25  04:00:00</v>
          </cell>
          <cell r="M1325">
            <v>20.000000000000099</v>
          </cell>
          <cell r="AC1325">
            <v>351699.36483254703</v>
          </cell>
          <cell r="AF1325">
            <v>17584968.241627399</v>
          </cell>
          <cell r="AH1325">
            <v>21801119.089637101</v>
          </cell>
          <cell r="AO1325">
            <v>24.2234656551523</v>
          </cell>
        </row>
        <row r="1326">
          <cell r="A1326" t="str">
            <v xml:space="preserve"> 02/25  05:00:00</v>
          </cell>
          <cell r="M1326">
            <v>20.000000000000099</v>
          </cell>
          <cell r="AC1326">
            <v>368449.417792411</v>
          </cell>
          <cell r="AF1326">
            <v>18422470.889620502</v>
          </cell>
          <cell r="AH1326">
            <v>22887462.4743549</v>
          </cell>
          <cell r="AO1326">
            <v>25.430513860394399</v>
          </cell>
        </row>
        <row r="1327">
          <cell r="A1327" t="str">
            <v xml:space="preserve"> 02/25  06:00:00</v>
          </cell>
          <cell r="M1327">
            <v>20.000000000000099</v>
          </cell>
          <cell r="AC1327">
            <v>377814.85418738303</v>
          </cell>
          <cell r="AF1327">
            <v>18890742.709369101</v>
          </cell>
          <cell r="AH1327">
            <v>23496452.043194801</v>
          </cell>
          <cell r="AO1327">
            <v>26.107168936883099</v>
          </cell>
        </row>
        <row r="1328">
          <cell r="A1328" t="str">
            <v xml:space="preserve"> 02/25  07:00:00</v>
          </cell>
          <cell r="M1328">
            <v>20.000000000000099</v>
          </cell>
          <cell r="AC1328">
            <v>374829.010572823</v>
          </cell>
          <cell r="AF1328">
            <v>18741450.528641202</v>
          </cell>
          <cell r="AH1328">
            <v>23302055.471602902</v>
          </cell>
          <cell r="AO1328">
            <v>25.8911727462255</v>
          </cell>
        </row>
        <row r="1329">
          <cell r="A1329" t="str">
            <v xml:space="preserve"> 02/25  08:00:00</v>
          </cell>
          <cell r="M1329">
            <v>20.000000000000099</v>
          </cell>
          <cell r="AC1329">
            <v>375349.11497421202</v>
          </cell>
          <cell r="AF1329">
            <v>18767455.748710599</v>
          </cell>
          <cell r="AH1329">
            <v>23335901.729757398</v>
          </cell>
          <cell r="AO1329">
            <v>25.928779699730502</v>
          </cell>
        </row>
        <row r="1330">
          <cell r="A1330" t="str">
            <v xml:space="preserve"> 02/25  09:00:00</v>
          </cell>
          <cell r="M1330">
            <v>20.000000000000099</v>
          </cell>
          <cell r="AC1330">
            <v>377814.975331872</v>
          </cell>
          <cell r="AF1330">
            <v>18890748.766593602</v>
          </cell>
          <cell r="AH1330">
            <v>23496459.933172598</v>
          </cell>
          <cell r="AO1330">
            <v>26.1071777035251</v>
          </cell>
        </row>
        <row r="1331">
          <cell r="A1331" t="str">
            <v xml:space="preserve"> 02/25  10:00:00</v>
          </cell>
          <cell r="M1331">
            <v>20.000000000000099</v>
          </cell>
          <cell r="AC1331">
            <v>380100.36770557699</v>
          </cell>
          <cell r="AF1331">
            <v>19005018.385278799</v>
          </cell>
          <cell r="AH1331">
            <v>23645365.264038101</v>
          </cell>
          <cell r="AO1331">
            <v>26.272628071153399</v>
          </cell>
        </row>
        <row r="1332">
          <cell r="A1332" t="str">
            <v xml:space="preserve"> 02/25  11:00:00</v>
          </cell>
          <cell r="M1332">
            <v>20.000000000000099</v>
          </cell>
          <cell r="AC1332">
            <v>383819.68896868499</v>
          </cell>
          <cell r="AF1332">
            <v>19190984.448434301</v>
          </cell>
          <cell r="AH1332">
            <v>23887869.248644002</v>
          </cell>
          <cell r="AO1332">
            <v>26.542076942937801</v>
          </cell>
        </row>
        <row r="1333">
          <cell r="A1333" t="str">
            <v xml:space="preserve"> 02/25  12:00:00</v>
          </cell>
          <cell r="M1333">
            <v>19.999999999999901</v>
          </cell>
          <cell r="AC1333">
            <v>386285.569918352</v>
          </cell>
          <cell r="AF1333">
            <v>19314278.4959176</v>
          </cell>
          <cell r="AH1333">
            <v>24048748.2512073</v>
          </cell>
          <cell r="AO1333">
            <v>26.720831390230298</v>
          </cell>
        </row>
        <row r="1334">
          <cell r="A1334" t="str">
            <v xml:space="preserve"> 02/25  13:00:00</v>
          </cell>
          <cell r="M1334">
            <v>20.000000000000199</v>
          </cell>
          <cell r="AC1334">
            <v>388570.96210153098</v>
          </cell>
          <cell r="AF1334">
            <v>19428548.1050766</v>
          </cell>
          <cell r="AH1334">
            <v>24197942.589539401</v>
          </cell>
          <cell r="AO1334">
            <v>26.886602877266</v>
          </cell>
        </row>
        <row r="1335">
          <cell r="A1335" t="str">
            <v xml:space="preserve"> 02/25  14:00:00</v>
          </cell>
          <cell r="M1335">
            <v>20.000000000000099</v>
          </cell>
          <cell r="AC1335">
            <v>387004.160029113</v>
          </cell>
          <cell r="AF1335">
            <v>19350208.001455601</v>
          </cell>
          <cell r="AH1335">
            <v>24095658.894852798</v>
          </cell>
          <cell r="AO1335">
            <v>26.772954327614201</v>
          </cell>
        </row>
        <row r="1336">
          <cell r="A1336" t="str">
            <v xml:space="preserve"> 02/25  15:00:00</v>
          </cell>
          <cell r="M1336">
            <v>20</v>
          </cell>
          <cell r="AC1336">
            <v>381887.86882673303</v>
          </cell>
          <cell r="AF1336">
            <v>19094393.441336598</v>
          </cell>
          <cell r="AH1336">
            <v>23761897.6225866</v>
          </cell>
          <cell r="AO1336">
            <v>26.4021084695406</v>
          </cell>
        </row>
        <row r="1337">
          <cell r="A1337" t="str">
            <v xml:space="preserve"> 02/25  16:00:00</v>
          </cell>
          <cell r="M1337">
            <v>20.000000000000199</v>
          </cell>
          <cell r="AC1337">
            <v>383288.97795957199</v>
          </cell>
          <cell r="AF1337">
            <v>19164448.8979786</v>
          </cell>
          <cell r="AH1337">
            <v>23853262.540894199</v>
          </cell>
          <cell r="AO1337">
            <v>26.503625045438</v>
          </cell>
        </row>
        <row r="1338">
          <cell r="A1338" t="str">
            <v xml:space="preserve"> 02/25  17:00:00</v>
          </cell>
          <cell r="M1338">
            <v>20.000000000000099</v>
          </cell>
          <cell r="AC1338">
            <v>390698.06808315701</v>
          </cell>
          <cell r="AF1338">
            <v>19534903.404157899</v>
          </cell>
          <cell r="AH1338">
            <v>24336901.839431599</v>
          </cell>
          <cell r="AO1338">
            <v>27.041002043812799</v>
          </cell>
        </row>
        <row r="1339">
          <cell r="A1339" t="str">
            <v xml:space="preserve"> 02/25  18:00:00</v>
          </cell>
          <cell r="M1339">
            <v>20.000000000000099</v>
          </cell>
          <cell r="AC1339">
            <v>400930.695142982</v>
          </cell>
          <cell r="AF1339">
            <v>20046534.7571491</v>
          </cell>
          <cell r="AH1339">
            <v>25006086.282228298</v>
          </cell>
          <cell r="AO1339">
            <v>27.784540313587101</v>
          </cell>
        </row>
        <row r="1340">
          <cell r="A1340" t="str">
            <v xml:space="preserve"> 02/25  19:00:00</v>
          </cell>
          <cell r="M1340">
            <v>20.000006179336101</v>
          </cell>
          <cell r="AC1340">
            <v>414902.05909041699</v>
          </cell>
          <cell r="AF1340">
            <v>20743393.631620299</v>
          </cell>
          <cell r="AH1340">
            <v>25919575.221739601</v>
          </cell>
          <cell r="AO1340">
            <v>28.799528024155101</v>
          </cell>
        </row>
        <row r="1341">
          <cell r="A1341" t="str">
            <v xml:space="preserve"> 02/25  20:00:00</v>
          </cell>
          <cell r="M1341">
            <v>20.000110526218499</v>
          </cell>
          <cell r="AC1341">
            <v>429173.40822045598</v>
          </cell>
          <cell r="AF1341">
            <v>21431455.983805601</v>
          </cell>
          <cell r="AH1341">
            <v>26823338.0137785</v>
          </cell>
          <cell r="AO1341">
            <v>29.803708904198299</v>
          </cell>
        </row>
        <row r="1342">
          <cell r="A1342" t="str">
            <v xml:space="preserve"> 02/25  21:00:00</v>
          </cell>
          <cell r="M1342">
            <v>20.000244074478498</v>
          </cell>
          <cell r="AC1342">
            <v>441606.063303328</v>
          </cell>
          <cell r="AF1342">
            <v>22022182.4479772</v>
          </cell>
          <cell r="AH1342">
            <v>27600378.956457999</v>
          </cell>
          <cell r="AO1342">
            <v>30.667087729397799</v>
          </cell>
        </row>
        <row r="1343">
          <cell r="A1343" t="str">
            <v xml:space="preserve"> 02/25  22:00:00</v>
          </cell>
          <cell r="M1343">
            <v>20.000401297874699</v>
          </cell>
          <cell r="AC1343">
            <v>456273.87901461299</v>
          </cell>
          <cell r="AF1343">
            <v>22718481.979116298</v>
          </cell>
          <cell r="AH1343">
            <v>28517117.4384133</v>
          </cell>
          <cell r="AO1343">
            <v>31.6856860426814</v>
          </cell>
        </row>
        <row r="1344">
          <cell r="A1344" t="str">
            <v xml:space="preserve"> 02/25  23:00:00</v>
          </cell>
          <cell r="M1344">
            <v>20.000561333747001</v>
          </cell>
          <cell r="AC1344">
            <v>470765.32321756502</v>
          </cell>
          <cell r="AF1344">
            <v>23406214.501134701</v>
          </cell>
          <cell r="AH1344">
            <v>29422832.701097801</v>
          </cell>
          <cell r="AO1344">
            <v>32.692036334553102</v>
          </cell>
        </row>
        <row r="1345">
          <cell r="A1345" t="str">
            <v xml:space="preserve"> 02/25  24:00:00</v>
          </cell>
          <cell r="M1345">
            <v>20.000706706992901</v>
          </cell>
          <cell r="AC1345">
            <v>484134.72476205003</v>
          </cell>
          <cell r="AF1345">
            <v>24040950.090927001</v>
          </cell>
          <cell r="AH1345">
            <v>30258420.297628101</v>
          </cell>
          <cell r="AO1345">
            <v>33.620466997364602</v>
          </cell>
        </row>
        <row r="1346">
          <cell r="A1346" t="str">
            <v xml:space="preserve"> 02/26  01:00:00</v>
          </cell>
          <cell r="M1346">
            <v>20.000866645445601</v>
          </cell>
          <cell r="AC1346">
            <v>499340.520155176</v>
          </cell>
          <cell r="AF1346">
            <v>24763755.569264099</v>
          </cell>
          <cell r="AH1346">
            <v>31208782.509698499</v>
          </cell>
          <cell r="AO1346">
            <v>34.6764250107761</v>
          </cell>
        </row>
        <row r="1347">
          <cell r="A1347" t="str">
            <v xml:space="preserve"> 02/26  02:00:00</v>
          </cell>
          <cell r="M1347">
            <v>20.001032211889601</v>
          </cell>
          <cell r="AC1347">
            <v>515624.82734388998</v>
          </cell>
          <cell r="AF1347">
            <v>25539584.6370898</v>
          </cell>
          <cell r="AH1347">
            <v>32226551.7089931</v>
          </cell>
          <cell r="AO1347">
            <v>35.807279676659</v>
          </cell>
        </row>
        <row r="1348">
          <cell r="A1348" t="str">
            <v xml:space="preserve"> 02/26  03:00:00</v>
          </cell>
          <cell r="M1348">
            <v>20.001185811273501</v>
          </cell>
          <cell r="AC1348">
            <v>531852.74564514996</v>
          </cell>
          <cell r="AF1348">
            <v>26315454.811149001</v>
          </cell>
          <cell r="AH1348">
            <v>33240796.602821901</v>
          </cell>
          <cell r="AO1348">
            <v>36.934218447579902</v>
          </cell>
        </row>
        <row r="1349">
          <cell r="A1349" t="str">
            <v xml:space="preserve"> 02/26  04:00:00</v>
          </cell>
          <cell r="M1349">
            <v>20.001316563576498</v>
          </cell>
          <cell r="AC1349">
            <v>547090.66023522802</v>
          </cell>
          <cell r="AF1349">
            <v>27047347.9810596</v>
          </cell>
          <cell r="AH1349">
            <v>34193166.264701702</v>
          </cell>
          <cell r="AO1349">
            <v>37.992406960779697</v>
          </cell>
        </row>
        <row r="1350">
          <cell r="A1350" t="str">
            <v xml:space="preserve"> 02/26  05:00:00</v>
          </cell>
          <cell r="M1350">
            <v>20.0014133884867</v>
          </cell>
          <cell r="AC1350">
            <v>559878.08535835403</v>
          </cell>
          <cell r="AF1350">
            <v>27664724.325127099</v>
          </cell>
          <cell r="AH1350">
            <v>34992380.334897101</v>
          </cell>
          <cell r="AO1350">
            <v>38.880422594330199</v>
          </cell>
        </row>
        <row r="1351">
          <cell r="A1351" t="str">
            <v xml:space="preserve"> 02/26  06:00:00</v>
          </cell>
          <cell r="M1351">
            <v>20.001482148747101</v>
          </cell>
          <cell r="AC1351">
            <v>570599.20661143202</v>
          </cell>
          <cell r="AF1351">
            <v>28185093.800468899</v>
          </cell>
          <cell r="AH1351">
            <v>35662450.413214497</v>
          </cell>
          <cell r="AO1351">
            <v>39.624944903571603</v>
          </cell>
        </row>
        <row r="1352">
          <cell r="A1352" t="str">
            <v xml:space="preserve"> 02/26  07:00:00</v>
          </cell>
          <cell r="M1352">
            <v>20.001541743815</v>
          </cell>
          <cell r="AC1352">
            <v>582516.81150934403</v>
          </cell>
          <cell r="AF1352">
            <v>28767079.652522199</v>
          </cell>
          <cell r="AH1352">
            <v>36407300.719333999</v>
          </cell>
          <cell r="AO1352">
            <v>40.452556354815599</v>
          </cell>
        </row>
        <row r="1353">
          <cell r="A1353" t="str">
            <v xml:space="preserve"> 02/26  08:00:00</v>
          </cell>
          <cell r="M1353">
            <v>20.0015592732356</v>
          </cell>
          <cell r="AC1353">
            <v>585606.62091244198</v>
          </cell>
          <cell r="AF1353">
            <v>28918418.945835602</v>
          </cell>
          <cell r="AH1353">
            <v>36600413.807027601</v>
          </cell>
          <cell r="AO1353">
            <v>40.667126452252901</v>
          </cell>
        </row>
        <row r="1354">
          <cell r="A1354" t="str">
            <v xml:space="preserve"> 02/26  09:00:00</v>
          </cell>
          <cell r="M1354">
            <v>20.001520162790399</v>
          </cell>
          <cell r="AC1354">
            <v>576406.858033497</v>
          </cell>
          <cell r="AF1354">
            <v>28468254.8608042</v>
          </cell>
          <cell r="AH1354">
            <v>36025428.627093501</v>
          </cell>
          <cell r="AO1354">
            <v>40.028254030103902</v>
          </cell>
        </row>
        <row r="1355">
          <cell r="A1355" t="str">
            <v xml:space="preserve"> 02/26  10:00:00</v>
          </cell>
          <cell r="M1355">
            <v>20.001471872343199</v>
          </cell>
          <cell r="AC1355">
            <v>567893.14439163695</v>
          </cell>
          <cell r="AF1355">
            <v>28053417.953910399</v>
          </cell>
          <cell r="AH1355">
            <v>35493321.524477303</v>
          </cell>
          <cell r="AO1355">
            <v>39.437023916085899</v>
          </cell>
        </row>
        <row r="1356">
          <cell r="A1356" t="str">
            <v xml:space="preserve"> 02/26  11:00:00</v>
          </cell>
          <cell r="M1356">
            <v>20.001369743472701</v>
          </cell>
          <cell r="AC1356">
            <v>552053.41921502003</v>
          </cell>
          <cell r="AF1356">
            <v>27286793.653019201</v>
          </cell>
          <cell r="AH1356">
            <v>34503338.700938798</v>
          </cell>
          <cell r="AO1356">
            <v>38.337043001043099</v>
          </cell>
        </row>
        <row r="1357">
          <cell r="A1357" t="str">
            <v xml:space="preserve"> 02/26  12:00:00</v>
          </cell>
          <cell r="M1357">
            <v>20.001180830366</v>
          </cell>
          <cell r="AC1357">
            <v>529117.32555051695</v>
          </cell>
          <cell r="AF1357">
            <v>26184593.486223798</v>
          </cell>
          <cell r="AH1357">
            <v>33069832.846907299</v>
          </cell>
          <cell r="AO1357">
            <v>36.7442587187859</v>
          </cell>
        </row>
        <row r="1358">
          <cell r="A1358" t="str">
            <v xml:space="preserve"> 02/26  13:00:00</v>
          </cell>
          <cell r="M1358">
            <v>20.001054485113698</v>
          </cell>
          <cell r="AC1358">
            <v>516565.84051964199</v>
          </cell>
          <cell r="AF1358">
            <v>25584397.292628899</v>
          </cell>
          <cell r="AH1358">
            <v>32285365.032477599</v>
          </cell>
          <cell r="AO1358">
            <v>35.872627813864</v>
          </cell>
        </row>
        <row r="1359">
          <cell r="A1359" t="str">
            <v xml:space="preserve"> 02/26  14:00:00</v>
          </cell>
          <cell r="M1359">
            <v>20.000995360913201</v>
          </cell>
          <cell r="AC1359">
            <v>510650.70308947598</v>
          </cell>
          <cell r="AF1359">
            <v>25302274.9484994</v>
          </cell>
          <cell r="AH1359">
            <v>31915668.943092201</v>
          </cell>
          <cell r="AO1359">
            <v>35.461854381213598</v>
          </cell>
        </row>
        <row r="1360">
          <cell r="A1360" t="str">
            <v xml:space="preserve"> 02/26  15:00:00</v>
          </cell>
          <cell r="M1360">
            <v>20.0009002444434</v>
          </cell>
          <cell r="AC1360">
            <v>501028.30085595301</v>
          </cell>
          <cell r="AF1360">
            <v>24844031.771774899</v>
          </cell>
          <cell r="AH1360">
            <v>31314268.803497098</v>
          </cell>
          <cell r="AO1360">
            <v>34.793632003885598</v>
          </cell>
        </row>
        <row r="1361">
          <cell r="A1361" t="str">
            <v xml:space="preserve"> 02/26  16:00:00</v>
          </cell>
          <cell r="M1361">
            <v>20.0008386647139</v>
          </cell>
          <cell r="AC1361">
            <v>495654.7049373</v>
          </cell>
          <cell r="AF1361">
            <v>24588373.825635299</v>
          </cell>
          <cell r="AH1361">
            <v>30978419.0585813</v>
          </cell>
          <cell r="AO1361">
            <v>34.420465620645899</v>
          </cell>
        </row>
        <row r="1362">
          <cell r="A1362" t="str">
            <v xml:space="preserve"> 02/26  17:00:00</v>
          </cell>
          <cell r="M1362">
            <v>20.000795633352801</v>
          </cell>
          <cell r="AC1362">
            <v>491384.88616785902</v>
          </cell>
          <cell r="AF1362">
            <v>24385393.4803483</v>
          </cell>
          <cell r="AH1362">
            <v>30711555.3854912</v>
          </cell>
          <cell r="AO1362">
            <v>34.123950428323496</v>
          </cell>
        </row>
        <row r="1363">
          <cell r="A1363" t="str">
            <v xml:space="preserve"> 02/26  18:00:00</v>
          </cell>
          <cell r="M1363">
            <v>20.000840613073699</v>
          </cell>
          <cell r="AC1363">
            <v>496563.66763023002</v>
          </cell>
          <cell r="AF1363">
            <v>24631633.344030499</v>
          </cell>
          <cell r="AH1363">
            <v>31035229.226889402</v>
          </cell>
          <cell r="AO1363">
            <v>34.483588029877097</v>
          </cell>
        </row>
        <row r="1364">
          <cell r="A1364" t="str">
            <v xml:space="preserve"> 02/26  19:00:00</v>
          </cell>
          <cell r="M1364">
            <v>20.001012957954401</v>
          </cell>
          <cell r="AC1364">
            <v>513956.62624867499</v>
          </cell>
          <cell r="AF1364">
            <v>25460060.9708701</v>
          </cell>
          <cell r="AH1364">
            <v>32122289.140542202</v>
          </cell>
          <cell r="AO1364">
            <v>35.691432378380199</v>
          </cell>
        </row>
        <row r="1365">
          <cell r="A1365" t="str">
            <v xml:space="preserve"> 02/26  20:00:00</v>
          </cell>
          <cell r="M1365">
            <v>20.0011164179069</v>
          </cell>
          <cell r="AC1365">
            <v>523559.15892581199</v>
          </cell>
          <cell r="AF1365">
            <v>25918409.644350901</v>
          </cell>
          <cell r="AH1365">
            <v>32722447.432863198</v>
          </cell>
          <cell r="AO1365">
            <v>36.358274925403599</v>
          </cell>
        </row>
        <row r="1366">
          <cell r="A1366" t="str">
            <v xml:space="preserve"> 02/26  21:00:00</v>
          </cell>
          <cell r="M1366">
            <v>20.0011906082526</v>
          </cell>
          <cell r="AC1366">
            <v>532041.01598381496</v>
          </cell>
          <cell r="AF1366">
            <v>26324407.453344598</v>
          </cell>
          <cell r="AH1366">
            <v>33252563.498988401</v>
          </cell>
          <cell r="AO1366">
            <v>36.947292776653804</v>
          </cell>
        </row>
        <row r="1367">
          <cell r="A1367" t="str">
            <v xml:space="preserve"> 02/26  22:00:00</v>
          </cell>
          <cell r="M1367">
            <v>20.001175997078999</v>
          </cell>
          <cell r="AC1367">
            <v>529113.37639318896</v>
          </cell>
          <cell r="AF1367">
            <v>26184184.670086399</v>
          </cell>
          <cell r="AH1367">
            <v>33069586.024574298</v>
          </cell>
          <cell r="AO1367">
            <v>36.743984471749201</v>
          </cell>
        </row>
        <row r="1368">
          <cell r="A1368" t="str">
            <v xml:space="preserve"> 02/26  23:00:00</v>
          </cell>
          <cell r="M1368">
            <v>20.001145670061501</v>
          </cell>
          <cell r="AC1368">
            <v>526508.88618719997</v>
          </cell>
          <cell r="AF1368">
            <v>26059471.420602001</v>
          </cell>
          <cell r="AH1368">
            <v>32906805.386700001</v>
          </cell>
          <cell r="AO1368">
            <v>36.5631170963334</v>
          </cell>
        </row>
        <row r="1369">
          <cell r="A1369" t="str">
            <v xml:space="preserve"> 02/26  24:00:00</v>
          </cell>
          <cell r="M1369">
            <v>20.001202710145499</v>
          </cell>
          <cell r="AC1369">
            <v>533147.76052607805</v>
          </cell>
          <cell r="AF1369">
            <v>26377413.3745194</v>
          </cell>
          <cell r="AH1369">
            <v>33321735.0328799</v>
          </cell>
          <cell r="AO1369">
            <v>37.0241500365332</v>
          </cell>
        </row>
        <row r="1370">
          <cell r="A1370" t="str">
            <v xml:space="preserve"> 02/27  01:00:00</v>
          </cell>
          <cell r="M1370">
            <v>20.001191947645001</v>
          </cell>
          <cell r="AC1370">
            <v>530952.96835652203</v>
          </cell>
          <cell r="AF1370">
            <v>26272247.142252501</v>
          </cell>
          <cell r="AH1370">
            <v>33184560.5222826</v>
          </cell>
          <cell r="AO1370">
            <v>36.871733913647397</v>
          </cell>
        </row>
        <row r="1371">
          <cell r="A1371" t="str">
            <v xml:space="preserve"> 02/27  02:00:00</v>
          </cell>
          <cell r="M1371">
            <v>20.0012537957085</v>
          </cell>
          <cell r="AC1371">
            <v>539568.08632142097</v>
          </cell>
          <cell r="AF1371">
            <v>26685643.452891499</v>
          </cell>
          <cell r="AH1371">
            <v>33723005.395088799</v>
          </cell>
          <cell r="AO1371">
            <v>37.4700059945432</v>
          </cell>
        </row>
        <row r="1372">
          <cell r="A1372" t="str">
            <v xml:space="preserve"> 02/27  03:00:00</v>
          </cell>
          <cell r="M1372">
            <v>20.001407639463199</v>
          </cell>
          <cell r="AC1372">
            <v>559501.82440390496</v>
          </cell>
          <cell r="AF1372">
            <v>27646747.542142801</v>
          </cell>
          <cell r="AH1372">
            <v>34968864.025244102</v>
          </cell>
          <cell r="AO1372">
            <v>38.854293361382297</v>
          </cell>
        </row>
        <row r="1373">
          <cell r="A1373" t="str">
            <v xml:space="preserve"> 02/27  04:00:00</v>
          </cell>
          <cell r="M1373">
            <v>20.001356939128801</v>
          </cell>
          <cell r="AC1373">
            <v>549837.95460218401</v>
          </cell>
          <cell r="AF1373">
            <v>27180144.327260099</v>
          </cell>
          <cell r="AH1373">
            <v>34364872.162636504</v>
          </cell>
          <cell r="AO1373">
            <v>38.183191291818297</v>
          </cell>
        </row>
        <row r="1374">
          <cell r="A1374" t="str">
            <v xml:space="preserve"> 02/27  05:00:00</v>
          </cell>
          <cell r="M1374">
            <v>20.001331887976701</v>
          </cell>
          <cell r="AC1374">
            <v>548554.27177257498</v>
          </cell>
          <cell r="AF1374">
            <v>27117856.538059901</v>
          </cell>
          <cell r="AH1374">
            <v>34284641.985785902</v>
          </cell>
          <cell r="AO1374">
            <v>38.094046650873302</v>
          </cell>
        </row>
        <row r="1375">
          <cell r="A1375" t="str">
            <v xml:space="preserve"> 02/27  06:00:00</v>
          </cell>
          <cell r="M1375">
            <v>20.001355295189001</v>
          </cell>
          <cell r="AC1375">
            <v>550402.54171609704</v>
          </cell>
          <cell r="AF1375">
            <v>27206818.472449299</v>
          </cell>
          <cell r="AH1375">
            <v>34400158.8572561</v>
          </cell>
          <cell r="AO1375">
            <v>38.222398730284503</v>
          </cell>
        </row>
        <row r="1376">
          <cell r="A1376" t="str">
            <v xml:space="preserve"> 02/27  07:00:00</v>
          </cell>
          <cell r="M1376">
            <v>20.001316640263401</v>
          </cell>
          <cell r="AC1376">
            <v>545459.25222031702</v>
          </cell>
          <cell r="AF1376">
            <v>26968666.377410799</v>
          </cell>
          <cell r="AH1376">
            <v>34091203.263769798</v>
          </cell>
          <cell r="AO1376">
            <v>37.879114737522002</v>
          </cell>
        </row>
        <row r="1377">
          <cell r="A1377" t="str">
            <v xml:space="preserve"> 02/27  08:00:00</v>
          </cell>
          <cell r="M1377">
            <v>20.001273595789399</v>
          </cell>
          <cell r="AC1377">
            <v>540142.02647005604</v>
          </cell>
          <cell r="AF1377">
            <v>26713004.082550801</v>
          </cell>
          <cell r="AH1377">
            <v>33758876.654378504</v>
          </cell>
          <cell r="AO1377">
            <v>37.5098629493095</v>
          </cell>
        </row>
        <row r="1378">
          <cell r="A1378" t="str">
            <v xml:space="preserve"> 02/27  09:00:00</v>
          </cell>
          <cell r="M1378">
            <v>20.001200484379499</v>
          </cell>
          <cell r="AC1378">
            <v>531505.72998614702</v>
          </cell>
          <cell r="AF1378">
            <v>26298742.4815371</v>
          </cell>
          <cell r="AH1378">
            <v>33219108.124134202</v>
          </cell>
          <cell r="AO1378">
            <v>36.910120137926903</v>
          </cell>
        </row>
        <row r="1379">
          <cell r="A1379" t="str">
            <v xml:space="preserve"> 02/27  10:00:00</v>
          </cell>
          <cell r="M1379">
            <v>20.0010214259718</v>
          </cell>
          <cell r="AC1379">
            <v>511954.89437972399</v>
          </cell>
          <cell r="AF1379">
            <v>25364670.516036</v>
          </cell>
          <cell r="AH1379">
            <v>31997180.8987328</v>
          </cell>
          <cell r="AO1379">
            <v>35.552423220814198</v>
          </cell>
        </row>
        <row r="1380">
          <cell r="A1380" t="str">
            <v xml:space="preserve"> 02/27  11:00:00</v>
          </cell>
          <cell r="M1380">
            <v>20.000741169097601</v>
          </cell>
          <cell r="AC1380">
            <v>484881.51168003998</v>
          </cell>
          <cell r="AF1380">
            <v>24076516.962379899</v>
          </cell>
          <cell r="AH1380">
            <v>30305094.4800025</v>
          </cell>
          <cell r="AO1380">
            <v>33.672327200002798</v>
          </cell>
        </row>
        <row r="1381">
          <cell r="A1381" t="str">
            <v xml:space="preserve"> 02/27  12:00:00</v>
          </cell>
          <cell r="M1381">
            <v>20.000545361474199</v>
          </cell>
          <cell r="AC1381">
            <v>467809.27168355201</v>
          </cell>
          <cell r="AF1381">
            <v>23265917.410120599</v>
          </cell>
          <cell r="AH1381">
            <v>29238079.480222002</v>
          </cell>
          <cell r="AO1381">
            <v>32.4867549780244</v>
          </cell>
        </row>
        <row r="1382">
          <cell r="A1382" t="str">
            <v xml:space="preserve"> 02/27  13:00:00</v>
          </cell>
          <cell r="M1382">
            <v>20.0003833392981</v>
          </cell>
          <cell r="AC1382">
            <v>452768.39293766097</v>
          </cell>
          <cell r="AF1382">
            <v>22552102.920828499</v>
          </cell>
          <cell r="AH1382">
            <v>28298024.558603801</v>
          </cell>
          <cell r="AO1382">
            <v>31.442249509559801</v>
          </cell>
        </row>
        <row r="1383">
          <cell r="A1383" t="str">
            <v xml:space="preserve"> 02/27  14:00:00</v>
          </cell>
          <cell r="M1383">
            <v>20.0003379490946</v>
          </cell>
          <cell r="AC1383">
            <v>449779.347067656</v>
          </cell>
          <cell r="AF1383">
            <v>22410244.542031601</v>
          </cell>
          <cell r="AH1383">
            <v>28111209.191728499</v>
          </cell>
          <cell r="AO1383">
            <v>31.234676879698299</v>
          </cell>
        </row>
        <row r="1384">
          <cell r="A1384" t="str">
            <v xml:space="preserve"> 02/27  15:00:00</v>
          </cell>
          <cell r="M1384">
            <v>20.000327464696099</v>
          </cell>
          <cell r="AC1384">
            <v>448302.39383539901</v>
          </cell>
          <cell r="AF1384">
            <v>22340134.483003199</v>
          </cell>
          <cell r="AH1384">
            <v>28018899.614712398</v>
          </cell>
          <cell r="AO1384">
            <v>31.132110683013799</v>
          </cell>
        </row>
        <row r="1385">
          <cell r="A1385" t="str">
            <v xml:space="preserve"> 02/27  16:00:00</v>
          </cell>
          <cell r="M1385">
            <v>20.000262919312402</v>
          </cell>
          <cell r="AC1385">
            <v>442360.58967673301</v>
          </cell>
          <cell r="AF1385">
            <v>22058026.735682402</v>
          </cell>
          <cell r="AH1385">
            <v>27647536.854795799</v>
          </cell>
          <cell r="AO1385">
            <v>30.7194853942176</v>
          </cell>
        </row>
        <row r="1386">
          <cell r="A1386" t="str">
            <v xml:space="preserve"> 02/27  17:00:00</v>
          </cell>
          <cell r="M1386">
            <v>20.0002355388892</v>
          </cell>
          <cell r="AC1386">
            <v>440128.84246330702</v>
          </cell>
          <cell r="AF1386">
            <v>21952044.834613599</v>
          </cell>
          <cell r="AH1386">
            <v>27508052.6539567</v>
          </cell>
          <cell r="AO1386">
            <v>30.564502948840801</v>
          </cell>
        </row>
        <row r="1387">
          <cell r="A1387" t="str">
            <v xml:space="preserve"> 02/27  18:00:00</v>
          </cell>
          <cell r="M1387">
            <v>20.000253774645302</v>
          </cell>
          <cell r="AC1387">
            <v>441967.44183943502</v>
          </cell>
          <cell r="AF1387">
            <v>22039360.4228938</v>
          </cell>
          <cell r="AH1387">
            <v>27622965.114964701</v>
          </cell>
          <cell r="AO1387">
            <v>30.692183461071899</v>
          </cell>
        </row>
        <row r="1388">
          <cell r="A1388" t="str">
            <v xml:space="preserve"> 02/27  19:00:00</v>
          </cell>
          <cell r="M1388">
            <v>20.000249049777601</v>
          </cell>
          <cell r="AC1388">
            <v>441260.09141433</v>
          </cell>
          <cell r="AF1388">
            <v>22005769.019805498</v>
          </cell>
          <cell r="AH1388">
            <v>27578755.713395599</v>
          </cell>
          <cell r="AO1388">
            <v>30.6430619037729</v>
          </cell>
        </row>
        <row r="1389">
          <cell r="A1389" t="str">
            <v xml:space="preserve"> 02/27  20:00:00</v>
          </cell>
          <cell r="M1389">
            <v>20.000226212401401</v>
          </cell>
          <cell r="AC1389">
            <v>439209.60850493202</v>
          </cell>
          <cell r="AF1389">
            <v>21908385.0082197</v>
          </cell>
          <cell r="AH1389">
            <v>27450600.531558201</v>
          </cell>
          <cell r="AO1389">
            <v>30.500667257286899</v>
          </cell>
        </row>
        <row r="1390">
          <cell r="A1390" t="str">
            <v xml:space="preserve"> 02/27  21:00:00</v>
          </cell>
          <cell r="M1390">
            <v>20.000210065506899</v>
          </cell>
          <cell r="AC1390">
            <v>437724.80236629897</v>
          </cell>
          <cell r="AF1390">
            <v>21837856.892461501</v>
          </cell>
          <cell r="AH1390">
            <v>27357800.147893701</v>
          </cell>
          <cell r="AO1390">
            <v>30.3975557198819</v>
          </cell>
        </row>
        <row r="1391">
          <cell r="A1391" t="str">
            <v xml:space="preserve"> 02/27  22:00:00</v>
          </cell>
          <cell r="M1391">
            <v>20.000175499304198</v>
          </cell>
          <cell r="AC1391">
            <v>434379.11794191302</v>
          </cell>
          <cell r="AF1391">
            <v>21678903.077029701</v>
          </cell>
          <cell r="AH1391">
            <v>27148694.8713695</v>
          </cell>
          <cell r="AO1391">
            <v>30.165216523743901</v>
          </cell>
        </row>
        <row r="1392">
          <cell r="A1392" t="str">
            <v xml:space="preserve"> 02/27  23:00:00</v>
          </cell>
          <cell r="M1392">
            <v>20.000155342567499</v>
          </cell>
          <cell r="AC1392">
            <v>432706.27938363102</v>
          </cell>
          <cell r="AF1392">
            <v>21599413.593751401</v>
          </cell>
          <cell r="AH1392">
            <v>27044142.461477</v>
          </cell>
          <cell r="AO1392">
            <v>30.0490471794188</v>
          </cell>
        </row>
        <row r="1393">
          <cell r="A1393" t="str">
            <v xml:space="preserve"> 02/27  24:00:00</v>
          </cell>
          <cell r="M1393">
            <v>20.000210509688099</v>
          </cell>
          <cell r="AC1393">
            <v>438266.610864132</v>
          </cell>
          <cell r="AF1393">
            <v>21863582.508733202</v>
          </cell>
          <cell r="AH1393">
            <v>27391663.179008201</v>
          </cell>
          <cell r="AO1393">
            <v>30.435181310009099</v>
          </cell>
        </row>
        <row r="1394">
          <cell r="A1394" t="str">
            <v xml:space="preserve"> 02/28  01:00:00</v>
          </cell>
          <cell r="M1394">
            <v>20.0003349661859</v>
          </cell>
          <cell r="AC1394">
            <v>449960.57429482701</v>
          </cell>
          <cell r="AF1394">
            <v>22418835.928011701</v>
          </cell>
          <cell r="AH1394">
            <v>28122535.893426701</v>
          </cell>
          <cell r="AO1394">
            <v>31.247262103807401</v>
          </cell>
        </row>
        <row r="1395">
          <cell r="A1395" t="str">
            <v xml:space="preserve"> 02/28  02:00:00</v>
          </cell>
          <cell r="M1395">
            <v>20.0003969196915</v>
          </cell>
          <cell r="AC1395">
            <v>454984.46269023803</v>
          </cell>
          <cell r="AF1395">
            <v>22657298.376610801</v>
          </cell>
          <cell r="AH1395">
            <v>28436528.918139901</v>
          </cell>
          <cell r="AO1395">
            <v>31.5961432423776</v>
          </cell>
        </row>
        <row r="1396">
          <cell r="A1396" t="str">
            <v xml:space="preserve"> 02/28  03:00:00</v>
          </cell>
          <cell r="M1396">
            <v>20.000444180352801</v>
          </cell>
          <cell r="AC1396">
            <v>459623.596174896</v>
          </cell>
          <cell r="AF1396">
            <v>22877457.339216098</v>
          </cell>
          <cell r="AH1396">
            <v>28726474.760931</v>
          </cell>
          <cell r="AO1396">
            <v>31.9183052899233</v>
          </cell>
        </row>
        <row r="1397">
          <cell r="A1397" t="str">
            <v xml:space="preserve"> 02/28  04:00:00</v>
          </cell>
          <cell r="M1397">
            <v>20.000627837292399</v>
          </cell>
          <cell r="AC1397">
            <v>477257.13762153999</v>
          </cell>
          <cell r="AF1397">
            <v>23714405.516522098</v>
          </cell>
          <cell r="AH1397">
            <v>29828571.101346299</v>
          </cell>
          <cell r="AO1397">
            <v>33.1428567792737</v>
          </cell>
        </row>
        <row r="1398">
          <cell r="A1398" t="str">
            <v xml:space="preserve"> 02/28  05:00:00</v>
          </cell>
          <cell r="M1398">
            <v>20.000845881343398</v>
          </cell>
          <cell r="AC1398">
            <v>497300.685436612</v>
          </cell>
          <cell r="AF1398">
            <v>24666730.719078299</v>
          </cell>
          <cell r="AH1398">
            <v>31081292.839788299</v>
          </cell>
          <cell r="AO1398">
            <v>34.534769821986899</v>
          </cell>
        </row>
        <row r="1399">
          <cell r="A1399" t="str">
            <v xml:space="preserve"> 02/28  06:00:00</v>
          </cell>
          <cell r="M1399">
            <v>20.0010279876083</v>
          </cell>
          <cell r="AC1399">
            <v>515069.009447889</v>
          </cell>
          <cell r="AF1399">
            <v>25513084.278643701</v>
          </cell>
          <cell r="AH1399">
            <v>32191813.090493102</v>
          </cell>
          <cell r="AO1399">
            <v>35.768681211659</v>
          </cell>
        </row>
        <row r="1400">
          <cell r="A1400" t="str">
            <v xml:space="preserve"> 02/28  07:00:00</v>
          </cell>
          <cell r="M1400">
            <v>20.001195696631001</v>
          </cell>
          <cell r="AC1400">
            <v>532771.03276400198</v>
          </cell>
          <cell r="AF1400">
            <v>26359488.727677699</v>
          </cell>
          <cell r="AH1400">
            <v>33298189.5477501</v>
          </cell>
          <cell r="AO1400">
            <v>36.997988386388997</v>
          </cell>
        </row>
        <row r="1401">
          <cell r="A1401" t="str">
            <v xml:space="preserve"> 02/28  08:00:00</v>
          </cell>
          <cell r="M1401">
            <v>20.0012980832906</v>
          </cell>
          <cell r="AC1401">
            <v>543984.23246560199</v>
          </cell>
          <cell r="AF1401">
            <v>26897716.7334936</v>
          </cell>
          <cell r="AH1401">
            <v>33999014.529100098</v>
          </cell>
          <cell r="AO1401">
            <v>37.776682810111303</v>
          </cell>
        </row>
        <row r="1402">
          <cell r="A1402" t="str">
            <v xml:space="preserve"> 02/28  09:00:00</v>
          </cell>
          <cell r="M1402">
            <v>20.001317683506599</v>
          </cell>
          <cell r="AC1402">
            <v>545831.678228623</v>
          </cell>
          <cell r="AF1402">
            <v>26986580.3454061</v>
          </cell>
          <cell r="AH1402">
            <v>34114479.889288902</v>
          </cell>
          <cell r="AO1402">
            <v>37.904977654765503</v>
          </cell>
        </row>
        <row r="1403">
          <cell r="A1403" t="str">
            <v xml:space="preserve"> 02/28  10:00:00</v>
          </cell>
          <cell r="M1403">
            <v>20.001264053306802</v>
          </cell>
          <cell r="AC1403">
            <v>538859.66350380902</v>
          </cell>
          <cell r="AF1403">
            <v>26651458.093580201</v>
          </cell>
          <cell r="AH1403">
            <v>33678728.968988098</v>
          </cell>
          <cell r="AO1403">
            <v>37.420809965542297</v>
          </cell>
        </row>
        <row r="1404">
          <cell r="A1404" t="str">
            <v xml:space="preserve"> 02/28  11:00:00</v>
          </cell>
          <cell r="M1404">
            <v>20.001188513098398</v>
          </cell>
          <cell r="AC1404">
            <v>530399.82194957801</v>
          </cell>
          <cell r="AF1404">
            <v>26245740.263932802</v>
          </cell>
          <cell r="AH1404">
            <v>33149988.871848699</v>
          </cell>
          <cell r="AO1404">
            <v>36.833320968720699</v>
          </cell>
        </row>
        <row r="1405">
          <cell r="A1405" t="str">
            <v xml:space="preserve"> 02/28  12:00:00</v>
          </cell>
          <cell r="M1405">
            <v>20.001095645900399</v>
          </cell>
          <cell r="AC1405">
            <v>520262.93564607302</v>
          </cell>
          <cell r="AF1405">
            <v>25760960.5685797</v>
          </cell>
          <cell r="AH1405">
            <v>32516433.477879498</v>
          </cell>
          <cell r="AO1405">
            <v>36.129370530977297</v>
          </cell>
        </row>
        <row r="1406">
          <cell r="A1406" t="str">
            <v xml:space="preserve"> 02/28  13:00:00</v>
          </cell>
          <cell r="M1406">
            <v>20.0010129377367</v>
          </cell>
          <cell r="AC1406">
            <v>512130.33253491402</v>
          </cell>
          <cell r="AF1406">
            <v>25372813.8784642</v>
          </cell>
          <cell r="AH1406">
            <v>32008145.7834321</v>
          </cell>
          <cell r="AO1406">
            <v>35.564606426035702</v>
          </cell>
        </row>
        <row r="1407">
          <cell r="A1407" t="str">
            <v xml:space="preserve"> 02/28  14:00:00</v>
          </cell>
          <cell r="M1407">
            <v>20.000944094625901</v>
          </cell>
          <cell r="AC1407">
            <v>505285.33365320001</v>
          </cell>
          <cell r="AF1407">
            <v>25046659.541349899</v>
          </cell>
          <cell r="AH1407">
            <v>31580333.353324998</v>
          </cell>
          <cell r="AO1407">
            <v>35.089259281472302</v>
          </cell>
        </row>
        <row r="1408">
          <cell r="A1408" t="str">
            <v xml:space="preserve"> 02/28  15:00:00</v>
          </cell>
          <cell r="M1408">
            <v>20.000876058101198</v>
          </cell>
          <cell r="AC1408">
            <v>498801.25233755802</v>
          </cell>
          <cell r="AF1408">
            <v>24738038.943155099</v>
          </cell>
          <cell r="AH1408">
            <v>31175078.271097399</v>
          </cell>
          <cell r="AO1408">
            <v>34.638975856774898</v>
          </cell>
        </row>
        <row r="1409">
          <cell r="A1409" t="str">
            <v xml:space="preserve"> 02/28  16:00:00</v>
          </cell>
          <cell r="M1409">
            <v>20.000822298968998</v>
          </cell>
          <cell r="AC1409">
            <v>493794.98105681798</v>
          </cell>
          <cell r="AF1409">
            <v>24499953.863775998</v>
          </cell>
          <cell r="AH1409">
            <v>30862186.316051099</v>
          </cell>
          <cell r="AO1409">
            <v>34.291318128945697</v>
          </cell>
        </row>
        <row r="1410">
          <cell r="A1410" t="str">
            <v xml:space="preserve"> 02/28  17:00:00</v>
          </cell>
          <cell r="M1410">
            <v>20.000819750382998</v>
          </cell>
          <cell r="AC1410">
            <v>493959.69495255401</v>
          </cell>
          <cell r="AF1410">
            <v>24507782.2328442</v>
          </cell>
          <cell r="AH1410">
            <v>30872480.934534598</v>
          </cell>
          <cell r="AO1410">
            <v>34.302756593927398</v>
          </cell>
        </row>
        <row r="1411">
          <cell r="A1411" t="str">
            <v xml:space="preserve"> 02/28  18:00:00</v>
          </cell>
          <cell r="M1411">
            <v>20.0009037459246</v>
          </cell>
          <cell r="AC1411">
            <v>502493.27939188201</v>
          </cell>
          <cell r="AF1411">
            <v>24913756.1544188</v>
          </cell>
          <cell r="AH1411">
            <v>31405829.961992599</v>
          </cell>
          <cell r="AO1411">
            <v>34.8953666244362</v>
          </cell>
        </row>
        <row r="1412">
          <cell r="A1412" t="str">
            <v xml:space="preserve"> 02/28  19:00:00</v>
          </cell>
          <cell r="M1412">
            <v>20.0011119708218</v>
          </cell>
          <cell r="AC1412">
            <v>524492.74368831096</v>
          </cell>
          <cell r="AF1412">
            <v>25963419.299916301</v>
          </cell>
          <cell r="AH1412">
            <v>32780796.480519399</v>
          </cell>
          <cell r="AO1412">
            <v>36.4231072005771</v>
          </cell>
        </row>
        <row r="1413">
          <cell r="A1413" t="str">
            <v xml:space="preserve"> 02/28  20:00:00</v>
          </cell>
          <cell r="M1413">
            <v>20.001245713234699</v>
          </cell>
          <cell r="AC1413">
            <v>537747.74855428399</v>
          </cell>
          <cell r="AF1413">
            <v>26598021.677817099</v>
          </cell>
          <cell r="AH1413">
            <v>33609234.284642696</v>
          </cell>
          <cell r="AO1413">
            <v>37.343593649603001</v>
          </cell>
        </row>
        <row r="1414">
          <cell r="A1414" t="str">
            <v xml:space="preserve"> 02/28  21:00:00</v>
          </cell>
          <cell r="M1414">
            <v>20.001283860166701</v>
          </cell>
          <cell r="AC1414">
            <v>542152.95911808405</v>
          </cell>
          <cell r="AF1414">
            <v>26809631.168335501</v>
          </cell>
          <cell r="AH1414">
            <v>33884559.944880299</v>
          </cell>
          <cell r="AO1414">
            <v>37.649511049866902</v>
          </cell>
        </row>
        <row r="1415">
          <cell r="A1415" t="str">
            <v xml:space="preserve"> 02/28  22:00:00</v>
          </cell>
          <cell r="M1415">
            <v>20.001257595107401</v>
          </cell>
          <cell r="AC1415">
            <v>538307.85329744604</v>
          </cell>
          <cell r="AF1415">
            <v>26624945.659138199</v>
          </cell>
          <cell r="AH1415">
            <v>33644240.831090301</v>
          </cell>
          <cell r="AO1415">
            <v>37.382489812322603</v>
          </cell>
        </row>
        <row r="1416">
          <cell r="A1416" t="str">
            <v xml:space="preserve"> 02/28  23:00:00</v>
          </cell>
          <cell r="M1416">
            <v>20.001075272442701</v>
          </cell>
          <cell r="AC1416">
            <v>517477.32734850101</v>
          </cell>
          <cell r="AF1416">
            <v>25628218.014113899</v>
          </cell>
          <cell r="AH1416">
            <v>32342332.959281299</v>
          </cell>
          <cell r="AO1416">
            <v>35.935925510312501</v>
          </cell>
        </row>
        <row r="1417">
          <cell r="A1417" t="str">
            <v xml:space="preserve"> 02/28  24:00:00</v>
          </cell>
          <cell r="M1417">
            <v>20.0006672640544</v>
          </cell>
          <cell r="AC1417">
            <v>477265.99212718999</v>
          </cell>
          <cell r="AF1417">
            <v>23714997.486354802</v>
          </cell>
          <cell r="AH1417">
            <v>29829124.507949401</v>
          </cell>
          <cell r="AO1417">
            <v>33.143471675499299</v>
          </cell>
        </row>
        <row r="1418">
          <cell r="A1418" t="str">
            <v xml:space="preserve"> 03/01  01:00:00</v>
          </cell>
          <cell r="M1418">
            <v>20.0001276689257</v>
          </cell>
          <cell r="AC1418">
            <v>423474.92752449901</v>
          </cell>
          <cell r="AF1418">
            <v>21149520.5613457</v>
          </cell>
          <cell r="AH1418">
            <v>26453740.999922801</v>
          </cell>
          <cell r="AO1418">
            <v>29.393045555469801</v>
          </cell>
        </row>
        <row r="1419">
          <cell r="A1419" t="str">
            <v xml:space="preserve"> 03/01  02:00:00</v>
          </cell>
          <cell r="M1419">
            <v>20.0000001793201</v>
          </cell>
          <cell r="AC1419">
            <v>368830.88968229498</v>
          </cell>
          <cell r="AF1419">
            <v>18441544.4841148</v>
          </cell>
          <cell r="AH1419">
            <v>22913795.847137</v>
          </cell>
          <cell r="AO1419">
            <v>25.4597731634856</v>
          </cell>
        </row>
        <row r="1420">
          <cell r="A1420" t="str">
            <v xml:space="preserve"> 03/01  03:00:00</v>
          </cell>
          <cell r="M1420">
            <v>20.0000000000685</v>
          </cell>
          <cell r="AC1420">
            <v>324887.74908372201</v>
          </cell>
          <cell r="AF1420">
            <v>16244387.454186101</v>
          </cell>
          <cell r="AH1420">
            <v>20074750.173375301</v>
          </cell>
          <cell r="AO1420">
            <v>22.305277970416999</v>
          </cell>
        </row>
        <row r="1421">
          <cell r="A1421" t="str">
            <v xml:space="preserve"> 03/01  04:00:00</v>
          </cell>
          <cell r="M1421">
            <v>19.999999999999901</v>
          </cell>
          <cell r="AC1421">
            <v>298253.85181265301</v>
          </cell>
          <cell r="AF1421">
            <v>14912692.590632601</v>
          </cell>
          <cell r="AH1421">
            <v>18372321.107135199</v>
          </cell>
          <cell r="AO1421">
            <v>20.413690119039099</v>
          </cell>
        </row>
        <row r="1422">
          <cell r="A1422" t="str">
            <v xml:space="preserve"> 03/01  05:00:00</v>
          </cell>
          <cell r="M1422">
            <v>19.999999999999901</v>
          </cell>
          <cell r="AC1422">
            <v>285537.37971892202</v>
          </cell>
          <cell r="AF1422">
            <v>14276868.9859461</v>
          </cell>
          <cell r="AH1422">
            <v>17564908.436932702</v>
          </cell>
          <cell r="AO1422">
            <v>19.516564929925298</v>
          </cell>
        </row>
        <row r="1423">
          <cell r="A1423" t="str">
            <v xml:space="preserve"> 03/01  06:00:00</v>
          </cell>
          <cell r="M1423">
            <v>20</v>
          </cell>
          <cell r="AC1423">
            <v>278828.86452714802</v>
          </cell>
          <cell r="AF1423">
            <v>13941443.2263574</v>
          </cell>
          <cell r="AH1423">
            <v>17140458.793037899</v>
          </cell>
          <cell r="AO1423">
            <v>19.044954214486499</v>
          </cell>
        </row>
        <row r="1424">
          <cell r="A1424" t="str">
            <v xml:space="preserve"> 03/01  07:00:00</v>
          </cell>
          <cell r="M1424">
            <v>20</v>
          </cell>
          <cell r="AC1424">
            <v>280229.99915701902</v>
          </cell>
          <cell r="AF1424">
            <v>14011499.957851</v>
          </cell>
          <cell r="AH1424">
            <v>17229022.684892502</v>
          </cell>
          <cell r="AO1424">
            <v>19.143358538769501</v>
          </cell>
        </row>
        <row r="1425">
          <cell r="A1425" t="str">
            <v xml:space="preserve"> 03/01  08:00:00</v>
          </cell>
          <cell r="M1425">
            <v>19.999999999999901</v>
          </cell>
          <cell r="AC1425">
            <v>282352.73848443601</v>
          </cell>
          <cell r="AF1425">
            <v>14117636.924221801</v>
          </cell>
          <cell r="AH1425">
            <v>17363251.466711</v>
          </cell>
          <cell r="AO1425">
            <v>19.292501629678799</v>
          </cell>
        </row>
        <row r="1426">
          <cell r="A1426" t="str">
            <v xml:space="preserve"> 03/01  09:00:00</v>
          </cell>
          <cell r="M1426">
            <v>20.000000000000099</v>
          </cell>
          <cell r="AC1426">
            <v>277066.87644375901</v>
          </cell>
          <cell r="AF1426">
            <v>13853343.822187999</v>
          </cell>
          <cell r="AH1426">
            <v>17029178.398065802</v>
          </cell>
          <cell r="AO1426">
            <v>18.921309331184201</v>
          </cell>
        </row>
        <row r="1427">
          <cell r="A1427" t="str">
            <v xml:space="preserve"> 03/01  10:00:00</v>
          </cell>
          <cell r="M1427">
            <v>20</v>
          </cell>
          <cell r="AC1427">
            <v>264191.211344796</v>
          </cell>
          <cell r="AF1427">
            <v>13209560.5672398</v>
          </cell>
          <cell r="AH1427">
            <v>16217898.869018899</v>
          </cell>
          <cell r="AO1427">
            <v>18.019887632243201</v>
          </cell>
        </row>
        <row r="1428">
          <cell r="A1428" t="str">
            <v xml:space="preserve"> 03/01  11:00:00</v>
          </cell>
          <cell r="M1428">
            <v>20.000000000000099</v>
          </cell>
          <cell r="AC1428">
            <v>258353.70303686699</v>
          </cell>
          <cell r="AF1428">
            <v>12917685.1518433</v>
          </cell>
          <cell r="AH1428">
            <v>15850975.9716266</v>
          </cell>
          <cell r="AO1428">
            <v>17.612195524029499</v>
          </cell>
        </row>
        <row r="1429">
          <cell r="A1429" t="str">
            <v xml:space="preserve"> 03/01  12:00:00</v>
          </cell>
          <cell r="M1429">
            <v>20.000000000000199</v>
          </cell>
          <cell r="AC1429">
            <v>253947.932271164</v>
          </cell>
          <cell r="AF1429">
            <v>12697396.613558199</v>
          </cell>
          <cell r="AH1429">
            <v>15574707.174225399</v>
          </cell>
          <cell r="AO1429">
            <v>17.3052301935838</v>
          </cell>
        </row>
        <row r="1430">
          <cell r="A1430" t="str">
            <v xml:space="preserve"> 03/01  13:00:00</v>
          </cell>
          <cell r="M1430">
            <v>20</v>
          </cell>
          <cell r="AC1430">
            <v>241603.00029508199</v>
          </cell>
          <cell r="AF1430">
            <v>12080150.0147541</v>
          </cell>
          <cell r="AH1430">
            <v>14802766.2997573</v>
          </cell>
          <cell r="AO1430">
            <v>16.4475181108415</v>
          </cell>
        </row>
        <row r="1431">
          <cell r="A1431" t="str">
            <v xml:space="preserve"> 03/01  14:00:00</v>
          </cell>
          <cell r="M1431">
            <v>20.000000000000199</v>
          </cell>
          <cell r="AC1431">
            <v>235765.48880789799</v>
          </cell>
          <cell r="AF1431">
            <v>11788274.440394901</v>
          </cell>
          <cell r="AH1431">
            <v>14438552.8092355</v>
          </cell>
          <cell r="AO1431">
            <v>16.042836454706102</v>
          </cell>
        </row>
        <row r="1432">
          <cell r="A1432" t="str">
            <v xml:space="preserve"> 03/01  15:00:00</v>
          </cell>
          <cell r="M1432">
            <v>19.999999999999901</v>
          </cell>
          <cell r="AC1432">
            <v>235764.81565876101</v>
          </cell>
          <cell r="AF1432">
            <v>11788240.782938</v>
          </cell>
          <cell r="AH1432">
            <v>14438510.8709698</v>
          </cell>
          <cell r="AO1432">
            <v>16.0427898566331</v>
          </cell>
        </row>
        <row r="1433">
          <cell r="A1433" t="str">
            <v xml:space="preserve"> 03/01  16:00:00</v>
          </cell>
          <cell r="M1433">
            <v>20</v>
          </cell>
          <cell r="AC1433">
            <v>240169.920401196</v>
          </cell>
          <cell r="AF1433">
            <v>12008496.0200598</v>
          </cell>
          <cell r="AH1433">
            <v>14713187.029312501</v>
          </cell>
          <cell r="AO1433">
            <v>16.347985588124999</v>
          </cell>
        </row>
        <row r="1434">
          <cell r="A1434" t="str">
            <v xml:space="preserve"> 03/01  17:00:00</v>
          </cell>
          <cell r="M1434">
            <v>19.999999999999901</v>
          </cell>
          <cell r="AC1434">
            <v>242823.334929954</v>
          </cell>
          <cell r="AF1434">
            <v>12141166.7464977</v>
          </cell>
          <cell r="AH1434">
            <v>14878762.7451391</v>
          </cell>
          <cell r="AO1434">
            <v>16.531958605710098</v>
          </cell>
        </row>
        <row r="1435">
          <cell r="A1435" t="str">
            <v xml:space="preserve"> 03/01  18:00:00</v>
          </cell>
          <cell r="M1435">
            <v>20.000000000000099</v>
          </cell>
          <cell r="AC1435">
            <v>248109.767457115</v>
          </cell>
          <cell r="AF1435">
            <v>12405488.372855799</v>
          </cell>
          <cell r="AH1435">
            <v>15209199.9318121</v>
          </cell>
          <cell r="AO1435">
            <v>16.899111035346699</v>
          </cell>
        </row>
        <row r="1436">
          <cell r="A1436" t="str">
            <v xml:space="preserve"> 03/01  19:00:00</v>
          </cell>
          <cell r="M1436">
            <v>20</v>
          </cell>
          <cell r="AC1436">
            <v>255699.329223938</v>
          </cell>
          <cell r="AF1436">
            <v>12784966.461196899</v>
          </cell>
          <cell r="AH1436">
            <v>15684498.3587438</v>
          </cell>
          <cell r="AO1436">
            <v>17.427220398604199</v>
          </cell>
        </row>
        <row r="1437">
          <cell r="A1437" t="str">
            <v xml:space="preserve"> 03/01  20:00:00</v>
          </cell>
          <cell r="M1437">
            <v>20.000000000000099</v>
          </cell>
          <cell r="AC1437">
            <v>258352.75122861299</v>
          </cell>
          <cell r="AF1437">
            <v>12917637.5614306</v>
          </cell>
          <cell r="AH1437">
            <v>15850916.235120101</v>
          </cell>
          <cell r="AO1437">
            <v>17.612129150133399</v>
          </cell>
        </row>
        <row r="1438">
          <cell r="A1438" t="str">
            <v xml:space="preserve"> 03/01  21:00:00</v>
          </cell>
          <cell r="M1438">
            <v>20</v>
          </cell>
          <cell r="AC1438">
            <v>258353.05833132501</v>
          </cell>
          <cell r="AF1438">
            <v>12917652.916566201</v>
          </cell>
          <cell r="AH1438">
            <v>15850935.509209201</v>
          </cell>
          <cell r="AO1438">
            <v>17.612150565787999</v>
          </cell>
        </row>
        <row r="1439">
          <cell r="A1439" t="str">
            <v xml:space="preserve"> 03/01  22:00:00</v>
          </cell>
          <cell r="M1439">
            <v>20.000000000000099</v>
          </cell>
          <cell r="AC1439">
            <v>258353.05900663999</v>
          </cell>
          <cell r="AF1439">
            <v>12917652.950332001</v>
          </cell>
          <cell r="AH1439">
            <v>15850935.5515927</v>
          </cell>
          <cell r="AO1439">
            <v>17.6121506128808</v>
          </cell>
        </row>
        <row r="1440">
          <cell r="A1440" t="str">
            <v xml:space="preserve"> 03/01  23:00:00</v>
          </cell>
          <cell r="M1440">
            <v>20.000000000000099</v>
          </cell>
          <cell r="AC1440">
            <v>258353.05978862499</v>
          </cell>
          <cell r="AF1440">
            <v>12917652.989431299</v>
          </cell>
          <cell r="AH1440">
            <v>15850935.600671001</v>
          </cell>
          <cell r="AO1440">
            <v>17.612150667412202</v>
          </cell>
        </row>
        <row r="1441">
          <cell r="A1441" t="str">
            <v xml:space="preserve"> 03/01  24:00:00</v>
          </cell>
          <cell r="M1441">
            <v>20.000000000000099</v>
          </cell>
          <cell r="AC1441">
            <v>258353.06051257299</v>
          </cell>
          <cell r="AF1441">
            <v>12917653.0256286</v>
          </cell>
          <cell r="AH1441">
            <v>15850935.646106699</v>
          </cell>
          <cell r="AO1441">
            <v>17.612150717896299</v>
          </cell>
        </row>
        <row r="1442">
          <cell r="A1442" t="str">
            <v xml:space="preserve"> 03/02  01:00:00</v>
          </cell>
          <cell r="M1442">
            <v>20.000000000000099</v>
          </cell>
          <cell r="AC1442">
            <v>258353.06120765899</v>
          </cell>
          <cell r="AF1442">
            <v>12917653.060382999</v>
          </cell>
          <cell r="AH1442">
            <v>15850935.689731</v>
          </cell>
          <cell r="AO1442">
            <v>17.612150766367801</v>
          </cell>
        </row>
        <row r="1443">
          <cell r="A1443" t="str">
            <v xml:space="preserve"> 03/02  02:00:00</v>
          </cell>
          <cell r="M1443">
            <v>20.000000000000099</v>
          </cell>
          <cell r="AC1443">
            <v>258353.061850055</v>
          </cell>
          <cell r="AF1443">
            <v>12917653.0925027</v>
          </cell>
          <cell r="AH1443">
            <v>15850935.7300485</v>
          </cell>
          <cell r="AO1443">
            <v>17.612150811165002</v>
          </cell>
        </row>
        <row r="1444">
          <cell r="A1444" t="str">
            <v xml:space="preserve"> 03/02  03:00:00</v>
          </cell>
          <cell r="M1444">
            <v>20.000000000000099</v>
          </cell>
          <cell r="AC1444">
            <v>258353.06244360501</v>
          </cell>
          <cell r="AF1444">
            <v>12917653.1221803</v>
          </cell>
          <cell r="AH1444">
            <v>15850935.7673003</v>
          </cell>
          <cell r="AO1444">
            <v>17.612150852555899</v>
          </cell>
        </row>
        <row r="1445">
          <cell r="A1445" t="str">
            <v xml:space="preserve"> 03/02  04:00:00</v>
          </cell>
          <cell r="M1445">
            <v>20.000000000000099</v>
          </cell>
          <cell r="AC1445">
            <v>258353.062992055</v>
          </cell>
          <cell r="AF1445">
            <v>12917653.1496027</v>
          </cell>
          <cell r="AH1445">
            <v>15850935.801721601</v>
          </cell>
          <cell r="AO1445">
            <v>17.612150890801701</v>
          </cell>
        </row>
        <row r="1446">
          <cell r="A1446" t="str">
            <v xml:space="preserve"> 03/02  05:00:00</v>
          </cell>
          <cell r="M1446">
            <v>20.000000000000099</v>
          </cell>
          <cell r="AC1446">
            <v>263639.18714959198</v>
          </cell>
          <cell r="AF1446">
            <v>13181959.3574796</v>
          </cell>
          <cell r="AH1446">
            <v>16183049.6755442</v>
          </cell>
          <cell r="AO1446">
            <v>17.981166306160201</v>
          </cell>
        </row>
        <row r="1447">
          <cell r="A1447" t="str">
            <v xml:space="preserve"> 03/02  06:00:00</v>
          </cell>
          <cell r="M1447">
            <v>20.000000000000099</v>
          </cell>
          <cell r="AC1447">
            <v>261537.52190878699</v>
          </cell>
          <cell r="AF1447">
            <v>13076876.095439401</v>
          </cell>
          <cell r="AH1447">
            <v>16050960.486005999</v>
          </cell>
          <cell r="AO1447">
            <v>17.834400540006602</v>
          </cell>
        </row>
        <row r="1448">
          <cell r="A1448" t="str">
            <v xml:space="preserve"> 03/02  07:00:00</v>
          </cell>
          <cell r="M1448">
            <v>20.000000000000099</v>
          </cell>
          <cell r="AC1448">
            <v>263639.19779554801</v>
          </cell>
          <cell r="AF1448">
            <v>13181959.8897774</v>
          </cell>
          <cell r="AH1448">
            <v>16183050.344362</v>
          </cell>
          <cell r="AO1448">
            <v>17.981167049291098</v>
          </cell>
        </row>
        <row r="1449">
          <cell r="A1449" t="str">
            <v xml:space="preserve"> 03/02  08:00:00</v>
          </cell>
          <cell r="M1449">
            <v>20.000000000000099</v>
          </cell>
          <cell r="AC1449">
            <v>266823.28606607398</v>
          </cell>
          <cell r="AF1449">
            <v>13341164.3033037</v>
          </cell>
          <cell r="AH1449">
            <v>16383287.390742101</v>
          </cell>
          <cell r="AO1449">
            <v>18.2036526563801</v>
          </cell>
        </row>
        <row r="1450">
          <cell r="A1450" t="str">
            <v xml:space="preserve"> 03/02  09:00:00</v>
          </cell>
          <cell r="M1450">
            <v>20.000000000000099</v>
          </cell>
          <cell r="AC1450">
            <v>261537.532402624</v>
          </cell>
          <cell r="AF1450">
            <v>13076876.6201312</v>
          </cell>
          <cell r="AH1450">
            <v>16050961.1458217</v>
          </cell>
          <cell r="AO1450">
            <v>17.8344012731352</v>
          </cell>
        </row>
        <row r="1451">
          <cell r="A1451" t="str">
            <v xml:space="preserve"> 03/02  10:00:00</v>
          </cell>
          <cell r="M1451">
            <v>20.000000000000099</v>
          </cell>
          <cell r="AC1451">
            <v>253947.974949414</v>
          </cell>
          <cell r="AF1451">
            <v>12697398.747470699</v>
          </cell>
          <cell r="AH1451">
            <v>15574709.849356201</v>
          </cell>
          <cell r="AO1451">
            <v>17.3052331659513</v>
          </cell>
        </row>
        <row r="1452">
          <cell r="A1452" t="str">
            <v xml:space="preserve"> 03/02  11:00:00</v>
          </cell>
          <cell r="M1452">
            <v>20.000000000000099</v>
          </cell>
          <cell r="AC1452">
            <v>241603.02999208699</v>
          </cell>
          <cell r="AF1452">
            <v>12080151.4996043</v>
          </cell>
          <cell r="AH1452">
            <v>14802768.1534815</v>
          </cell>
          <cell r="AO1452">
            <v>16.447520170535</v>
          </cell>
        </row>
        <row r="1453">
          <cell r="A1453" t="str">
            <v xml:space="preserve"> 03/02  12:00:00</v>
          </cell>
          <cell r="M1453">
            <v>20</v>
          </cell>
          <cell r="AC1453">
            <v>226073.62821397599</v>
          </cell>
          <cell r="AF1453">
            <v>11303681.410698799</v>
          </cell>
          <cell r="AH1453">
            <v>13835830.157146299</v>
          </cell>
          <cell r="AO1453">
            <v>15.3731446190515</v>
          </cell>
        </row>
        <row r="1454">
          <cell r="A1454" t="str">
            <v xml:space="preserve"> 03/02  13:00:00</v>
          </cell>
          <cell r="M1454">
            <v>20</v>
          </cell>
          <cell r="AC1454">
            <v>220236.10416932899</v>
          </cell>
          <cell r="AF1454">
            <v>11011805.208466399</v>
          </cell>
          <cell r="AH1454">
            <v>13473383.059603799</v>
          </cell>
          <cell r="AO1454">
            <v>14.970425621782001</v>
          </cell>
        </row>
        <row r="1455">
          <cell r="A1455" t="str">
            <v xml:space="preserve"> 03/02  14:00:00</v>
          </cell>
          <cell r="M1455">
            <v>20</v>
          </cell>
          <cell r="AC1455">
            <v>209663.18045707501</v>
          </cell>
          <cell r="AF1455">
            <v>10483159.022853799</v>
          </cell>
          <cell r="AH1455">
            <v>12819041.767107399</v>
          </cell>
          <cell r="AO1455">
            <v>14.2433797412305</v>
          </cell>
        </row>
        <row r="1456">
          <cell r="A1456" t="str">
            <v xml:space="preserve"> 03/02  15:00:00</v>
          </cell>
          <cell r="M1456">
            <v>20</v>
          </cell>
          <cell r="AC1456">
            <v>203294.98792231499</v>
          </cell>
          <cell r="AF1456">
            <v>10164749.3961157</v>
          </cell>
          <cell r="AH1456">
            <v>12425566.079386899</v>
          </cell>
          <cell r="AO1456">
            <v>13.8061845326521</v>
          </cell>
        </row>
        <row r="1457">
          <cell r="A1457" t="str">
            <v xml:space="preserve"> 03/02  16:00:00</v>
          </cell>
          <cell r="M1457">
            <v>19.999999999999901</v>
          </cell>
          <cell r="AC1457">
            <v>203294.25013981</v>
          </cell>
          <cell r="AF1457">
            <v>10164712.5069905</v>
          </cell>
          <cell r="AH1457">
            <v>12425520.5568974</v>
          </cell>
          <cell r="AO1457">
            <v>13.806133952108199</v>
          </cell>
        </row>
        <row r="1458">
          <cell r="A1458" t="str">
            <v xml:space="preserve"> 03/02  17:00:00</v>
          </cell>
          <cell r="M1458">
            <v>20</v>
          </cell>
          <cell r="AC1458">
            <v>208580.36955750801</v>
          </cell>
          <cell r="AF1458">
            <v>10429018.4778754</v>
          </cell>
          <cell r="AH1458">
            <v>12751972.672792001</v>
          </cell>
          <cell r="AO1458">
            <v>14.168858525324399</v>
          </cell>
        </row>
        <row r="1459">
          <cell r="A1459" t="str">
            <v xml:space="preserve"> 03/02  18:00:00</v>
          </cell>
          <cell r="M1459">
            <v>20.000000000000099</v>
          </cell>
          <cell r="AC1459">
            <v>217050.945787323</v>
          </cell>
          <cell r="AF1459">
            <v>10852547.2893661</v>
          </cell>
          <cell r="AH1459">
            <v>13276036.4711674</v>
          </cell>
          <cell r="AO1459">
            <v>14.7511516346304</v>
          </cell>
        </row>
        <row r="1460">
          <cell r="A1460" t="str">
            <v xml:space="preserve"> 03/02  19:00:00</v>
          </cell>
          <cell r="M1460">
            <v>20</v>
          </cell>
          <cell r="AC1460">
            <v>224640.510821231</v>
          </cell>
          <cell r="AF1460">
            <v>11232025.541061601</v>
          </cell>
          <cell r="AH1460">
            <v>13746691.040972499</v>
          </cell>
          <cell r="AO1460">
            <v>15.2741011566361</v>
          </cell>
        </row>
        <row r="1461">
          <cell r="A1461" t="str">
            <v xml:space="preserve"> 03/02  20:00:00</v>
          </cell>
          <cell r="M1461">
            <v>20</v>
          </cell>
          <cell r="AC1461">
            <v>232580.354852016</v>
          </cell>
          <cell r="AF1461">
            <v>11629017.7426008</v>
          </cell>
          <cell r="AH1461">
            <v>14240268.300474601</v>
          </cell>
          <cell r="AO1461">
            <v>15.8225203338607</v>
          </cell>
        </row>
        <row r="1462">
          <cell r="A1462" t="str">
            <v xml:space="preserve"> 03/02  21:00:00</v>
          </cell>
          <cell r="M1462">
            <v>20</v>
          </cell>
          <cell r="AC1462">
            <v>240169.921184306</v>
          </cell>
          <cell r="AF1462">
            <v>12008496.0592153</v>
          </cell>
          <cell r="AH1462">
            <v>14713187.078562999</v>
          </cell>
          <cell r="AO1462">
            <v>16.3479856428477</v>
          </cell>
        </row>
        <row r="1463">
          <cell r="A1463" t="str">
            <v xml:space="preserve"> 03/02  22:00:00</v>
          </cell>
          <cell r="M1463">
            <v>20</v>
          </cell>
          <cell r="AC1463">
            <v>238418.541434074</v>
          </cell>
          <cell r="AF1463">
            <v>11920927.0717037</v>
          </cell>
          <cell r="AH1463">
            <v>14603950.5332777</v>
          </cell>
          <cell r="AO1463">
            <v>16.2266117036419</v>
          </cell>
        </row>
        <row r="1464">
          <cell r="A1464" t="str">
            <v xml:space="preserve"> 03/02  23:00:00</v>
          </cell>
          <cell r="M1464">
            <v>20</v>
          </cell>
          <cell r="AC1464">
            <v>235765.13484746599</v>
          </cell>
          <cell r="AF1464">
            <v>11788256.742373301</v>
          </cell>
          <cell r="AH1464">
            <v>14438530.756932201</v>
          </cell>
          <cell r="AO1464">
            <v>16.042811952146899</v>
          </cell>
        </row>
        <row r="1465">
          <cell r="A1465" t="str">
            <v xml:space="preserve"> 03/02  24:00:00</v>
          </cell>
          <cell r="M1465">
            <v>20.000000000000099</v>
          </cell>
          <cell r="AC1465">
            <v>240169.93014899699</v>
          </cell>
          <cell r="AF1465">
            <v>12008496.507449901</v>
          </cell>
          <cell r="AH1465">
            <v>14713187.6374451</v>
          </cell>
          <cell r="AO1465">
            <v>16.347986263827899</v>
          </cell>
        </row>
        <row r="1466">
          <cell r="A1466" t="str">
            <v xml:space="preserve"> 03/03  01:00:00</v>
          </cell>
          <cell r="M1466">
            <v>20</v>
          </cell>
          <cell r="AC1466">
            <v>242823.34257055799</v>
          </cell>
          <cell r="AF1466">
            <v>12141167.1285279</v>
          </cell>
          <cell r="AH1466">
            <v>14878763.222236101</v>
          </cell>
          <cell r="AO1466">
            <v>16.5319591358179</v>
          </cell>
        </row>
        <row r="1467">
          <cell r="A1467" t="str">
            <v xml:space="preserve"> 03/03  02:00:00</v>
          </cell>
          <cell r="M1467">
            <v>20</v>
          </cell>
          <cell r="AC1467">
            <v>242823.648935301</v>
          </cell>
          <cell r="AF1467">
            <v>12141182.446765101</v>
          </cell>
          <cell r="AH1467">
            <v>14878782.3523624</v>
          </cell>
          <cell r="AO1467">
            <v>16.531980391513802</v>
          </cell>
        </row>
        <row r="1468">
          <cell r="A1468" t="str">
            <v xml:space="preserve"> 03/03  03:00:00</v>
          </cell>
          <cell r="M1468">
            <v>20.000000000000099</v>
          </cell>
          <cell r="AC1468">
            <v>242823.649891254</v>
          </cell>
          <cell r="AF1468">
            <v>12141182.4945627</v>
          </cell>
          <cell r="AH1468">
            <v>14878782.412054401</v>
          </cell>
          <cell r="AO1468">
            <v>16.531980457838198</v>
          </cell>
        </row>
        <row r="1469">
          <cell r="A1469" t="str">
            <v xml:space="preserve"> 03/03  04:00:00</v>
          </cell>
          <cell r="M1469">
            <v>20.000000000000099</v>
          </cell>
          <cell r="AC1469">
            <v>248109.773228301</v>
          </cell>
          <cell r="AF1469">
            <v>12405488.6614151</v>
          </cell>
          <cell r="AH1469">
            <v>15209200.2927464</v>
          </cell>
          <cell r="AO1469">
            <v>16.899111436384899</v>
          </cell>
        </row>
        <row r="1470">
          <cell r="A1470" t="str">
            <v xml:space="preserve"> 03/03  05:00:00</v>
          </cell>
          <cell r="M1470">
            <v>20</v>
          </cell>
          <cell r="AC1470">
            <v>246008.107499526</v>
          </cell>
          <cell r="AF1470">
            <v>12300405.3749763</v>
          </cell>
          <cell r="AH1470">
            <v>15077786.743394701</v>
          </cell>
          <cell r="AO1470">
            <v>16.7530963815497</v>
          </cell>
        </row>
        <row r="1471">
          <cell r="A1471" t="str">
            <v xml:space="preserve"> 03/03  06:00:00</v>
          </cell>
          <cell r="M1471">
            <v>20.000000000000099</v>
          </cell>
          <cell r="AC1471">
            <v>248109.783920132</v>
          </cell>
          <cell r="AF1471">
            <v>12405489.1960066</v>
          </cell>
          <cell r="AH1471">
            <v>15209200.961053099</v>
          </cell>
          <cell r="AO1471">
            <v>16.899112178947899</v>
          </cell>
        </row>
        <row r="1472">
          <cell r="A1472" t="str">
            <v xml:space="preserve"> 03/03  07:00:00</v>
          </cell>
          <cell r="M1472">
            <v>20.000000000000099</v>
          </cell>
          <cell r="AC1472">
            <v>251293.87245453801</v>
          </cell>
          <cell r="AF1472">
            <v>12564693.622726901</v>
          </cell>
          <cell r="AH1472">
            <v>15408410.8532262</v>
          </cell>
          <cell r="AO1472">
            <v>17.120456503584698</v>
          </cell>
        </row>
        <row r="1473">
          <cell r="A1473" t="str">
            <v xml:space="preserve"> 03/03  08:00:00</v>
          </cell>
          <cell r="M1473">
            <v>20.000000000000099</v>
          </cell>
          <cell r="AC1473">
            <v>246008.11891348299</v>
          </cell>
          <cell r="AF1473">
            <v>12300405.945674101</v>
          </cell>
          <cell r="AH1473">
            <v>15077787.4573492</v>
          </cell>
          <cell r="AO1473">
            <v>16.753097174832401</v>
          </cell>
        </row>
        <row r="1474">
          <cell r="A1474" t="str">
            <v xml:space="preserve"> 03/03  09:00:00</v>
          </cell>
          <cell r="M1474">
            <v>20</v>
          </cell>
          <cell r="AC1474">
            <v>248109.786554327</v>
          </cell>
          <cell r="AF1474">
            <v>12405489.327716401</v>
          </cell>
          <cell r="AH1474">
            <v>15209201.125804</v>
          </cell>
          <cell r="AO1474">
            <v>16.899112362004502</v>
          </cell>
        </row>
        <row r="1475">
          <cell r="A1475" t="str">
            <v xml:space="preserve"> 03/03  10:00:00</v>
          </cell>
          <cell r="M1475">
            <v>20.000000000000099</v>
          </cell>
          <cell r="AC1475">
            <v>246008.112510804</v>
          </cell>
          <cell r="AF1475">
            <v>12300405.625540201</v>
          </cell>
          <cell r="AH1475">
            <v>15077787.0566567</v>
          </cell>
          <cell r="AO1475">
            <v>16.753096729618601</v>
          </cell>
        </row>
        <row r="1476">
          <cell r="A1476" t="str">
            <v xml:space="preserve"> 03/03  11:00:00</v>
          </cell>
          <cell r="M1476">
            <v>20</v>
          </cell>
          <cell r="AC1476">
            <v>238418.56224795399</v>
          </cell>
          <cell r="AF1476">
            <v>11920928.112397701</v>
          </cell>
          <cell r="AH1476">
            <v>14603951.8318533</v>
          </cell>
          <cell r="AO1476">
            <v>16.226613146503599</v>
          </cell>
        </row>
        <row r="1477">
          <cell r="A1477" t="str">
            <v xml:space="preserve"> 03/03  12:00:00</v>
          </cell>
          <cell r="M1477">
            <v>20</v>
          </cell>
          <cell r="AC1477">
            <v>230478.717351206</v>
          </cell>
          <cell r="AF1477">
            <v>11523935.867560299</v>
          </cell>
          <cell r="AH1477">
            <v>14109506.8723951</v>
          </cell>
          <cell r="AO1477">
            <v>15.6772298582167</v>
          </cell>
        </row>
        <row r="1478">
          <cell r="A1478" t="str">
            <v xml:space="preserve"> 03/03  13:00:00</v>
          </cell>
          <cell r="M1478">
            <v>20.000000000000099</v>
          </cell>
          <cell r="AC1478">
            <v>217603.02648595101</v>
          </cell>
          <cell r="AF1478">
            <v>10880151.324297501</v>
          </cell>
          <cell r="AH1478">
            <v>13310359.512232799</v>
          </cell>
          <cell r="AO1478">
            <v>14.7892883469253</v>
          </cell>
        </row>
        <row r="1479">
          <cell r="A1479" t="str">
            <v xml:space="preserve"> 03/03  14:00:00</v>
          </cell>
          <cell r="M1479">
            <v>19.999999999999901</v>
          </cell>
          <cell r="AC1479">
            <v>217050.96857418699</v>
          </cell>
          <cell r="AF1479">
            <v>10852548.4287093</v>
          </cell>
          <cell r="AH1479">
            <v>13276037.8814367</v>
          </cell>
          <cell r="AO1479">
            <v>14.751153201596299</v>
          </cell>
        </row>
        <row r="1480">
          <cell r="A1480" t="str">
            <v xml:space="preserve"> 03/03  15:00:00</v>
          </cell>
          <cell r="M1480">
            <v>20.000000000000099</v>
          </cell>
          <cell r="AC1480">
            <v>220235.048204133</v>
          </cell>
          <cell r="AF1480">
            <v>11011752.4102067</v>
          </cell>
          <cell r="AH1480">
            <v>13473317.585813999</v>
          </cell>
          <cell r="AO1480">
            <v>14.9703528731267</v>
          </cell>
        </row>
        <row r="1481">
          <cell r="A1481" t="str">
            <v xml:space="preserve"> 03/03  16:00:00</v>
          </cell>
          <cell r="M1481">
            <v>20</v>
          </cell>
          <cell r="AC1481">
            <v>220235.41582626599</v>
          </cell>
          <cell r="AF1481">
            <v>11011770.7913133</v>
          </cell>
          <cell r="AH1481">
            <v>13473340.3797538</v>
          </cell>
          <cell r="AO1481">
            <v>14.9703781997265</v>
          </cell>
        </row>
        <row r="1482">
          <cell r="A1482" t="str">
            <v xml:space="preserve"> 03/03  17:00:00</v>
          </cell>
          <cell r="M1482">
            <v>20</v>
          </cell>
          <cell r="AC1482">
            <v>220235.41540722799</v>
          </cell>
          <cell r="AF1482">
            <v>11011770.770361399</v>
          </cell>
          <cell r="AH1482">
            <v>13473340.353771901</v>
          </cell>
          <cell r="AO1482">
            <v>14.9703781708576</v>
          </cell>
        </row>
        <row r="1483">
          <cell r="A1483" t="str">
            <v xml:space="preserve"> 03/03  18:00:00</v>
          </cell>
          <cell r="M1483">
            <v>20</v>
          </cell>
          <cell r="AC1483">
            <v>220235.41479333199</v>
          </cell>
          <cell r="AF1483">
            <v>11011770.7396666</v>
          </cell>
          <cell r="AH1483">
            <v>13473340.315708</v>
          </cell>
          <cell r="AO1483">
            <v>14.9703781285645</v>
          </cell>
        </row>
        <row r="1484">
          <cell r="A1484" t="str">
            <v xml:space="preserve"> 03/03  19:00:00</v>
          </cell>
          <cell r="M1484">
            <v>20</v>
          </cell>
          <cell r="AC1484">
            <v>224640.51572686399</v>
          </cell>
          <cell r="AF1484">
            <v>11232025.7863432</v>
          </cell>
          <cell r="AH1484">
            <v>13746691.345150899</v>
          </cell>
          <cell r="AO1484">
            <v>15.274101494612101</v>
          </cell>
        </row>
        <row r="1485">
          <cell r="A1485" t="str">
            <v xml:space="preserve"> 03/03  20:00:00</v>
          </cell>
          <cell r="M1485">
            <v>20</v>
          </cell>
          <cell r="AC1485">
            <v>227293.92746419599</v>
          </cell>
          <cell r="AF1485">
            <v>11364696.373209801</v>
          </cell>
          <cell r="AH1485">
            <v>13911462.136856601</v>
          </cell>
          <cell r="AO1485">
            <v>15.4571801520629</v>
          </cell>
        </row>
        <row r="1486">
          <cell r="A1486" t="str">
            <v xml:space="preserve"> 03/03  21:00:00</v>
          </cell>
          <cell r="M1486">
            <v>20</v>
          </cell>
          <cell r="AC1486">
            <v>227294.234910239</v>
          </cell>
          <cell r="AF1486">
            <v>11364711.745511999</v>
          </cell>
          <cell r="AH1486">
            <v>13911481.2406015</v>
          </cell>
          <cell r="AO1486">
            <v>15.457201378446101</v>
          </cell>
        </row>
        <row r="1487">
          <cell r="A1487" t="str">
            <v xml:space="preserve"> 03/03  22:00:00</v>
          </cell>
          <cell r="M1487">
            <v>20</v>
          </cell>
          <cell r="AC1487">
            <v>232580.35969523599</v>
          </cell>
          <cell r="AF1487">
            <v>11629017.984761801</v>
          </cell>
          <cell r="AH1487">
            <v>14240268.6015389</v>
          </cell>
          <cell r="AO1487">
            <v>15.822520668376599</v>
          </cell>
        </row>
        <row r="1488">
          <cell r="A1488" t="str">
            <v xml:space="preserve"> 03/03  23:00:00</v>
          </cell>
          <cell r="M1488">
            <v>20</v>
          </cell>
          <cell r="AC1488">
            <v>235764.456076134</v>
          </cell>
          <cell r="AF1488">
            <v>11788222.8038067</v>
          </cell>
          <cell r="AH1488">
            <v>14438488.468409101</v>
          </cell>
          <cell r="AO1488">
            <v>16.042764964899</v>
          </cell>
        </row>
        <row r="1489">
          <cell r="A1489" t="str">
            <v xml:space="preserve"> 03/03  24:00:00</v>
          </cell>
          <cell r="M1489">
            <v>20</v>
          </cell>
          <cell r="AC1489">
            <v>249861.154046454</v>
          </cell>
          <cell r="AF1489">
            <v>12493057.702322699</v>
          </cell>
          <cell r="AH1489">
            <v>15319131.0388675</v>
          </cell>
          <cell r="AO1489">
            <v>17.0212567098528</v>
          </cell>
        </row>
        <row r="1490">
          <cell r="A1490" t="str">
            <v xml:space="preserve"> 03/04  01:00:00</v>
          </cell>
          <cell r="M1490">
            <v>20</v>
          </cell>
          <cell r="AC1490">
            <v>273330.38853567198</v>
          </cell>
          <cell r="AF1490">
            <v>13666519.426783601</v>
          </cell>
          <cell r="AH1490">
            <v>16793762.830576599</v>
          </cell>
          <cell r="AO1490">
            <v>18.659736478418498</v>
          </cell>
        </row>
        <row r="1491">
          <cell r="A1491" t="str">
            <v xml:space="preserve"> 03/04  02:00:00</v>
          </cell>
          <cell r="M1491">
            <v>20.000000000000099</v>
          </cell>
          <cell r="AC1491">
            <v>287639.16256155598</v>
          </cell>
          <cell r="AF1491">
            <v>14381958.128077799</v>
          </cell>
          <cell r="AH1491">
            <v>17698076.086719599</v>
          </cell>
          <cell r="AO1491">
            <v>19.664528985244001</v>
          </cell>
        </row>
        <row r="1492">
          <cell r="A1492" t="str">
            <v xml:space="preserve"> 03/04  03:00:00</v>
          </cell>
          <cell r="M1492">
            <v>20.000000000000099</v>
          </cell>
          <cell r="AC1492">
            <v>290823.28285470401</v>
          </cell>
          <cell r="AF1492">
            <v>14541164.1427352</v>
          </cell>
          <cell r="AH1492">
            <v>17899939.8228103</v>
          </cell>
          <cell r="AO1492">
            <v>19.888822025344801</v>
          </cell>
        </row>
        <row r="1493">
          <cell r="A1493" t="str">
            <v xml:space="preserve"> 03/04  04:00:00</v>
          </cell>
          <cell r="M1493">
            <v>20.000000000000099</v>
          </cell>
          <cell r="AC1493">
            <v>300514.88063457998</v>
          </cell>
          <cell r="AF1493">
            <v>15025744.031729</v>
          </cell>
          <cell r="AH1493">
            <v>18516070.841067299</v>
          </cell>
          <cell r="AO1493">
            <v>20.573412045630299</v>
          </cell>
        </row>
        <row r="1494">
          <cell r="A1494" t="str">
            <v xml:space="preserve"> 03/04  05:00:00</v>
          </cell>
          <cell r="M1494">
            <v>20.000000000000099</v>
          </cell>
          <cell r="AC1494">
            <v>301066.93243987398</v>
          </cell>
          <cell r="AF1494">
            <v>15053346.6219937</v>
          </cell>
          <cell r="AH1494">
            <v>18551075.126434699</v>
          </cell>
          <cell r="AO1494">
            <v>20.6123056960386</v>
          </cell>
        </row>
        <row r="1495">
          <cell r="A1495" t="str">
            <v xml:space="preserve"> 03/04  06:00:00</v>
          </cell>
          <cell r="M1495">
            <v>20.000000000000099</v>
          </cell>
          <cell r="AC1495">
            <v>293477.39225294697</v>
          </cell>
          <cell r="AF1495">
            <v>14673869.612647301</v>
          </cell>
          <cell r="AH1495">
            <v>18068459.2196436</v>
          </cell>
          <cell r="AO1495">
            <v>20.076065799603999</v>
          </cell>
        </row>
        <row r="1496">
          <cell r="A1496" t="str">
            <v xml:space="preserve"> 03/04  07:00:00</v>
          </cell>
          <cell r="M1496">
            <v>20.000000000000099</v>
          </cell>
          <cell r="AC1496">
            <v>290823.973789774</v>
          </cell>
          <cell r="AF1496">
            <v>14541198.6894887</v>
          </cell>
          <cell r="AH1496">
            <v>17899983.662512299</v>
          </cell>
          <cell r="AO1496">
            <v>19.888870736124801</v>
          </cell>
        </row>
        <row r="1497">
          <cell r="A1497" t="str">
            <v xml:space="preserve"> 03/04  08:00:00</v>
          </cell>
          <cell r="M1497">
            <v>20.000000000000099</v>
          </cell>
          <cell r="AC1497">
            <v>290823.66848517302</v>
          </cell>
          <cell r="AF1497">
            <v>14541183.4242587</v>
          </cell>
          <cell r="AH1497">
            <v>17899964.290988501</v>
          </cell>
          <cell r="AO1497">
            <v>19.888849212209401</v>
          </cell>
        </row>
        <row r="1498">
          <cell r="A1498" t="str">
            <v xml:space="preserve"> 03/04  09:00:00</v>
          </cell>
          <cell r="M1498">
            <v>20.000000000000099</v>
          </cell>
          <cell r="AC1498">
            <v>285537.54725048499</v>
          </cell>
          <cell r="AF1498">
            <v>14276877.3625242</v>
          </cell>
          <cell r="AH1498">
            <v>17564919.047302701</v>
          </cell>
          <cell r="AO1498">
            <v>19.516576719225199</v>
          </cell>
        </row>
        <row r="1499">
          <cell r="A1499" t="str">
            <v xml:space="preserve"> 03/04  10:00:00</v>
          </cell>
          <cell r="M1499">
            <v>20.000000000000099</v>
          </cell>
          <cell r="AC1499">
            <v>272661.86656360299</v>
          </cell>
          <cell r="AF1499">
            <v>13633093.328180101</v>
          </cell>
          <cell r="AH1499">
            <v>16751321.5452719</v>
          </cell>
          <cell r="AO1499">
            <v>18.612579494746601</v>
          </cell>
        </row>
        <row r="1500">
          <cell r="A1500" t="str">
            <v xml:space="preserve"> 03/04  11:00:00</v>
          </cell>
          <cell r="M1500">
            <v>20.000000000000099</v>
          </cell>
          <cell r="AC1500">
            <v>261537.56476741299</v>
          </cell>
          <cell r="AF1500">
            <v>13076878.238370599</v>
          </cell>
          <cell r="AH1500">
            <v>16050963.180214999</v>
          </cell>
          <cell r="AO1500">
            <v>17.8344035335722</v>
          </cell>
        </row>
        <row r="1501">
          <cell r="A1501" t="str">
            <v xml:space="preserve"> 03/04  12:00:00</v>
          </cell>
          <cell r="M1501">
            <v>20</v>
          </cell>
          <cell r="AC1501">
            <v>253947.98877915001</v>
          </cell>
          <cell r="AF1501">
            <v>12697399.438957499</v>
          </cell>
          <cell r="AH1501">
            <v>15574710.7161134</v>
          </cell>
          <cell r="AO1501">
            <v>17.305234129014899</v>
          </cell>
        </row>
        <row r="1502">
          <cell r="A1502" t="str">
            <v xml:space="preserve"> 03/04  13:00:00</v>
          </cell>
          <cell r="M1502">
            <v>20</v>
          </cell>
          <cell r="AC1502">
            <v>251294.56631944299</v>
          </cell>
          <cell r="AF1502">
            <v>12564728.315972099</v>
          </cell>
          <cell r="AH1502">
            <v>15408454.2994589</v>
          </cell>
          <cell r="AO1502">
            <v>17.120504777176599</v>
          </cell>
        </row>
        <row r="1503">
          <cell r="A1503" t="str">
            <v xml:space="preserve"> 03/04  14:00:00</v>
          </cell>
          <cell r="M1503">
            <v>20</v>
          </cell>
          <cell r="AC1503">
            <v>246008.13374312301</v>
          </cell>
          <cell r="AF1503">
            <v>12300406.6871561</v>
          </cell>
          <cell r="AH1503">
            <v>15077788.384369001</v>
          </cell>
          <cell r="AO1503">
            <v>16.7530982048544</v>
          </cell>
        </row>
        <row r="1504">
          <cell r="A1504" t="str">
            <v xml:space="preserve"> 03/04  15:00:00</v>
          </cell>
          <cell r="M1504">
            <v>20.000000000000099</v>
          </cell>
          <cell r="AC1504">
            <v>248109.79727411701</v>
          </cell>
          <cell r="AF1504">
            <v>12405489.8637059</v>
          </cell>
          <cell r="AH1504">
            <v>15209201.7962767</v>
          </cell>
          <cell r="AO1504">
            <v>16.899113106974099</v>
          </cell>
        </row>
        <row r="1505">
          <cell r="A1505" t="str">
            <v xml:space="preserve"> 03/04  16:00:00</v>
          </cell>
          <cell r="M1505">
            <v>20.000000000000099</v>
          </cell>
          <cell r="AC1505">
            <v>251293.88319715101</v>
          </cell>
          <cell r="AF1505">
            <v>12564694.1598575</v>
          </cell>
          <cell r="AH1505">
            <v>15408411.5258731</v>
          </cell>
          <cell r="AO1505">
            <v>17.120457250970102</v>
          </cell>
        </row>
        <row r="1506">
          <cell r="A1506" t="str">
            <v xml:space="preserve"> 03/04  17:00:00</v>
          </cell>
          <cell r="M1506">
            <v>20</v>
          </cell>
          <cell r="AC1506">
            <v>251294.250601123</v>
          </cell>
          <cell r="AF1506">
            <v>12564712.530056201</v>
          </cell>
          <cell r="AH1506">
            <v>15408434.5308067</v>
          </cell>
          <cell r="AO1506">
            <v>17.120482812007499</v>
          </cell>
        </row>
        <row r="1507">
          <cell r="A1507" t="str">
            <v xml:space="preserve"> 03/04  18:00:00</v>
          </cell>
          <cell r="M1507">
            <v>20</v>
          </cell>
          <cell r="AC1507">
            <v>246008.126444572</v>
          </cell>
          <cell r="AF1507">
            <v>12300406.322228599</v>
          </cell>
          <cell r="AH1507">
            <v>15077787.928137301</v>
          </cell>
          <cell r="AO1507">
            <v>16.753097697930301</v>
          </cell>
        </row>
        <row r="1508">
          <cell r="A1508" t="str">
            <v xml:space="preserve"> 03/04  19:00:00</v>
          </cell>
          <cell r="M1508">
            <v>20</v>
          </cell>
          <cell r="AC1508">
            <v>242824.03005670101</v>
          </cell>
          <cell r="AF1508">
            <v>12141201.502835101</v>
          </cell>
          <cell r="AH1508">
            <v>14878806.150475601</v>
          </cell>
          <cell r="AO1508">
            <v>16.5320068338618</v>
          </cell>
        </row>
        <row r="1509">
          <cell r="A1509" t="str">
            <v xml:space="preserve"> 03/04  20:00:00</v>
          </cell>
          <cell r="M1509">
            <v>20</v>
          </cell>
          <cell r="AC1509">
            <v>223416.44671466501</v>
          </cell>
          <cell r="AF1509">
            <v>11170822.335733199</v>
          </cell>
          <cell r="AH1509">
            <v>13671380.1715254</v>
          </cell>
          <cell r="AO1509">
            <v>15.190422412806001</v>
          </cell>
        </row>
        <row r="1510">
          <cell r="A1510" t="str">
            <v xml:space="preserve"> 03/04  21:00:00</v>
          </cell>
          <cell r="M1510">
            <v>20</v>
          </cell>
          <cell r="AC1510">
            <v>217050.963795702</v>
          </cell>
          <cell r="AF1510">
            <v>10852548.189785101</v>
          </cell>
          <cell r="AH1510">
            <v>13276037.585970599</v>
          </cell>
          <cell r="AO1510">
            <v>14.7511528733007</v>
          </cell>
        </row>
        <row r="1511">
          <cell r="A1511" t="str">
            <v xml:space="preserve"> 03/04  22:00:00</v>
          </cell>
          <cell r="M1511">
            <v>20</v>
          </cell>
          <cell r="AC1511">
            <v>224640.51384058801</v>
          </cell>
          <cell r="AF1511">
            <v>11232025.6920294</v>
          </cell>
          <cell r="AH1511">
            <v>13746691.2284059</v>
          </cell>
          <cell r="AO1511">
            <v>15.274101364895399</v>
          </cell>
        </row>
        <row r="1512">
          <cell r="A1512" t="str">
            <v xml:space="preserve"> 03/04  23:00:00</v>
          </cell>
          <cell r="M1512">
            <v>20</v>
          </cell>
          <cell r="AC1512">
            <v>222889.12983570501</v>
          </cell>
          <cell r="AF1512">
            <v>11144456.4917852</v>
          </cell>
          <cell r="AH1512">
            <v>13637982.8328175</v>
          </cell>
          <cell r="AO1512">
            <v>15.1533142586862</v>
          </cell>
        </row>
        <row r="1513">
          <cell r="A1513" t="str">
            <v xml:space="preserve"> 03/04  24:00:00</v>
          </cell>
          <cell r="M1513">
            <v>20</v>
          </cell>
          <cell r="AC1513">
            <v>239642.627877641</v>
          </cell>
          <cell r="AF1513">
            <v>11982131.393882001</v>
          </cell>
          <cell r="AH1513">
            <v>14681005.3838068</v>
          </cell>
          <cell r="AO1513">
            <v>16.312228204229701</v>
          </cell>
        </row>
        <row r="1514">
          <cell r="A1514" t="str">
            <v xml:space="preserve"> 03/05  01:00:00</v>
          </cell>
          <cell r="M1514">
            <v>20.000000000000099</v>
          </cell>
          <cell r="AC1514">
            <v>246008.105598964</v>
          </cell>
          <cell r="AF1514">
            <v>12300405.279948199</v>
          </cell>
          <cell r="AH1514">
            <v>15077786.6248134</v>
          </cell>
          <cell r="AO1514">
            <v>16.753096249792598</v>
          </cell>
        </row>
        <row r="1515">
          <cell r="A1515" t="str">
            <v xml:space="preserve"> 03/05  02:00:00</v>
          </cell>
          <cell r="M1515">
            <v>20</v>
          </cell>
          <cell r="AC1515">
            <v>242824.01565802901</v>
          </cell>
          <cell r="AF1515">
            <v>12141200.782901499</v>
          </cell>
          <cell r="AH1515">
            <v>14878805.251388799</v>
          </cell>
          <cell r="AO1515">
            <v>16.5320058348765</v>
          </cell>
        </row>
        <row r="1516">
          <cell r="A1516" t="str">
            <v xml:space="preserve"> 03/05  03:00:00</v>
          </cell>
          <cell r="M1516">
            <v>20</v>
          </cell>
          <cell r="AC1516">
            <v>242823.647825572</v>
          </cell>
          <cell r="AF1516">
            <v>12141182.3912786</v>
          </cell>
          <cell r="AH1516">
            <v>14878782.2830684</v>
          </cell>
          <cell r="AO1516">
            <v>16.5319803145204</v>
          </cell>
        </row>
        <row r="1517">
          <cell r="A1517" t="str">
            <v xml:space="preserve"> 03/05  04:00:00</v>
          </cell>
          <cell r="M1517">
            <v>20</v>
          </cell>
          <cell r="AC1517">
            <v>242823.64784173699</v>
          </cell>
          <cell r="AF1517">
            <v>12141182.392086901</v>
          </cell>
          <cell r="AH1517">
            <v>14878782.284077801</v>
          </cell>
          <cell r="AO1517">
            <v>16.531980315641999</v>
          </cell>
        </row>
        <row r="1518">
          <cell r="A1518" t="str">
            <v xml:space="preserve"> 03/05  05:00:00</v>
          </cell>
          <cell r="M1518">
            <v>20</v>
          </cell>
          <cell r="AC1518">
            <v>242823.64808223501</v>
          </cell>
          <cell r="AF1518">
            <v>12141182.4041117</v>
          </cell>
          <cell r="AH1518">
            <v>14878782.299094999</v>
          </cell>
          <cell r="AO1518">
            <v>16.531980332327802</v>
          </cell>
        </row>
        <row r="1519">
          <cell r="A1519" t="str">
            <v xml:space="preserve"> 03/05  06:00:00</v>
          </cell>
          <cell r="M1519">
            <v>20</v>
          </cell>
          <cell r="AC1519">
            <v>242823.648278562</v>
          </cell>
          <cell r="AF1519">
            <v>12141182.413928101</v>
          </cell>
          <cell r="AH1519">
            <v>14878782.311354101</v>
          </cell>
          <cell r="AO1519">
            <v>16.531980345948998</v>
          </cell>
        </row>
        <row r="1520">
          <cell r="A1520" t="str">
            <v xml:space="preserve"> 03/05  07:00:00</v>
          </cell>
          <cell r="M1520">
            <v>19.999999999999901</v>
          </cell>
          <cell r="AC1520">
            <v>238418.54606777499</v>
          </cell>
          <cell r="AF1520">
            <v>11920927.3033888</v>
          </cell>
          <cell r="AH1520">
            <v>14603950.8225537</v>
          </cell>
          <cell r="AO1520">
            <v>16.226612025059701</v>
          </cell>
        </row>
        <row r="1521">
          <cell r="A1521" t="str">
            <v xml:space="preserve"> 03/05  08:00:00</v>
          </cell>
          <cell r="M1521">
            <v>20</v>
          </cell>
          <cell r="AC1521">
            <v>240169.93510695599</v>
          </cell>
          <cell r="AF1521">
            <v>12008496.7553478</v>
          </cell>
          <cell r="AH1521">
            <v>14713187.9464249</v>
          </cell>
          <cell r="AO1521">
            <v>16.3479866071388</v>
          </cell>
        </row>
        <row r="1522">
          <cell r="A1522" t="str">
            <v xml:space="preserve"> 03/05  09:00:00</v>
          </cell>
          <cell r="M1522">
            <v>20</v>
          </cell>
          <cell r="AC1522">
            <v>223416.434719824</v>
          </cell>
          <cell r="AF1522">
            <v>11170821.7359912</v>
          </cell>
          <cell r="AH1522">
            <v>13671379.426677501</v>
          </cell>
          <cell r="AO1522">
            <v>15.190421585197299</v>
          </cell>
        </row>
        <row r="1523">
          <cell r="A1523" t="str">
            <v xml:space="preserve"> 03/05  10:00:00</v>
          </cell>
          <cell r="M1523">
            <v>20</v>
          </cell>
          <cell r="AC1523">
            <v>172950.402190244</v>
          </cell>
          <cell r="AF1523">
            <v>8647520.1095121801</v>
          </cell>
          <cell r="AH1523">
            <v>10562556.537828</v>
          </cell>
          <cell r="AO1523">
            <v>11.73617393092</v>
          </cell>
        </row>
        <row r="1524">
          <cell r="A1524" t="str">
            <v xml:space="preserve"> 03/05  11:00:00</v>
          </cell>
          <cell r="M1524">
            <v>20</v>
          </cell>
          <cell r="AC1524">
            <v>163743.518580762</v>
          </cell>
          <cell r="AF1524">
            <v>8187175.9290381102</v>
          </cell>
          <cell r="AH1524">
            <v>9997521.9108982906</v>
          </cell>
          <cell r="AO1524">
            <v>11.108357678775899</v>
          </cell>
        </row>
        <row r="1525">
          <cell r="A1525" t="str">
            <v xml:space="preserve"> 03/05  12:00:00</v>
          </cell>
          <cell r="M1525">
            <v>19.999999999999901</v>
          </cell>
          <cell r="AC1525">
            <v>167830.28434962899</v>
          </cell>
          <cell r="AF1525">
            <v>8391514.2174814697</v>
          </cell>
          <cell r="AH1525">
            <v>10247202.6652901</v>
          </cell>
          <cell r="AO1525">
            <v>11.385780739211199</v>
          </cell>
        </row>
        <row r="1526">
          <cell r="A1526" t="str">
            <v xml:space="preserve"> 03/05  13:00:00</v>
          </cell>
          <cell r="M1526">
            <v>19.999999999999901</v>
          </cell>
          <cell r="AC1526">
            <v>155485.36259038301</v>
          </cell>
          <cell r="AF1526">
            <v>7774268.1295191403</v>
          </cell>
          <cell r="AH1526">
            <v>9493019.2428881098</v>
          </cell>
          <cell r="AO1526">
            <v>10.547799158764599</v>
          </cell>
        </row>
        <row r="1527">
          <cell r="A1527" t="str">
            <v xml:space="preserve"> 03/05  14:00:00</v>
          </cell>
          <cell r="M1527">
            <v>20.000000000000099</v>
          </cell>
          <cell r="AC1527">
            <v>163743.50934216299</v>
          </cell>
          <cell r="AF1527">
            <v>8187175.4671081603</v>
          </cell>
          <cell r="AH1527">
            <v>9997521.3457231205</v>
          </cell>
          <cell r="AO1527">
            <v>11.1083570508035</v>
          </cell>
        </row>
        <row r="1528">
          <cell r="A1528" t="str">
            <v xml:space="preserve"> 03/05  15:00:00</v>
          </cell>
          <cell r="M1528">
            <v>20.000000000000099</v>
          </cell>
          <cell r="AC1528">
            <v>191642.60347640701</v>
          </cell>
          <cell r="AF1528">
            <v>9582130.1738203503</v>
          </cell>
          <cell r="AH1528">
            <v>11708311.646987701</v>
          </cell>
          <cell r="AO1528">
            <v>13.009235163319699</v>
          </cell>
        </row>
        <row r="1529">
          <cell r="A1529" t="str">
            <v xml:space="preserve"> 03/05  16:00:00</v>
          </cell>
          <cell r="M1529">
            <v>20.000000000000099</v>
          </cell>
          <cell r="AC1529">
            <v>208580.33156525399</v>
          </cell>
          <cell r="AF1529">
            <v>10429016.5782627</v>
          </cell>
          <cell r="AH1529">
            <v>12751970.325433001</v>
          </cell>
          <cell r="AO1529">
            <v>14.168855917147701</v>
          </cell>
        </row>
        <row r="1530">
          <cell r="A1530" t="str">
            <v xml:space="preserve"> 03/05  17:00:00</v>
          </cell>
          <cell r="M1530">
            <v>20</v>
          </cell>
          <cell r="AC1530">
            <v>226742.14369554399</v>
          </cell>
          <cell r="AF1530">
            <v>11337107.1847772</v>
          </cell>
          <cell r="AH1530">
            <v>13877608.457036801</v>
          </cell>
          <cell r="AO1530">
            <v>15.4195649522631</v>
          </cell>
        </row>
        <row r="1531">
          <cell r="A1531" t="str">
            <v xml:space="preserve"> 03/05  18:00:00</v>
          </cell>
          <cell r="M1531">
            <v>20.000000000000099</v>
          </cell>
          <cell r="AC1531">
            <v>240169.88417491899</v>
          </cell>
          <cell r="AF1531">
            <v>12008494.208745999</v>
          </cell>
          <cell r="AH1531">
            <v>14713184.7703471</v>
          </cell>
          <cell r="AO1531">
            <v>16.347983078163399</v>
          </cell>
        </row>
        <row r="1532">
          <cell r="A1532" t="str">
            <v xml:space="preserve"> 03/05  19:00:00</v>
          </cell>
          <cell r="M1532">
            <v>20.000000000000099</v>
          </cell>
          <cell r="AC1532">
            <v>242823.32127041399</v>
          </cell>
          <cell r="AF1532">
            <v>12141166.0635207</v>
          </cell>
          <cell r="AH1532">
            <v>14878761.8922056</v>
          </cell>
          <cell r="AO1532">
            <v>16.531957658006199</v>
          </cell>
        </row>
        <row r="1533">
          <cell r="A1533" t="str">
            <v xml:space="preserve"> 03/05  20:00:00</v>
          </cell>
          <cell r="M1533">
            <v>20.000000000000099</v>
          </cell>
          <cell r="AC1533">
            <v>248109.754800072</v>
          </cell>
          <cell r="AF1533">
            <v>12405487.740003601</v>
          </cell>
          <cell r="AH1533">
            <v>15209199.140139399</v>
          </cell>
          <cell r="AO1533">
            <v>16.899110155710499</v>
          </cell>
        </row>
        <row r="1534">
          <cell r="A1534" t="str">
            <v xml:space="preserve"> 03/05  21:00:00</v>
          </cell>
          <cell r="M1534">
            <v>20.000000000000099</v>
          </cell>
          <cell r="AC1534">
            <v>275994.31224349397</v>
          </cell>
          <cell r="AF1534">
            <v>13799715.612174699</v>
          </cell>
          <cell r="AH1534">
            <v>16962689.9561003</v>
          </cell>
          <cell r="AO1534">
            <v>18.847433284555901</v>
          </cell>
        </row>
        <row r="1535">
          <cell r="A1535" t="str">
            <v xml:space="preserve"> 03/05  22:00:00</v>
          </cell>
          <cell r="M1535">
            <v>20.000000000000099</v>
          </cell>
          <cell r="AC1535">
            <v>304919.96034359199</v>
          </cell>
          <cell r="AF1535">
            <v>15245998.017179601</v>
          </cell>
          <cell r="AH1535">
            <v>18796908.2356962</v>
          </cell>
          <cell r="AO1535">
            <v>20.885453595217999</v>
          </cell>
        </row>
        <row r="1536">
          <cell r="A1536" t="str">
            <v xml:space="preserve"> 03/05  23:00:00</v>
          </cell>
          <cell r="M1536">
            <v>20.000000000000099</v>
          </cell>
          <cell r="AC1536">
            <v>343404.84190420702</v>
          </cell>
          <cell r="AF1536">
            <v>17170242.095210299</v>
          </cell>
          <cell r="AH1536">
            <v>21266894.312240101</v>
          </cell>
          <cell r="AO1536">
            <v>23.629882569155601</v>
          </cell>
        </row>
        <row r="1537">
          <cell r="A1537" t="str">
            <v xml:space="preserve"> 03/05  24:00:00</v>
          </cell>
          <cell r="M1537">
            <v>20.000000000000099</v>
          </cell>
          <cell r="AC1537">
            <v>380819.09893778298</v>
          </cell>
          <cell r="AF1537">
            <v>19040954.946889099</v>
          </cell>
          <cell r="AH1537">
            <v>23692779.8120577</v>
          </cell>
          <cell r="AO1537">
            <v>26.3253109022864</v>
          </cell>
        </row>
        <row r="1538">
          <cell r="A1538" t="str">
            <v xml:space="preserve"> 03/06  01:00:00</v>
          </cell>
          <cell r="M1538">
            <v>20.000000000000199</v>
          </cell>
          <cell r="AC1538">
            <v>402161.94262822601</v>
          </cell>
          <cell r="AF1538">
            <v>20108097.131411299</v>
          </cell>
          <cell r="AH1538">
            <v>25086746.566008501</v>
          </cell>
          <cell r="AO1538">
            <v>27.874162851120499</v>
          </cell>
        </row>
        <row r="1539">
          <cell r="A1539" t="str">
            <v xml:space="preserve"> 03/06  02:00:00</v>
          </cell>
          <cell r="M1539">
            <v>20.000017051034799</v>
          </cell>
          <cell r="AC1539">
            <v>417781.90861941798</v>
          </cell>
          <cell r="AF1539">
            <v>20884550.906434599</v>
          </cell>
          <cell r="AH1539">
            <v>26104851.955342699</v>
          </cell>
          <cell r="AO1539">
            <v>29.005391061491899</v>
          </cell>
        </row>
        <row r="1540">
          <cell r="A1540" t="str">
            <v xml:space="preserve"> 03/06  03:00:00</v>
          </cell>
          <cell r="M1540">
            <v>20.000215690686399</v>
          </cell>
          <cell r="AC1540">
            <v>439555.89232664002</v>
          </cell>
          <cell r="AF1540">
            <v>21924745.1405527</v>
          </cell>
          <cell r="AH1540">
            <v>27472243.270415001</v>
          </cell>
          <cell r="AO1540">
            <v>30.524714744905499</v>
          </cell>
        </row>
        <row r="1541">
          <cell r="A1541" t="str">
            <v xml:space="preserve"> 03/06  04:00:00</v>
          </cell>
          <cell r="M1541">
            <v>20.0003308248561</v>
          </cell>
          <cell r="AC1541">
            <v>449040.70307476498</v>
          </cell>
          <cell r="AF1541">
            <v>22375185.059465401</v>
          </cell>
          <cell r="AH1541">
            <v>28065043.942172799</v>
          </cell>
          <cell r="AO1541">
            <v>31.183382157969799</v>
          </cell>
        </row>
        <row r="1542">
          <cell r="A1542" t="str">
            <v xml:space="preserve"> 03/06  05:00:00</v>
          </cell>
          <cell r="M1542">
            <v>20.0003781332953</v>
          </cell>
          <cell r="AC1542">
            <v>453679.43931788998</v>
          </cell>
          <cell r="AF1542">
            <v>22595358.770379301</v>
          </cell>
          <cell r="AH1542">
            <v>28354964.957368098</v>
          </cell>
          <cell r="AO1542">
            <v>31.5055166192979</v>
          </cell>
        </row>
        <row r="1543">
          <cell r="A1543" t="str">
            <v xml:space="preserve"> 03/06  06:00:00</v>
          </cell>
          <cell r="M1543">
            <v>20.000412294451198</v>
          </cell>
          <cell r="AC1543">
            <v>456470.795170717</v>
          </cell>
          <cell r="AF1543">
            <v>22727837.4740646</v>
          </cell>
          <cell r="AH1543">
            <v>28529424.698169801</v>
          </cell>
          <cell r="AO1543">
            <v>31.6993607757442</v>
          </cell>
        </row>
        <row r="1544">
          <cell r="A1544" t="str">
            <v xml:space="preserve"> 03/06  07:00:00</v>
          </cell>
          <cell r="M1544">
            <v>20.000412330181799</v>
          </cell>
          <cell r="AC1544">
            <v>456470.97567810997</v>
          </cell>
          <cell r="AF1544">
            <v>22727846.040534399</v>
          </cell>
          <cell r="AH1544">
            <v>28529435.979881901</v>
          </cell>
          <cell r="AO1544">
            <v>31.699373310979901</v>
          </cell>
        </row>
        <row r="1545">
          <cell r="A1545" t="str">
            <v xml:space="preserve"> 03/06  08:00:00</v>
          </cell>
          <cell r="M1545">
            <v>20.000365389577102</v>
          </cell>
          <cell r="AC1545">
            <v>451832.58833523799</v>
          </cell>
          <cell r="AF1545">
            <v>22507702.192497201</v>
          </cell>
          <cell r="AH1545">
            <v>28239536.7709524</v>
          </cell>
          <cell r="AO1545">
            <v>31.377263078835998</v>
          </cell>
        </row>
        <row r="1546">
          <cell r="A1546" t="str">
            <v xml:space="preserve"> 03/06  09:00:00</v>
          </cell>
          <cell r="M1546">
            <v>20.000331068192999</v>
          </cell>
          <cell r="AC1546">
            <v>449041.46454320598</v>
          </cell>
          <cell r="AF1546">
            <v>22375221.2057334</v>
          </cell>
          <cell r="AH1546">
            <v>28065091.5339504</v>
          </cell>
          <cell r="AO1546">
            <v>31.183435037722699</v>
          </cell>
        </row>
        <row r="1547">
          <cell r="A1547" t="str">
            <v xml:space="preserve"> 03/06  10:00:00</v>
          </cell>
          <cell r="M1547">
            <v>20.000228797494501</v>
          </cell>
          <cell r="AC1547">
            <v>438842.19794351299</v>
          </cell>
          <cell r="AF1547">
            <v>21890896.390751898</v>
          </cell>
          <cell r="AH1547">
            <v>27427637.371469598</v>
          </cell>
          <cell r="AO1547">
            <v>30.4751526349662</v>
          </cell>
        </row>
        <row r="1548">
          <cell r="A1548" t="str">
            <v xml:space="preserve"> 03/06  11:00:00</v>
          </cell>
          <cell r="M1548">
            <v>20.0000532794297</v>
          </cell>
          <cell r="AC1548">
            <v>421632.976569116</v>
          </cell>
          <cell r="AF1548">
            <v>21071057.521900699</v>
          </cell>
          <cell r="AH1548">
            <v>26349781.289897598</v>
          </cell>
          <cell r="AO1548">
            <v>29.2775347665529</v>
          </cell>
        </row>
        <row r="1549">
          <cell r="A1549" t="str">
            <v xml:space="preserve"> 03/06  12:00:00</v>
          </cell>
          <cell r="M1549">
            <v>20.000000173616499</v>
          </cell>
          <cell r="AC1549">
            <v>405367.59360559197</v>
          </cell>
          <cell r="AF1549">
            <v>20268379.680279601</v>
          </cell>
          <cell r="AH1549">
            <v>25296695.1241722</v>
          </cell>
          <cell r="AO1549">
            <v>28.107439026858</v>
          </cell>
        </row>
        <row r="1550">
          <cell r="A1550" t="str">
            <v xml:space="preserve"> 03/06  13:00:00</v>
          </cell>
          <cell r="M1550">
            <v>20.000000000099099</v>
          </cell>
          <cell r="AC1550">
            <v>385433.18426073302</v>
          </cell>
          <cell r="AF1550">
            <v>19271659.213036701</v>
          </cell>
          <cell r="AH1550">
            <v>23993414.125714801</v>
          </cell>
          <cell r="AO1550">
            <v>26.659349028571999</v>
          </cell>
        </row>
        <row r="1551">
          <cell r="A1551" t="str">
            <v xml:space="preserve"> 03/06  14:00:00</v>
          </cell>
          <cell r="M1551">
            <v>20.000000000000099</v>
          </cell>
          <cell r="AC1551">
            <v>371655.18628689297</v>
          </cell>
          <cell r="AF1551">
            <v>18582759.3143446</v>
          </cell>
          <cell r="AH1551">
            <v>23095583.074157901</v>
          </cell>
          <cell r="AO1551">
            <v>25.661758971286599</v>
          </cell>
        </row>
        <row r="1552">
          <cell r="A1552" t="str">
            <v xml:space="preserve"> 03/06  15:00:00</v>
          </cell>
          <cell r="M1552">
            <v>20</v>
          </cell>
          <cell r="AC1552">
            <v>353493.37656946603</v>
          </cell>
          <cell r="AF1552">
            <v>17674668.8284733</v>
          </cell>
          <cell r="AH1552">
            <v>21917575.765725099</v>
          </cell>
          <cell r="AO1552">
            <v>24.352861961916801</v>
          </cell>
        </row>
        <row r="1553">
          <cell r="A1553" t="str">
            <v xml:space="preserve"> 03/06  16:00:00</v>
          </cell>
          <cell r="M1553">
            <v>20</v>
          </cell>
          <cell r="AC1553">
            <v>334779.52810639399</v>
          </cell>
          <cell r="AF1553">
            <v>16738976.4053197</v>
          </cell>
          <cell r="AH1553">
            <v>20709473.186377302</v>
          </cell>
          <cell r="AO1553">
            <v>23.0105257626414</v>
          </cell>
        </row>
        <row r="1554">
          <cell r="A1554" t="str">
            <v xml:space="preserve"> 03/06  17:00:00</v>
          </cell>
          <cell r="M1554">
            <v>19.999999999999901</v>
          </cell>
          <cell r="AC1554">
            <v>324536.24040597898</v>
          </cell>
          <cell r="AF1554">
            <v>16226812.020299001</v>
          </cell>
          <cell r="AH1554">
            <v>20051081.609313302</v>
          </cell>
          <cell r="AO1554">
            <v>22.2789795659037</v>
          </cell>
        </row>
        <row r="1555">
          <cell r="A1555" t="str">
            <v xml:space="preserve"> 03/06  18:00:00</v>
          </cell>
          <cell r="M1555">
            <v>20.000000000000099</v>
          </cell>
          <cell r="AC1555">
            <v>331573.74164772202</v>
          </cell>
          <cell r="AF1555">
            <v>16578687.082386101</v>
          </cell>
          <cell r="AH1555">
            <v>20503241.367106602</v>
          </cell>
          <cell r="AO1555">
            <v>22.781379296785101</v>
          </cell>
        </row>
        <row r="1556">
          <cell r="A1556" t="str">
            <v xml:space="preserve"> 03/06  19:00:00</v>
          </cell>
          <cell r="M1556">
            <v>20.000000000000199</v>
          </cell>
          <cell r="AC1556">
            <v>337411.244773496</v>
          </cell>
          <cell r="AF1556">
            <v>16870562.238674801</v>
          </cell>
          <cell r="AH1556">
            <v>20878741.718047801</v>
          </cell>
          <cell r="AO1556">
            <v>23.198601908941999</v>
          </cell>
        </row>
        <row r="1557">
          <cell r="A1557" t="str">
            <v xml:space="preserve"> 03/06  20:00:00</v>
          </cell>
          <cell r="M1557">
            <v>20.000000000000099</v>
          </cell>
          <cell r="AC1557">
            <v>337411.92073416198</v>
          </cell>
          <cell r="AF1557">
            <v>16870596.036708102</v>
          </cell>
          <cell r="AH1557">
            <v>20878785.260325201</v>
          </cell>
          <cell r="AO1557">
            <v>23.1986502892502</v>
          </cell>
        </row>
        <row r="1558">
          <cell r="A1558" t="str">
            <v xml:space="preserve"> 03/06  21:00:00</v>
          </cell>
          <cell r="M1558">
            <v>20.000000000000099</v>
          </cell>
          <cell r="AC1558">
            <v>341817.02637798502</v>
          </cell>
          <cell r="AF1558">
            <v>17090851.318899199</v>
          </cell>
          <cell r="AH1558">
            <v>21162768.8747079</v>
          </cell>
          <cell r="AO1558">
            <v>23.514187638564302</v>
          </cell>
        </row>
        <row r="1559">
          <cell r="A1559" t="str">
            <v xml:space="preserve"> 03/06  22:00:00</v>
          </cell>
          <cell r="M1559">
            <v>20.000000000000099</v>
          </cell>
          <cell r="AC1559">
            <v>349756.86621571798</v>
          </cell>
          <cell r="AF1559">
            <v>17487843.310785901</v>
          </cell>
          <cell r="AH1559">
            <v>21675514.1241064</v>
          </cell>
          <cell r="AO1559">
            <v>24.083904582340502</v>
          </cell>
        </row>
        <row r="1560">
          <cell r="A1560" t="str">
            <v xml:space="preserve"> 03/06  23:00:00</v>
          </cell>
          <cell r="M1560">
            <v>20</v>
          </cell>
          <cell r="AC1560">
            <v>362632.55767945998</v>
          </cell>
          <cell r="AF1560">
            <v>18131627.883972999</v>
          </cell>
          <cell r="AH1560">
            <v>22509577.512629699</v>
          </cell>
          <cell r="AO1560">
            <v>25.010641680699699</v>
          </cell>
        </row>
        <row r="1561">
          <cell r="A1561" t="str">
            <v xml:space="preserve"> 03/06  24:00:00</v>
          </cell>
          <cell r="M1561">
            <v>20</v>
          </cell>
          <cell r="AC1561">
            <v>368470.07513602503</v>
          </cell>
          <cell r="AF1561">
            <v>18423503.756801199</v>
          </cell>
          <cell r="AH1561">
            <v>22888470.494572699</v>
          </cell>
          <cell r="AO1561">
            <v>25.431633882858598</v>
          </cell>
        </row>
        <row r="1562">
          <cell r="A1562" t="str">
            <v xml:space="preserve"> 03/07  01:00:00</v>
          </cell>
          <cell r="M1562">
            <v>20.000000000000099</v>
          </cell>
          <cell r="AC1562">
            <v>364065.65054678998</v>
          </cell>
          <cell r="AF1562">
            <v>18203282.527339499</v>
          </cell>
          <cell r="AH1562">
            <v>22602450.242513601</v>
          </cell>
          <cell r="AO1562">
            <v>25.113833602792901</v>
          </cell>
        </row>
        <row r="1563">
          <cell r="A1563" t="str">
            <v xml:space="preserve"> 03/07  02:00:00</v>
          </cell>
          <cell r="M1563">
            <v>20.000000000000099</v>
          </cell>
          <cell r="AC1563">
            <v>350839.69289551198</v>
          </cell>
          <cell r="AF1563">
            <v>17541984.644775599</v>
          </cell>
          <cell r="AH1563">
            <v>21745687.576885801</v>
          </cell>
          <cell r="AO1563">
            <v>24.161875085428601</v>
          </cell>
        </row>
        <row r="1564">
          <cell r="A1564" t="str">
            <v xml:space="preserve"> 03/07  03:00:00</v>
          </cell>
          <cell r="M1564">
            <v>20</v>
          </cell>
          <cell r="AC1564">
            <v>344471.49589805701</v>
          </cell>
          <cell r="AF1564">
            <v>17223574.794902802</v>
          </cell>
          <cell r="AH1564">
            <v>21334015.384977501</v>
          </cell>
          <cell r="AO1564">
            <v>23.7044615388639</v>
          </cell>
        </row>
        <row r="1565">
          <cell r="A1565" t="str">
            <v xml:space="preserve"> 03/07  04:00:00</v>
          </cell>
          <cell r="M1565">
            <v>20.000000000000099</v>
          </cell>
          <cell r="AC1565">
            <v>349756.88262021699</v>
          </cell>
          <cell r="AF1565">
            <v>17487844.131010901</v>
          </cell>
          <cell r="AH1565">
            <v>21675515.184277501</v>
          </cell>
          <cell r="AO1565">
            <v>24.083905760308301</v>
          </cell>
        </row>
        <row r="1566">
          <cell r="A1566" t="str">
            <v xml:space="preserve"> 03/07  05:00:00</v>
          </cell>
          <cell r="M1566">
            <v>20.000000000000099</v>
          </cell>
          <cell r="AC1566">
            <v>352940.97791786498</v>
          </cell>
          <cell r="AF1566">
            <v>17647048.895893201</v>
          </cell>
          <cell r="AH1566">
            <v>21881414.739280201</v>
          </cell>
          <cell r="AO1566">
            <v>24.3126830436447</v>
          </cell>
        </row>
        <row r="1567">
          <cell r="A1567" t="str">
            <v xml:space="preserve"> 03/07  06:00:00</v>
          </cell>
          <cell r="M1567">
            <v>20.000000000000099</v>
          </cell>
          <cell r="AC1567">
            <v>347655.22351483302</v>
          </cell>
          <cell r="AF1567">
            <v>17382761.175741699</v>
          </cell>
          <cell r="AH1567">
            <v>21539680.811347298</v>
          </cell>
          <cell r="AO1567">
            <v>23.932978679274701</v>
          </cell>
        </row>
        <row r="1568">
          <cell r="A1568" t="str">
            <v xml:space="preserve"> 03/07  07:00:00</v>
          </cell>
          <cell r="M1568">
            <v>20.000000000000099</v>
          </cell>
          <cell r="AC1568">
            <v>334779.54170927103</v>
          </cell>
          <cell r="AF1568">
            <v>16738977.0854635</v>
          </cell>
          <cell r="AH1568">
            <v>20709474.060525201</v>
          </cell>
          <cell r="AO1568">
            <v>23.010526733916901</v>
          </cell>
        </row>
        <row r="1569">
          <cell r="A1569" t="str">
            <v xml:space="preserve"> 03/07  08:00:00</v>
          </cell>
          <cell r="M1569">
            <v>20.000000000000099</v>
          </cell>
          <cell r="AC1569">
            <v>314845.03549892601</v>
          </cell>
          <cell r="AF1569">
            <v>15742251.7749463</v>
          </cell>
          <cell r="AH1569">
            <v>19430656.9714913</v>
          </cell>
          <cell r="AO1569">
            <v>21.589618857212599</v>
          </cell>
        </row>
        <row r="1570">
          <cell r="A1570" t="str">
            <v xml:space="preserve"> 03/07  09:00:00</v>
          </cell>
          <cell r="M1570">
            <v>20.000000000000099</v>
          </cell>
          <cell r="AC1570">
            <v>271949.42301651399</v>
          </cell>
          <cell r="AF1570">
            <v>13597471.1508257</v>
          </cell>
          <cell r="AH1570">
            <v>16708706.7517465</v>
          </cell>
          <cell r="AO1570">
            <v>18.565229724162801</v>
          </cell>
        </row>
        <row r="1571">
          <cell r="A1571" t="str">
            <v xml:space="preserve"> 03/07  10:00:00</v>
          </cell>
          <cell r="M1571">
            <v>20.000000000000099</v>
          </cell>
          <cell r="AC1571">
            <v>207186.98965656399</v>
          </cell>
          <cell r="AF1571">
            <v>10359349.4828282</v>
          </cell>
          <cell r="AH1571">
            <v>12669213.483199701</v>
          </cell>
          <cell r="AO1571">
            <v>14.0769038702219</v>
          </cell>
        </row>
        <row r="1572">
          <cell r="A1572" t="str">
            <v xml:space="preserve"> 03/07  11:00:00</v>
          </cell>
          <cell r="M1572">
            <v>20.000000000000099</v>
          </cell>
          <cell r="AC1572">
            <v>171014.83540192799</v>
          </cell>
          <cell r="AF1572">
            <v>8550741.7700964194</v>
          </cell>
          <cell r="AH1572">
            <v>10442172.887862301</v>
          </cell>
          <cell r="AO1572">
            <v>11.602414319847</v>
          </cell>
        </row>
        <row r="1573">
          <cell r="A1573" t="str">
            <v xml:space="preserve"> 03/07  12:00:00</v>
          </cell>
          <cell r="M1573">
            <v>20</v>
          </cell>
          <cell r="AC1573">
            <v>155485.41565664799</v>
          </cell>
          <cell r="AF1573">
            <v>7774270.7828323999</v>
          </cell>
          <cell r="AH1573">
            <v>9493022.4821574409</v>
          </cell>
          <cell r="AO1573">
            <v>10.547802757952701</v>
          </cell>
        </row>
        <row r="1574">
          <cell r="A1574" t="str">
            <v xml:space="preserve"> 03/07  13:00:00</v>
          </cell>
          <cell r="M1574">
            <v>20</v>
          </cell>
          <cell r="AC1574">
            <v>154052.32079591299</v>
          </cell>
          <cell r="AF1574">
            <v>7702616.0397956297</v>
          </cell>
          <cell r="AH1574">
            <v>9405493.0013278909</v>
          </cell>
          <cell r="AO1574">
            <v>10.450547779253201</v>
          </cell>
        </row>
        <row r="1575">
          <cell r="A1575" t="str">
            <v xml:space="preserve"> 03/07  14:00:00</v>
          </cell>
          <cell r="M1575">
            <v>20.000000000000099</v>
          </cell>
          <cell r="AC1575">
            <v>166397.2342637</v>
          </cell>
          <cell r="AF1575">
            <v>8319861.71318499</v>
          </cell>
          <cell r="AH1575">
            <v>10159644.106768001</v>
          </cell>
          <cell r="AO1575">
            <v>11.288493451964399</v>
          </cell>
        </row>
        <row r="1576">
          <cell r="A1576" t="str">
            <v xml:space="preserve"> 03/07  15:00:00</v>
          </cell>
          <cell r="M1576">
            <v>20</v>
          </cell>
          <cell r="AC1576">
            <v>177521.52533836101</v>
          </cell>
          <cell r="AF1576">
            <v>8876076.2669180594</v>
          </cell>
          <cell r="AH1576">
            <v>10840668.343981801</v>
          </cell>
          <cell r="AO1576">
            <v>12.0451870488687</v>
          </cell>
        </row>
        <row r="1577">
          <cell r="A1577" t="str">
            <v xml:space="preserve"> 03/07  16:00:00</v>
          </cell>
          <cell r="M1577">
            <v>20.000000000000099</v>
          </cell>
          <cell r="AC1577">
            <v>194802.31874730301</v>
          </cell>
          <cell r="AF1577">
            <v>9740115.9373651296</v>
          </cell>
          <cell r="AH1577">
            <v>11902476.3346745</v>
          </cell>
          <cell r="AO1577">
            <v>13.2249737051939</v>
          </cell>
        </row>
        <row r="1578">
          <cell r="A1578" t="str">
            <v xml:space="preserve"> 03/07  17:00:00</v>
          </cell>
          <cell r="M1578">
            <v>20.000000000000099</v>
          </cell>
          <cell r="AC1578">
            <v>208580.330828626</v>
          </cell>
          <cell r="AF1578">
            <v>10429016.5414313</v>
          </cell>
          <cell r="AH1578">
            <v>12751970.280773001</v>
          </cell>
          <cell r="AO1578">
            <v>14.1688558675256</v>
          </cell>
        </row>
        <row r="1579">
          <cell r="A1579" t="str">
            <v xml:space="preserve"> 03/07  18:00:00</v>
          </cell>
          <cell r="M1579">
            <v>20.000000000000099</v>
          </cell>
          <cell r="AC1579">
            <v>221456.03389221599</v>
          </cell>
          <cell r="AF1579">
            <v>11072801.694610801</v>
          </cell>
          <cell r="AH1579">
            <v>13549213.1149539</v>
          </cell>
          <cell r="AO1579">
            <v>15.0546812388377</v>
          </cell>
        </row>
        <row r="1580">
          <cell r="A1580" t="str">
            <v xml:space="preserve"> 03/07  19:00:00</v>
          </cell>
          <cell r="M1580">
            <v>20.000000000000099</v>
          </cell>
          <cell r="AC1580">
            <v>236985.43936017001</v>
          </cell>
          <cell r="AF1580">
            <v>11849271.9680085</v>
          </cell>
          <cell r="AH1580">
            <v>14514758.8798106</v>
          </cell>
          <cell r="AO1580">
            <v>16.1275098664563</v>
          </cell>
        </row>
        <row r="1581">
          <cell r="A1581" t="str">
            <v xml:space="preserve"> 03/07  20:00:00</v>
          </cell>
          <cell r="M1581">
            <v>20.000000000000099</v>
          </cell>
          <cell r="AC1581">
            <v>248109.749987891</v>
          </cell>
          <cell r="AF1581">
            <v>12405487.499394501</v>
          </cell>
          <cell r="AH1581">
            <v>15209198.8400336</v>
          </cell>
          <cell r="AO1581">
            <v>16.8991098222596</v>
          </cell>
        </row>
        <row r="1582">
          <cell r="A1582" t="str">
            <v xml:space="preserve"> 03/07  21:00:00</v>
          </cell>
          <cell r="M1582">
            <v>20.000000000000099</v>
          </cell>
          <cell r="AC1582">
            <v>255699.32732497901</v>
          </cell>
          <cell r="AF1582">
            <v>12784966.366249001</v>
          </cell>
          <cell r="AH1582">
            <v>15684498.239688</v>
          </cell>
          <cell r="AO1582">
            <v>17.427220266319999</v>
          </cell>
        </row>
        <row r="1583">
          <cell r="A1583" t="str">
            <v xml:space="preserve"> 03/07  22:00:00</v>
          </cell>
          <cell r="M1583">
            <v>20.000000000000099</v>
          </cell>
          <cell r="AC1583">
            <v>263639.17642678</v>
          </cell>
          <cell r="AF1583">
            <v>13181958.821339</v>
          </cell>
          <cell r="AH1583">
            <v>16183049.0018536</v>
          </cell>
          <cell r="AO1583">
            <v>17.981165557615199</v>
          </cell>
        </row>
        <row r="1584">
          <cell r="A1584" t="str">
            <v xml:space="preserve"> 03/07  23:00:00</v>
          </cell>
          <cell r="M1584">
            <v>20.000000000000099</v>
          </cell>
          <cell r="AC1584">
            <v>271228.74612619501</v>
          </cell>
          <cell r="AF1584">
            <v>13561437.306309801</v>
          </cell>
          <cell r="AH1584">
            <v>16660808.4534063</v>
          </cell>
          <cell r="AO1584">
            <v>18.512009392673701</v>
          </cell>
        </row>
        <row r="1585">
          <cell r="A1585" t="str">
            <v xml:space="preserve"> 03/07  24:00:00</v>
          </cell>
          <cell r="M1585">
            <v>20.000000000000099</v>
          </cell>
          <cell r="AC1585">
            <v>284454.71773471101</v>
          </cell>
          <cell r="AF1585">
            <v>14222735.886735501</v>
          </cell>
          <cell r="AH1585">
            <v>17496527.981234498</v>
          </cell>
          <cell r="AO1585">
            <v>19.440586645816101</v>
          </cell>
        </row>
        <row r="1586">
          <cell r="A1586" t="str">
            <v xml:space="preserve"> 03/08  01:00:00</v>
          </cell>
          <cell r="M1586">
            <v>20.000000000000099</v>
          </cell>
          <cell r="AC1586">
            <v>295228.743930622</v>
          </cell>
          <cell r="AF1586">
            <v>14761437.1965311</v>
          </cell>
          <cell r="AH1586">
            <v>18179713.982453499</v>
          </cell>
          <cell r="AO1586">
            <v>20.199682202726201</v>
          </cell>
        </row>
        <row r="1587">
          <cell r="A1587" t="str">
            <v xml:space="preserve"> 03/08  02:00:00</v>
          </cell>
          <cell r="M1587">
            <v>20.000000000000099</v>
          </cell>
          <cell r="AC1587">
            <v>303168.60058315098</v>
          </cell>
          <cell r="AF1587">
            <v>15158430.029157501</v>
          </cell>
          <cell r="AH1587">
            <v>18684930.663016502</v>
          </cell>
          <cell r="AO1587">
            <v>20.761034070018301</v>
          </cell>
        </row>
        <row r="1588">
          <cell r="A1588" t="str">
            <v xml:space="preserve"> 03/08  03:00:00</v>
          </cell>
          <cell r="M1588">
            <v>20.000000000000099</v>
          </cell>
          <cell r="AC1588">
            <v>310758.170284433</v>
          </cell>
          <cell r="AF1588">
            <v>15537908.5142217</v>
          </cell>
          <cell r="AH1588">
            <v>19169070.275934201</v>
          </cell>
          <cell r="AO1588">
            <v>21.2989669732602</v>
          </cell>
        </row>
        <row r="1589">
          <cell r="A1589" t="str">
            <v xml:space="preserve"> 03/08  04:00:00</v>
          </cell>
          <cell r="M1589">
            <v>20.000000000000099</v>
          </cell>
          <cell r="AC1589">
            <v>323103.12195824599</v>
          </cell>
          <cell r="AF1589">
            <v>16155156.0979123</v>
          </cell>
          <cell r="AH1589">
            <v>19959310.156222899</v>
          </cell>
          <cell r="AO1589">
            <v>22.177011284692099</v>
          </cell>
        </row>
        <row r="1590">
          <cell r="A1590" t="str">
            <v xml:space="preserve"> 03/08  05:00:00</v>
          </cell>
          <cell r="M1590">
            <v>20.000000000000199</v>
          </cell>
          <cell r="AC1590">
            <v>338632.52919630503</v>
          </cell>
          <cell r="AF1590">
            <v>16931626.459815301</v>
          </cell>
          <cell r="AH1590">
            <v>20957609.817028102</v>
          </cell>
          <cell r="AO1590">
            <v>23.286233130031199</v>
          </cell>
        </row>
        <row r="1591">
          <cell r="A1591" t="str">
            <v xml:space="preserve"> 03/08  06:00:00</v>
          </cell>
          <cell r="M1591">
            <v>20</v>
          </cell>
          <cell r="AC1591">
            <v>355042.96535435499</v>
          </cell>
          <cell r="AF1591">
            <v>17752148.267717801</v>
          </cell>
          <cell r="AH1591">
            <v>22017680.2899138</v>
          </cell>
          <cell r="AO1591">
            <v>24.464089211015299</v>
          </cell>
        </row>
        <row r="1592">
          <cell r="A1592" t="str">
            <v xml:space="preserve"> 03/08  07:00:00</v>
          </cell>
          <cell r="M1592">
            <v>20.000000000000099</v>
          </cell>
          <cell r="AC1592">
            <v>365817.00103373697</v>
          </cell>
          <cell r="AF1592">
            <v>18290850.051686801</v>
          </cell>
          <cell r="AH1592">
            <v>22716155.1128796</v>
          </cell>
          <cell r="AO1592">
            <v>25.240172347643998</v>
          </cell>
        </row>
        <row r="1593">
          <cell r="A1593" t="str">
            <v xml:space="preserve"> 03/08  08:00:00</v>
          </cell>
          <cell r="M1593">
            <v>20.000000000000099</v>
          </cell>
          <cell r="AC1593">
            <v>368470.43318520102</v>
          </cell>
          <cell r="AF1593">
            <v>18423521.659260102</v>
          </cell>
          <cell r="AH1593">
            <v>22888493.7621263</v>
          </cell>
          <cell r="AO1593">
            <v>25.431659735695899</v>
          </cell>
        </row>
        <row r="1594">
          <cell r="A1594" t="str">
            <v xml:space="preserve"> 03/08  09:00:00</v>
          </cell>
          <cell r="M1594">
            <v>20.000000000000099</v>
          </cell>
          <cell r="AC1594">
            <v>368470.74220984499</v>
          </cell>
          <cell r="AF1594">
            <v>18423537.1104923</v>
          </cell>
          <cell r="AH1594">
            <v>22888513.8438631</v>
          </cell>
          <cell r="AO1594">
            <v>25.4316820487368</v>
          </cell>
        </row>
        <row r="1595">
          <cell r="A1595" t="str">
            <v xml:space="preserve"> 03/08  10:00:00</v>
          </cell>
          <cell r="M1595">
            <v>20.000000000000099</v>
          </cell>
          <cell r="AC1595">
            <v>358779.52138836699</v>
          </cell>
          <cell r="AF1595">
            <v>17938976.0694183</v>
          </cell>
          <cell r="AH1595">
            <v>22259709.607953899</v>
          </cell>
          <cell r="AO1595">
            <v>24.733010675504399</v>
          </cell>
        </row>
        <row r="1596">
          <cell r="A1596" t="str">
            <v xml:space="preserve"> 03/08  11:00:00</v>
          </cell>
          <cell r="M1596">
            <v>20.000000000000099</v>
          </cell>
          <cell r="AC1596">
            <v>347655.23323343002</v>
          </cell>
          <cell r="AF1596">
            <v>17382761.661671501</v>
          </cell>
          <cell r="AH1596">
            <v>21539681.440087501</v>
          </cell>
          <cell r="AO1596">
            <v>23.932979377875</v>
          </cell>
        </row>
        <row r="1597">
          <cell r="A1597" t="str">
            <v xml:space="preserve"> 03/08  12:00:00</v>
          </cell>
          <cell r="M1597">
            <v>20.000000000000099</v>
          </cell>
          <cell r="AC1597">
            <v>340065.66276607499</v>
          </cell>
          <cell r="AF1597">
            <v>17003283.138303801</v>
          </cell>
          <cell r="AH1597">
            <v>21049833.8368937</v>
          </cell>
          <cell r="AO1597">
            <v>23.3887042632152</v>
          </cell>
        </row>
        <row r="1598">
          <cell r="A1598" t="str">
            <v xml:space="preserve"> 03/08  13:00:00</v>
          </cell>
          <cell r="M1598">
            <v>20.000000000000199</v>
          </cell>
          <cell r="AC1598">
            <v>332125.819341344</v>
          </cell>
          <cell r="AF1598">
            <v>16606290.967067201</v>
          </cell>
          <cell r="AH1598">
            <v>20538610.48982</v>
          </cell>
          <cell r="AO1598">
            <v>22.8206783220222</v>
          </cell>
        </row>
        <row r="1599">
          <cell r="A1599" t="str">
            <v xml:space="preserve"> 03/08  14:00:00</v>
          </cell>
          <cell r="M1599">
            <v>20.000000000000099</v>
          </cell>
          <cell r="AC1599">
            <v>324536.253924591</v>
          </cell>
          <cell r="AF1599">
            <v>16226812.696229501</v>
          </cell>
          <cell r="AH1599">
            <v>20051082.476350099</v>
          </cell>
          <cell r="AO1599">
            <v>22.278980529277899</v>
          </cell>
        </row>
        <row r="1600">
          <cell r="A1600" t="str">
            <v xml:space="preserve"> 03/08  15:00:00</v>
          </cell>
          <cell r="M1600">
            <v>20.000000000000099</v>
          </cell>
          <cell r="AC1600">
            <v>321882.83259332302</v>
          </cell>
          <cell r="AF1600">
            <v>16094141.6296662</v>
          </cell>
          <cell r="AH1600">
            <v>19880877.544726599</v>
          </cell>
          <cell r="AO1600">
            <v>22.089863938585101</v>
          </cell>
        </row>
        <row r="1601">
          <cell r="A1601" t="str">
            <v xml:space="preserve"> 03/08  16:00:00</v>
          </cell>
          <cell r="M1601">
            <v>20.000000000000099</v>
          </cell>
          <cell r="AC1601">
            <v>321882.524865566</v>
          </cell>
          <cell r="AF1601">
            <v>16094126.2432783</v>
          </cell>
          <cell r="AH1601">
            <v>19880857.818350401</v>
          </cell>
          <cell r="AO1601">
            <v>22.089842020389298</v>
          </cell>
        </row>
        <row r="1602">
          <cell r="A1602" t="str">
            <v xml:space="preserve"> 03/08  17:00:00</v>
          </cell>
          <cell r="M1602">
            <v>20.000000000000099</v>
          </cell>
          <cell r="AC1602">
            <v>321882.52368683298</v>
          </cell>
          <cell r="AF1602">
            <v>16094126.184341701</v>
          </cell>
          <cell r="AH1602">
            <v>19880857.742789701</v>
          </cell>
          <cell r="AO1602">
            <v>22.089841936433</v>
          </cell>
        </row>
        <row r="1603">
          <cell r="A1603" t="str">
            <v xml:space="preserve"> 03/08  18:00:00</v>
          </cell>
          <cell r="M1603">
            <v>20.000000000000099</v>
          </cell>
          <cell r="AC1603">
            <v>321882.52256735001</v>
          </cell>
          <cell r="AF1603">
            <v>16094126.1283675</v>
          </cell>
          <cell r="AH1603">
            <v>19880857.671027102</v>
          </cell>
          <cell r="AO1603">
            <v>22.0898418566968</v>
          </cell>
        </row>
        <row r="1604">
          <cell r="A1604" t="str">
            <v xml:space="preserve"> 03/08  19:00:00</v>
          </cell>
          <cell r="M1604">
            <v>20.000000000000099</v>
          </cell>
          <cell r="AC1604">
            <v>321882.52125221002</v>
          </cell>
          <cell r="AF1604">
            <v>16094126.0626105</v>
          </cell>
          <cell r="AH1604">
            <v>19880857.586722299</v>
          </cell>
          <cell r="AO1604">
            <v>22.089841763024701</v>
          </cell>
        </row>
        <row r="1605">
          <cell r="A1605" t="str">
            <v xml:space="preserve"> 03/08  20:00:00</v>
          </cell>
          <cell r="M1605">
            <v>20.000000000000099</v>
          </cell>
          <cell r="AC1605">
            <v>321882.52018864697</v>
          </cell>
          <cell r="AF1605">
            <v>16094126.009432301</v>
          </cell>
          <cell r="AH1605">
            <v>19880857.518544301</v>
          </cell>
          <cell r="AO1605">
            <v>22.089841687271399</v>
          </cell>
        </row>
        <row r="1606">
          <cell r="A1606" t="str">
            <v xml:space="preserve"> 03/08  21:00:00</v>
          </cell>
          <cell r="M1606">
            <v>20.000000000000099</v>
          </cell>
          <cell r="AC1606">
            <v>321882.519488903</v>
          </cell>
          <cell r="AF1606">
            <v>16094125.9744452</v>
          </cell>
          <cell r="AH1606">
            <v>19880857.473688401</v>
          </cell>
          <cell r="AO1606">
            <v>22.089841637431601</v>
          </cell>
        </row>
        <row r="1607">
          <cell r="A1607" t="str">
            <v xml:space="preserve"> 03/08  22:00:00</v>
          </cell>
          <cell r="M1607">
            <v>20</v>
          </cell>
          <cell r="AC1607">
            <v>326287.620697718</v>
          </cell>
          <cell r="AF1607">
            <v>16314381.0348859</v>
          </cell>
          <cell r="AH1607">
            <v>20163477.0370644</v>
          </cell>
          <cell r="AO1607">
            <v>22.403863374516</v>
          </cell>
        </row>
        <row r="1608">
          <cell r="A1608" t="str">
            <v xml:space="preserve"> 03/08  23:00:00</v>
          </cell>
          <cell r="M1608">
            <v>20.000000000000099</v>
          </cell>
          <cell r="AC1608">
            <v>328941.03266520199</v>
          </cell>
          <cell r="AF1608">
            <v>16447051.633260099</v>
          </cell>
          <cell r="AH1608">
            <v>20333839.945038602</v>
          </cell>
          <cell r="AO1608">
            <v>22.593155494487299</v>
          </cell>
        </row>
        <row r="1609">
          <cell r="A1609" t="str">
            <v xml:space="preserve"> 03/08  24:00:00</v>
          </cell>
          <cell r="M1609">
            <v>20.000000000000099</v>
          </cell>
          <cell r="AC1609">
            <v>328941.33914743102</v>
          </cell>
          <cell r="AF1609">
            <v>16447066.957371499</v>
          </cell>
          <cell r="AH1609">
            <v>20333859.635575</v>
          </cell>
          <cell r="AO1609">
            <v>22.593177372861199</v>
          </cell>
        </row>
        <row r="1610">
          <cell r="A1610" t="str">
            <v xml:space="preserve"> 03/09  01:00:00</v>
          </cell>
          <cell r="M1610">
            <v>20.000000000000099</v>
          </cell>
          <cell r="AC1610">
            <v>334227.46197893698</v>
          </cell>
          <cell r="AF1610">
            <v>16711373.0989468</v>
          </cell>
          <cell r="AH1610">
            <v>20673812.414164599</v>
          </cell>
          <cell r="AO1610">
            <v>22.9709026824051</v>
          </cell>
        </row>
        <row r="1611">
          <cell r="A1611" t="str">
            <v xml:space="preserve"> 03/09  02:00:00</v>
          </cell>
          <cell r="M1611">
            <v>20.000000000000099</v>
          </cell>
          <cell r="AC1611">
            <v>356819.13718836999</v>
          </cell>
          <cell r="AF1611">
            <v>17840956.8594185</v>
          </cell>
          <cell r="AH1611">
            <v>22133188.950146101</v>
          </cell>
          <cell r="AO1611">
            <v>24.592432166828999</v>
          </cell>
        </row>
        <row r="1612">
          <cell r="A1612" t="str">
            <v xml:space="preserve"> 03/09  03:00:00</v>
          </cell>
          <cell r="M1612">
            <v>20.000000000000298</v>
          </cell>
          <cell r="AC1612">
            <v>373756.86546879198</v>
          </cell>
          <cell r="AF1612">
            <v>18687843.273439601</v>
          </cell>
          <cell r="AH1612">
            <v>23232305.599335499</v>
          </cell>
          <cell r="AO1612">
            <v>25.813672888150499</v>
          </cell>
        </row>
        <row r="1613">
          <cell r="A1613" t="str">
            <v xml:space="preserve"> 03/09  04:00:00</v>
          </cell>
          <cell r="M1613">
            <v>20</v>
          </cell>
          <cell r="AC1613">
            <v>376940.96750056301</v>
          </cell>
          <cell r="AF1613">
            <v>18847048.3750281</v>
          </cell>
          <cell r="AH1613">
            <v>23439535.403413501</v>
          </cell>
          <cell r="AO1613">
            <v>26.043928226015002</v>
          </cell>
        </row>
        <row r="1614">
          <cell r="A1614" t="str">
            <v xml:space="preserve"> 03/09  05:00:00</v>
          </cell>
          <cell r="M1614">
            <v>20.000000000000099</v>
          </cell>
          <cell r="AC1614">
            <v>376941.33704090602</v>
          </cell>
          <cell r="AF1614">
            <v>18847066.852045301</v>
          </cell>
          <cell r="AH1614">
            <v>23439559.4686886</v>
          </cell>
          <cell r="AO1614">
            <v>26.043954965209601</v>
          </cell>
        </row>
        <row r="1615">
          <cell r="A1615" t="str">
            <v xml:space="preserve"> 03/09  06:00:00</v>
          </cell>
          <cell r="M1615">
            <v>20.000000000000199</v>
          </cell>
          <cell r="AC1615">
            <v>376941.33864787599</v>
          </cell>
          <cell r="AF1615">
            <v>18847066.9323938</v>
          </cell>
          <cell r="AH1615">
            <v>23439559.573337998</v>
          </cell>
          <cell r="AO1615">
            <v>26.0439550814867</v>
          </cell>
        </row>
        <row r="1616">
          <cell r="A1616" t="str">
            <v xml:space="preserve"> 03/09  07:00:00</v>
          </cell>
          <cell r="M1616">
            <v>20</v>
          </cell>
          <cell r="AC1616">
            <v>376941.339933732</v>
          </cell>
          <cell r="AF1616">
            <v>18847066.9966866</v>
          </cell>
          <cell r="AH1616">
            <v>23439559.6570758</v>
          </cell>
          <cell r="AO1616">
            <v>26.043955174528701</v>
          </cell>
        </row>
        <row r="1617">
          <cell r="A1617" t="str">
            <v xml:space="preserve"> 03/09  08:00:00</v>
          </cell>
          <cell r="M1617">
            <v>20</v>
          </cell>
          <cell r="AC1617">
            <v>376941.34112171701</v>
          </cell>
          <cell r="AF1617">
            <v>18847067.056085799</v>
          </cell>
          <cell r="AH1617">
            <v>23439559.734439898</v>
          </cell>
          <cell r="AO1617">
            <v>26.043955260488801</v>
          </cell>
        </row>
        <row r="1618">
          <cell r="A1618" t="str">
            <v xml:space="preserve"> 03/09  09:00:00</v>
          </cell>
          <cell r="M1618">
            <v>20.000000000000099</v>
          </cell>
          <cell r="AC1618">
            <v>367250.11779147398</v>
          </cell>
          <cell r="AF1618">
            <v>18362505.889573701</v>
          </cell>
          <cell r="AH1618">
            <v>22809364.3603241</v>
          </cell>
          <cell r="AO1618">
            <v>25.343738178137901</v>
          </cell>
        </row>
        <row r="1619">
          <cell r="A1619" t="str">
            <v xml:space="preserve"> 03/09  10:00:00</v>
          </cell>
          <cell r="M1619">
            <v>20.000000000000099</v>
          </cell>
          <cell r="AC1619">
            <v>350839.70366239297</v>
          </cell>
          <cell r="AF1619">
            <v>17541985.183119599</v>
          </cell>
          <cell r="AH1619">
            <v>21745688.274073299</v>
          </cell>
          <cell r="AO1619">
            <v>24.161875860081398</v>
          </cell>
        </row>
        <row r="1620">
          <cell r="A1620" t="str">
            <v xml:space="preserve"> 03/09  11:00:00</v>
          </cell>
          <cell r="M1620">
            <v>20.000000000000099</v>
          </cell>
          <cell r="AC1620">
            <v>344471.498994119</v>
          </cell>
          <cell r="AF1620">
            <v>17223574.949705999</v>
          </cell>
          <cell r="AH1620">
            <v>21334015.584834799</v>
          </cell>
          <cell r="AO1620">
            <v>23.7044617609276</v>
          </cell>
        </row>
        <row r="1621">
          <cell r="A1621" t="str">
            <v xml:space="preserve"> 03/09  12:00:00</v>
          </cell>
          <cell r="M1621">
            <v>20.000000000000199</v>
          </cell>
          <cell r="AC1621">
            <v>340065.65854545397</v>
          </cell>
          <cell r="AF1621">
            <v>17003282.9272727</v>
          </cell>
          <cell r="AH1621">
            <v>21049833.5644469</v>
          </cell>
          <cell r="AO1621">
            <v>23.388703960496599</v>
          </cell>
        </row>
        <row r="1622">
          <cell r="A1622" t="str">
            <v xml:space="preserve"> 03/09  13:00:00</v>
          </cell>
          <cell r="M1622">
            <v>20.000000000000199</v>
          </cell>
          <cell r="AC1622">
            <v>337412.244687545</v>
          </cell>
          <cell r="AF1622">
            <v>16870612.234377299</v>
          </cell>
          <cell r="AH1622">
            <v>20878806.127921399</v>
          </cell>
          <cell r="AO1622">
            <v>23.198673475468201</v>
          </cell>
        </row>
        <row r="1623">
          <cell r="A1623" t="str">
            <v xml:space="preserve"> 03/09  14:00:00</v>
          </cell>
          <cell r="M1623">
            <v>20.000000000000199</v>
          </cell>
          <cell r="AC1623">
            <v>332125.81303880498</v>
          </cell>
          <cell r="AF1623">
            <v>16606290.6519402</v>
          </cell>
          <cell r="AH1623">
            <v>20538610.084131598</v>
          </cell>
          <cell r="AO1623">
            <v>22.820677871257299</v>
          </cell>
        </row>
        <row r="1624">
          <cell r="A1624" t="str">
            <v xml:space="preserve"> 03/09  15:00:00</v>
          </cell>
          <cell r="M1624">
            <v>20.000000000000099</v>
          </cell>
          <cell r="AC1624">
            <v>324536.25198698498</v>
          </cell>
          <cell r="AF1624">
            <v>16226812.599349201</v>
          </cell>
          <cell r="AH1624">
            <v>20051082.352057099</v>
          </cell>
          <cell r="AO1624">
            <v>22.278980391174599</v>
          </cell>
        </row>
        <row r="1625">
          <cell r="A1625" t="str">
            <v xml:space="preserve"> 03/09  16:00:00</v>
          </cell>
          <cell r="M1625">
            <v>20.000000000000099</v>
          </cell>
          <cell r="AC1625">
            <v>321882.83003952802</v>
          </cell>
          <cell r="AF1625">
            <v>16094141.501976401</v>
          </cell>
          <cell r="AH1625">
            <v>19880877.381019801</v>
          </cell>
          <cell r="AO1625">
            <v>22.089863756688601</v>
          </cell>
        </row>
        <row r="1626">
          <cell r="A1626" t="str">
            <v xml:space="preserve"> 03/09  17:00:00</v>
          </cell>
          <cell r="M1626">
            <v>20.000000000000099</v>
          </cell>
          <cell r="AC1626">
            <v>326287.623567409</v>
          </cell>
          <cell r="AF1626">
            <v>16314381.178370399</v>
          </cell>
          <cell r="AH1626">
            <v>20163477.2212683</v>
          </cell>
          <cell r="AO1626">
            <v>22.403863579187</v>
          </cell>
        </row>
        <row r="1627">
          <cell r="A1627" t="str">
            <v xml:space="preserve"> 03/09  18:00:00</v>
          </cell>
          <cell r="M1627">
            <v>20.000000000000099</v>
          </cell>
          <cell r="AC1627">
            <v>328941.03560309199</v>
          </cell>
          <cell r="AF1627">
            <v>16447051.780154601</v>
          </cell>
          <cell r="AH1627">
            <v>20333840.133788999</v>
          </cell>
          <cell r="AO1627">
            <v>22.593155704210002</v>
          </cell>
        </row>
        <row r="1628">
          <cell r="A1628" t="str">
            <v xml:space="preserve"> 03/09  19:00:00</v>
          </cell>
          <cell r="M1628">
            <v>20.000000000000099</v>
          </cell>
          <cell r="AC1628">
            <v>328941.34245037998</v>
          </cell>
          <cell r="AF1628">
            <v>16447067.122519</v>
          </cell>
          <cell r="AH1628">
            <v>20333859.847779401</v>
          </cell>
          <cell r="AO1628">
            <v>22.593177608643799</v>
          </cell>
        </row>
        <row r="1629">
          <cell r="A1629" t="str">
            <v xml:space="preserve"> 03/09  20:00:00</v>
          </cell>
          <cell r="M1629">
            <v>20.000000000000099</v>
          </cell>
          <cell r="AC1629">
            <v>338632.56828749599</v>
          </cell>
          <cell r="AF1629">
            <v>16931628.414374799</v>
          </cell>
          <cell r="AH1629">
            <v>20957612.3342866</v>
          </cell>
          <cell r="AO1629">
            <v>23.2862359269851</v>
          </cell>
        </row>
        <row r="1630">
          <cell r="A1630" t="str">
            <v xml:space="preserve"> 03/09  21:00:00</v>
          </cell>
          <cell r="M1630">
            <v>20.000000000000099</v>
          </cell>
          <cell r="AC1630">
            <v>344470.07690526999</v>
          </cell>
          <cell r="AF1630">
            <v>17223503.8452635</v>
          </cell>
          <cell r="AH1630">
            <v>21333923.786030401</v>
          </cell>
          <cell r="AO1630">
            <v>23.704359762256001</v>
          </cell>
        </row>
        <row r="1631">
          <cell r="A1631" t="str">
            <v xml:space="preserve"> 03/09  22:00:00</v>
          </cell>
          <cell r="M1631">
            <v>20.000000000000099</v>
          </cell>
          <cell r="AC1631">
            <v>344470.75192479201</v>
          </cell>
          <cell r="AF1631">
            <v>17223537.5962396</v>
          </cell>
          <cell r="AH1631">
            <v>21333967.359935999</v>
          </cell>
          <cell r="AO1631">
            <v>23.7044081777066</v>
          </cell>
        </row>
        <row r="1632">
          <cell r="A1632" t="str">
            <v xml:space="preserve"> 03/09  23:00:00</v>
          </cell>
          <cell r="M1632">
            <v>20.000000000000099</v>
          </cell>
          <cell r="AC1632">
            <v>349756.875640171</v>
          </cell>
          <cell r="AF1632">
            <v>17487843.782008499</v>
          </cell>
          <cell r="AH1632">
            <v>21675514.733003601</v>
          </cell>
          <cell r="AO1632">
            <v>24.083905258892901</v>
          </cell>
        </row>
        <row r="1633">
          <cell r="A1633" t="str">
            <v xml:space="preserve"> 03/09  24:00:00</v>
          </cell>
          <cell r="M1633">
            <v>20.000000000000199</v>
          </cell>
          <cell r="AC1633">
            <v>352940.97143900802</v>
          </cell>
          <cell r="AF1633">
            <v>17647048.571950398</v>
          </cell>
          <cell r="AH1633">
            <v>21881414.320028</v>
          </cell>
          <cell r="AO1633">
            <v>24.3126825778089</v>
          </cell>
        </row>
        <row r="1634">
          <cell r="A1634" t="str">
            <v xml:space="preserve"> 03/10  01:00:00</v>
          </cell>
          <cell r="M1634">
            <v>20.000000000000401</v>
          </cell>
          <cell r="AC1634">
            <v>362632.56678067899</v>
          </cell>
          <cell r="AF1634">
            <v>18131628.339033999</v>
          </cell>
          <cell r="AH1634">
            <v>22509578.1023422</v>
          </cell>
          <cell r="AO1634">
            <v>25.010642335935799</v>
          </cell>
        </row>
        <row r="1635">
          <cell r="A1635" t="str">
            <v xml:space="preserve"> 03/10  02:00:00</v>
          </cell>
          <cell r="M1635">
            <v>20</v>
          </cell>
          <cell r="AC1635">
            <v>373756.86149858299</v>
          </cell>
          <cell r="AF1635">
            <v>18687843.0749291</v>
          </cell>
          <cell r="AH1635">
            <v>23232305.341465101</v>
          </cell>
          <cell r="AO1635">
            <v>25.8136726016279</v>
          </cell>
        </row>
        <row r="1636">
          <cell r="A1636" t="str">
            <v xml:space="preserve"> 03/10  03:00:00</v>
          </cell>
          <cell r="M1636">
            <v>20.000000000000099</v>
          </cell>
          <cell r="AC1636">
            <v>381346.43768859602</v>
          </cell>
          <cell r="AF1636">
            <v>19067321.884429801</v>
          </cell>
          <cell r="AH1636">
            <v>23726610.021622099</v>
          </cell>
          <cell r="AO1636">
            <v>26.362900024024601</v>
          </cell>
        </row>
        <row r="1637">
          <cell r="A1637" t="str">
            <v xml:space="preserve"> 03/10  04:00:00</v>
          </cell>
          <cell r="M1637">
            <v>20.000000000000099</v>
          </cell>
          <cell r="AC1637">
            <v>393691.38821852498</v>
          </cell>
          <cell r="AF1637">
            <v>19684569.410926301</v>
          </cell>
          <cell r="AH1637">
            <v>24532594.2303092</v>
          </cell>
          <cell r="AO1637">
            <v>27.258438033676899</v>
          </cell>
        </row>
        <row r="1638">
          <cell r="A1638" t="str">
            <v xml:space="preserve"> 03/10  05:00:00</v>
          </cell>
          <cell r="M1638">
            <v>20.000000000000099</v>
          </cell>
          <cell r="AC1638">
            <v>404815.69159701001</v>
          </cell>
          <cell r="AF1638">
            <v>20240784.579850499</v>
          </cell>
          <cell r="AH1638">
            <v>25260463.4657088</v>
          </cell>
          <cell r="AO1638">
            <v>28.0671816285654</v>
          </cell>
        </row>
        <row r="1639">
          <cell r="A1639" t="str">
            <v xml:space="preserve"> 03/10  06:00:00</v>
          </cell>
          <cell r="M1639">
            <v>20.000000000000099</v>
          </cell>
          <cell r="AC1639">
            <v>412405.26946284599</v>
          </cell>
          <cell r="AF1639">
            <v>20620263.4731423</v>
          </cell>
          <cell r="AH1639">
            <v>25757946.949263401</v>
          </cell>
          <cell r="AO1639">
            <v>28.6199410547372</v>
          </cell>
        </row>
        <row r="1640">
          <cell r="A1640" t="str">
            <v xml:space="preserve"> 03/10  07:00:00</v>
          </cell>
          <cell r="M1640">
            <v>20.0000253027812</v>
          </cell>
          <cell r="AC1640">
            <v>420473.95891474601</v>
          </cell>
          <cell r="AF1640">
            <v>21017207.940655101</v>
          </cell>
          <cell r="AH1640">
            <v>26278981.065131001</v>
          </cell>
          <cell r="AO1640">
            <v>29.1988678501456</v>
          </cell>
        </row>
        <row r="1641">
          <cell r="A1641" t="str">
            <v xml:space="preserve"> 03/10  08:00:00</v>
          </cell>
          <cell r="M1641">
            <v>20.000060449550901</v>
          </cell>
          <cell r="AC1641">
            <v>423805.75856264099</v>
          </cell>
          <cell r="AF1641">
            <v>21176236.954609599</v>
          </cell>
          <cell r="AH1641">
            <v>26487859.910165101</v>
          </cell>
          <cell r="AO1641">
            <v>29.4309554557389</v>
          </cell>
        </row>
        <row r="1642">
          <cell r="A1642" t="str">
            <v xml:space="preserve"> 03/10  09:00:00</v>
          </cell>
          <cell r="M1642">
            <v>20.0000606816794</v>
          </cell>
          <cell r="AC1642">
            <v>423806.01454356301</v>
          </cell>
          <cell r="AF1642">
            <v>21176249.1312906</v>
          </cell>
          <cell r="AH1642">
            <v>26487875.908972699</v>
          </cell>
          <cell r="AO1642">
            <v>29.430973232191899</v>
          </cell>
        </row>
        <row r="1643">
          <cell r="A1643" t="str">
            <v xml:space="preserve"> 03/10  10:00:00</v>
          </cell>
          <cell r="M1643">
            <v>20.0000028966816</v>
          </cell>
          <cell r="AC1643">
            <v>408551.01618961198</v>
          </cell>
          <cell r="AF1643">
            <v>20427550.8094806</v>
          </cell>
          <cell r="AH1643">
            <v>25505449.405200701</v>
          </cell>
          <cell r="AO1643">
            <v>28.3393882280008</v>
          </cell>
        </row>
        <row r="1644">
          <cell r="A1644" t="str">
            <v xml:space="preserve"> 03/10  11:00:00</v>
          </cell>
          <cell r="M1644">
            <v>20.000000001706301</v>
          </cell>
          <cell r="AC1644">
            <v>389838.38605702401</v>
          </cell>
          <cell r="AF1644">
            <v>19491919.3028512</v>
          </cell>
          <cell r="AH1644">
            <v>24280840.031972501</v>
          </cell>
          <cell r="AO1644">
            <v>26.978711146636101</v>
          </cell>
        </row>
        <row r="1645">
          <cell r="A1645" t="str">
            <v xml:space="preserve"> 03/10  12:00:00</v>
          </cell>
          <cell r="M1645">
            <v>20.000000000000799</v>
          </cell>
          <cell r="AC1645">
            <v>384000.85883554502</v>
          </cell>
          <cell r="AF1645">
            <v>19200042.9417772</v>
          </cell>
          <cell r="AH1645">
            <v>23899676.349156398</v>
          </cell>
          <cell r="AO1645">
            <v>26.555195943507101</v>
          </cell>
        </row>
        <row r="1646">
          <cell r="A1646" t="str">
            <v xml:space="preserve"> 03/10  13:00:00</v>
          </cell>
          <cell r="M1646">
            <v>20.000000000000199</v>
          </cell>
          <cell r="AC1646">
            <v>379595.08099847898</v>
          </cell>
          <cell r="AF1646">
            <v>18979754.049923901</v>
          </cell>
          <cell r="AH1646">
            <v>23612462.2446975</v>
          </cell>
          <cell r="AO1646">
            <v>26.236069160774999</v>
          </cell>
        </row>
        <row r="1647">
          <cell r="A1647" t="str">
            <v xml:space="preserve"> 03/10  14:00:00</v>
          </cell>
          <cell r="M1647">
            <v>20.000000000000099</v>
          </cell>
          <cell r="AC1647">
            <v>371655.24398327601</v>
          </cell>
          <cell r="AF1647">
            <v>18582762.199163798</v>
          </cell>
          <cell r="AH1647">
            <v>23095586.826031301</v>
          </cell>
          <cell r="AO1647">
            <v>25.6617631400348</v>
          </cell>
        </row>
        <row r="1648">
          <cell r="A1648" t="str">
            <v xml:space="preserve"> 03/10  15:00:00</v>
          </cell>
          <cell r="M1648">
            <v>20.000000000000199</v>
          </cell>
          <cell r="AC1648">
            <v>364065.67769464198</v>
          </cell>
          <cell r="AF1648">
            <v>18203283.884732101</v>
          </cell>
          <cell r="AH1648">
            <v>22602452.005051501</v>
          </cell>
          <cell r="AO1648">
            <v>25.113835561168401</v>
          </cell>
        </row>
        <row r="1649">
          <cell r="A1649" t="str">
            <v xml:space="preserve"> 03/10  16:00:00</v>
          </cell>
          <cell r="M1649">
            <v>20.000000000000099</v>
          </cell>
          <cell r="AC1649">
            <v>361412.256249264</v>
          </cell>
          <cell r="AF1649">
            <v>18070612.812463202</v>
          </cell>
          <cell r="AH1649">
            <v>22430247.913664699</v>
          </cell>
          <cell r="AO1649">
            <v>24.922497681849698</v>
          </cell>
        </row>
        <row r="1650">
          <cell r="A1650" t="str">
            <v xml:space="preserve"> 03/10  17:00:00</v>
          </cell>
          <cell r="M1650">
            <v>20</v>
          </cell>
          <cell r="AC1650">
            <v>361411.94874244899</v>
          </cell>
          <cell r="AF1650">
            <v>18070597.437122401</v>
          </cell>
          <cell r="AH1650">
            <v>22430227.967831701</v>
          </cell>
          <cell r="AO1650">
            <v>24.922475519812998</v>
          </cell>
        </row>
        <row r="1651">
          <cell r="A1651" t="str">
            <v xml:space="preserve"> 03/10  18:00:00</v>
          </cell>
          <cell r="M1651">
            <v>20.000000000000099</v>
          </cell>
          <cell r="AC1651">
            <v>361411.94776751002</v>
          </cell>
          <cell r="AF1651">
            <v>18070597.388375498</v>
          </cell>
          <cell r="AH1651">
            <v>22430227.904594202</v>
          </cell>
          <cell r="AO1651">
            <v>24.922475449549101</v>
          </cell>
        </row>
        <row r="1652">
          <cell r="A1652" t="str">
            <v xml:space="preserve"> 03/10  19:00:00</v>
          </cell>
          <cell r="M1652">
            <v>20.000000000000199</v>
          </cell>
          <cell r="AC1652">
            <v>361411.94739773899</v>
          </cell>
          <cell r="AF1652">
            <v>18070597.369887002</v>
          </cell>
          <cell r="AH1652">
            <v>22430227.880609799</v>
          </cell>
          <cell r="AO1652">
            <v>24.922475422899701</v>
          </cell>
        </row>
        <row r="1653">
          <cell r="A1653" t="str">
            <v xml:space="preserve"> 03/10  20:00:00</v>
          </cell>
          <cell r="M1653">
            <v>20.000000000000401</v>
          </cell>
          <cell r="AC1653">
            <v>361411.94672043598</v>
          </cell>
          <cell r="AF1653">
            <v>18070597.3360218</v>
          </cell>
          <cell r="AH1653">
            <v>22430227.836677801</v>
          </cell>
          <cell r="AO1653">
            <v>24.922475374086499</v>
          </cell>
        </row>
        <row r="1654">
          <cell r="A1654" t="str">
            <v xml:space="preserve"> 03/10  21:00:00</v>
          </cell>
          <cell r="M1654">
            <v>20.000000000000298</v>
          </cell>
          <cell r="AC1654">
            <v>361411.94588072802</v>
          </cell>
          <cell r="AF1654">
            <v>18070597.2940364</v>
          </cell>
          <cell r="AH1654">
            <v>22430227.782211799</v>
          </cell>
          <cell r="AO1654">
            <v>24.922475313568601</v>
          </cell>
        </row>
        <row r="1655">
          <cell r="A1655" t="str">
            <v xml:space="preserve"> 03/10  22:00:00</v>
          </cell>
          <cell r="M1655">
            <v>20.000000000000199</v>
          </cell>
          <cell r="AC1655">
            <v>365817.047179121</v>
          </cell>
          <cell r="AF1655">
            <v>18290852.358956099</v>
          </cell>
          <cell r="AH1655">
            <v>22716158.1087524</v>
          </cell>
          <cell r="AO1655">
            <v>25.240175676391601</v>
          </cell>
        </row>
        <row r="1656">
          <cell r="A1656" t="str">
            <v xml:space="preserve"> 03/10  23:00:00</v>
          </cell>
          <cell r="M1656">
            <v>20.000000000000401</v>
          </cell>
          <cell r="AC1656">
            <v>368470.45957353502</v>
          </cell>
          <cell r="AF1656">
            <v>18423522.9786768</v>
          </cell>
          <cell r="AH1656">
            <v>22888495.476952601</v>
          </cell>
          <cell r="AO1656">
            <v>25.431661641058501</v>
          </cell>
        </row>
        <row r="1657">
          <cell r="A1657" t="str">
            <v xml:space="preserve"> 03/10  24:00:00</v>
          </cell>
          <cell r="M1657">
            <v>20.000000000000401</v>
          </cell>
          <cell r="AC1657">
            <v>368470.76621902001</v>
          </cell>
          <cell r="AF1657">
            <v>18423538.310950998</v>
          </cell>
          <cell r="AH1657">
            <v>22888515.404081699</v>
          </cell>
          <cell r="AO1657">
            <v>25.431683782313002</v>
          </cell>
        </row>
        <row r="1658">
          <cell r="A1658" t="str">
            <v xml:space="preserve"> 03/11  01:00:00</v>
          </cell>
          <cell r="M1658">
            <v>20.000000000000401</v>
          </cell>
          <cell r="AC1658">
            <v>373756.88948692702</v>
          </cell>
          <cell r="AF1658">
            <v>18687844.474346299</v>
          </cell>
          <cell r="AH1658">
            <v>23232307.161959499</v>
          </cell>
          <cell r="AO1658">
            <v>25.8136746243994</v>
          </cell>
        </row>
        <row r="1659">
          <cell r="A1659" t="str">
            <v xml:space="preserve"> 03/11  02:00:00</v>
          </cell>
          <cell r="M1659">
            <v>20.000000000000401</v>
          </cell>
          <cell r="AC1659">
            <v>381346.44879407698</v>
          </cell>
          <cell r="AF1659">
            <v>19067322.4397038</v>
          </cell>
          <cell r="AH1659">
            <v>23726610.745559599</v>
          </cell>
          <cell r="AO1659">
            <v>26.362900828399599</v>
          </cell>
        </row>
        <row r="1660">
          <cell r="A1660" t="str">
            <v xml:space="preserve"> 03/11  03:00:00</v>
          </cell>
          <cell r="M1660">
            <v>20.000000000000199</v>
          </cell>
          <cell r="AC1660">
            <v>389286.294195897</v>
          </cell>
          <cell r="AF1660">
            <v>19464314.709794801</v>
          </cell>
          <cell r="AH1660">
            <v>24244690.071339101</v>
          </cell>
          <cell r="AO1660">
            <v>26.9385445237101</v>
          </cell>
        </row>
        <row r="1661">
          <cell r="A1661" t="str">
            <v xml:space="preserve"> 03/11  04:00:00</v>
          </cell>
          <cell r="M1661">
            <v>20</v>
          </cell>
          <cell r="AC1661">
            <v>396875.86119634</v>
          </cell>
          <cell r="AF1661">
            <v>19843793.059817001</v>
          </cell>
          <cell r="AH1661">
            <v>24740720.955161002</v>
          </cell>
          <cell r="AO1661">
            <v>27.489689950178899</v>
          </cell>
        </row>
        <row r="1662">
          <cell r="A1662" t="str">
            <v xml:space="preserve"> 03/11  05:00:00</v>
          </cell>
          <cell r="M1662">
            <v>20.000000000000298</v>
          </cell>
          <cell r="AC1662">
            <v>399529.28296276898</v>
          </cell>
          <cell r="AF1662">
            <v>19976464.1481384</v>
          </cell>
          <cell r="AH1662">
            <v>24914299.725299299</v>
          </cell>
          <cell r="AO1662">
            <v>27.682555250332602</v>
          </cell>
        </row>
        <row r="1663">
          <cell r="A1663" t="str">
            <v xml:space="preserve"> 03/11  06:00:00</v>
          </cell>
          <cell r="M1663">
            <v>20.000000000000401</v>
          </cell>
          <cell r="AC1663">
            <v>404815.71494127298</v>
          </cell>
          <cell r="AF1663">
            <v>20240785.7470637</v>
          </cell>
          <cell r="AH1663">
            <v>25260464.994376902</v>
          </cell>
          <cell r="AO1663">
            <v>28.067183327085399</v>
          </cell>
        </row>
        <row r="1664">
          <cell r="A1664" t="str">
            <v xml:space="preserve"> 03/11  07:00:00</v>
          </cell>
          <cell r="M1664">
            <v>20.0000170169961</v>
          </cell>
          <cell r="AC1664">
            <v>417781.95302510698</v>
          </cell>
          <cell r="AF1664">
            <v>20884553.082982998</v>
          </cell>
          <cell r="AH1664">
            <v>26104854.812284801</v>
          </cell>
          <cell r="AO1664">
            <v>29.005394235872</v>
          </cell>
        </row>
        <row r="1665">
          <cell r="A1665" t="str">
            <v xml:space="preserve"> 03/11  08:00:00</v>
          </cell>
          <cell r="M1665">
            <v>20.000015434033799</v>
          </cell>
          <cell r="AC1665">
            <v>418301.28940658702</v>
          </cell>
          <cell r="AF1665">
            <v>20912067.092103899</v>
          </cell>
          <cell r="AH1665">
            <v>26140915.950656701</v>
          </cell>
          <cell r="AO1665">
            <v>29.045462167396401</v>
          </cell>
        </row>
        <row r="1666">
          <cell r="A1666" t="str">
            <v xml:space="preserve"> 03/11  09:00:00</v>
          </cell>
          <cell r="M1666">
            <v>20.000000021989699</v>
          </cell>
          <cell r="AC1666">
            <v>400962.66826834402</v>
          </cell>
          <cell r="AF1666">
            <v>20048133.413417201</v>
          </cell>
          <cell r="AH1666">
            <v>25008363.007001501</v>
          </cell>
          <cell r="AO1666">
            <v>27.787070007779398</v>
          </cell>
        </row>
        <row r="1667">
          <cell r="A1667" t="str">
            <v xml:space="preserve"> 03/11  10:00:00</v>
          </cell>
          <cell r="M1667">
            <v>20.000000000012101</v>
          </cell>
          <cell r="AC1667">
            <v>382779.57344708598</v>
          </cell>
          <cell r="AF1667">
            <v>19138978.6723543</v>
          </cell>
          <cell r="AH1667">
            <v>23820163.997013502</v>
          </cell>
          <cell r="AO1667">
            <v>26.466848885570599</v>
          </cell>
        </row>
        <row r="1668">
          <cell r="A1668" t="str">
            <v xml:space="preserve"> 03/11  11:00:00</v>
          </cell>
          <cell r="M1668">
            <v>20.000000000000099</v>
          </cell>
          <cell r="AC1668">
            <v>361964.03450217802</v>
          </cell>
          <cell r="AF1668">
            <v>18098201.725108899</v>
          </cell>
          <cell r="AH1668">
            <v>22466433.963796999</v>
          </cell>
          <cell r="AO1668">
            <v>24.962704404218901</v>
          </cell>
        </row>
        <row r="1669">
          <cell r="A1669" t="str">
            <v xml:space="preserve"> 03/11  12:00:00</v>
          </cell>
          <cell r="M1669">
            <v>20.000000000000099</v>
          </cell>
          <cell r="AC1669">
            <v>352942.41599498701</v>
          </cell>
          <cell r="AF1669">
            <v>17647120.7997493</v>
          </cell>
          <cell r="AH1669">
            <v>21881507.798484899</v>
          </cell>
          <cell r="AO1669">
            <v>24.312786442760999</v>
          </cell>
        </row>
        <row r="1670">
          <cell r="A1670" t="str">
            <v xml:space="preserve"> 03/11  13:00:00</v>
          </cell>
          <cell r="M1670">
            <v>20.000000000000099</v>
          </cell>
          <cell r="AC1670">
            <v>347655.24631028</v>
          </cell>
          <cell r="AF1670">
            <v>17382762.315513998</v>
          </cell>
          <cell r="AH1670">
            <v>21539682.284278002</v>
          </cell>
          <cell r="AO1670">
            <v>23.932980315864398</v>
          </cell>
        </row>
        <row r="1671">
          <cell r="A1671" t="str">
            <v xml:space="preserve"> 03/11  14:00:00</v>
          </cell>
          <cell r="M1671">
            <v>20.000000000000099</v>
          </cell>
          <cell r="AC1671">
            <v>334779.560006638</v>
          </cell>
          <cell r="AF1671">
            <v>16738978.000331899</v>
          </cell>
          <cell r="AH1671">
            <v>20709475.2382906</v>
          </cell>
          <cell r="AO1671">
            <v>23.0105280425452</v>
          </cell>
        </row>
        <row r="1672">
          <cell r="A1672" t="str">
            <v xml:space="preserve"> 03/11  15:00:00</v>
          </cell>
          <cell r="M1672">
            <v>20.000000000000099</v>
          </cell>
          <cell r="AC1672">
            <v>334227.50134366401</v>
          </cell>
          <cell r="AF1672">
            <v>16711375.0671832</v>
          </cell>
          <cell r="AH1672">
            <v>20673814.946453601</v>
          </cell>
          <cell r="AO1672">
            <v>22.970905496059601</v>
          </cell>
        </row>
        <row r="1673">
          <cell r="A1673" t="str">
            <v xml:space="preserve"> 03/11  16:00:00</v>
          </cell>
          <cell r="M1673">
            <v>20.000000000000199</v>
          </cell>
          <cell r="AC1673">
            <v>337411.57986981201</v>
          </cell>
          <cell r="AF1673">
            <v>16870578.993490599</v>
          </cell>
          <cell r="AH1673">
            <v>20878763.3034085</v>
          </cell>
          <cell r="AO1673">
            <v>23.198625892676102</v>
          </cell>
        </row>
        <row r="1674">
          <cell r="A1674" t="str">
            <v xml:space="preserve"> 03/11  17:00:00</v>
          </cell>
          <cell r="M1674">
            <v>20</v>
          </cell>
          <cell r="AC1674">
            <v>341817.04852481</v>
          </cell>
          <cell r="AF1674">
            <v>17090852.4262405</v>
          </cell>
          <cell r="AH1674">
            <v>21162770.3031433</v>
          </cell>
          <cell r="AO1674">
            <v>23.514189225714802</v>
          </cell>
        </row>
        <row r="1675">
          <cell r="A1675" t="str">
            <v xml:space="preserve"> 03/11  18:00:00</v>
          </cell>
          <cell r="M1675">
            <v>20</v>
          </cell>
          <cell r="AC1675">
            <v>349756.88335376099</v>
          </cell>
          <cell r="AF1675">
            <v>17487844.167688001</v>
          </cell>
          <cell r="AH1675">
            <v>21675515.232052099</v>
          </cell>
          <cell r="AO1675">
            <v>24.083905813391201</v>
          </cell>
        </row>
        <row r="1676">
          <cell r="A1676" t="str">
            <v xml:space="preserve"> 03/11  19:00:00</v>
          </cell>
          <cell r="M1676">
            <v>20.000000000000099</v>
          </cell>
          <cell r="AC1676">
            <v>362632.57077041699</v>
          </cell>
          <cell r="AF1676">
            <v>18131628.538520802</v>
          </cell>
          <cell r="AH1676">
            <v>22509578.361940902</v>
          </cell>
          <cell r="AO1676">
            <v>25.0106426243788</v>
          </cell>
        </row>
        <row r="1677">
          <cell r="A1677" t="str">
            <v xml:space="preserve"> 03/11  20:00:00</v>
          </cell>
          <cell r="M1677">
            <v>20</v>
          </cell>
          <cell r="AC1677">
            <v>373756.87193748401</v>
          </cell>
          <cell r="AF1677">
            <v>18687843.5968742</v>
          </cell>
          <cell r="AH1677">
            <v>23232306.020729601</v>
          </cell>
          <cell r="AO1677">
            <v>25.813673356366198</v>
          </cell>
        </row>
        <row r="1678">
          <cell r="A1678" t="str">
            <v xml:space="preserve"> 03/11  21:00:00</v>
          </cell>
          <cell r="M1678">
            <v>20.000000000000099</v>
          </cell>
          <cell r="AC1678">
            <v>376940.98233470402</v>
          </cell>
          <cell r="AF1678">
            <v>18847049.116735201</v>
          </cell>
          <cell r="AH1678">
            <v>23439536.369445302</v>
          </cell>
          <cell r="AO1678">
            <v>26.043929299383599</v>
          </cell>
        </row>
        <row r="1679">
          <cell r="A1679" t="str">
            <v xml:space="preserve"> 03/11  22:00:00</v>
          </cell>
          <cell r="M1679">
            <v>20.000000000000099</v>
          </cell>
          <cell r="AC1679">
            <v>376941.35116210999</v>
          </cell>
          <cell r="AF1679">
            <v>18847067.558105499</v>
          </cell>
          <cell r="AH1679">
            <v>23439560.388292398</v>
          </cell>
          <cell r="AO1679">
            <v>26.043955986991602</v>
          </cell>
        </row>
        <row r="1680">
          <cell r="A1680" t="str">
            <v xml:space="preserve"> 03/11  23:00:00</v>
          </cell>
          <cell r="M1680">
            <v>20.000000000000099</v>
          </cell>
          <cell r="AC1680">
            <v>376941.351908235</v>
          </cell>
          <cell r="AF1680">
            <v>18847067.5954118</v>
          </cell>
          <cell r="AH1680">
            <v>23439560.436881699</v>
          </cell>
          <cell r="AO1680">
            <v>26.043956040979701</v>
          </cell>
        </row>
        <row r="1681">
          <cell r="A1681" t="str">
            <v xml:space="preserve"> 03/11  24:00:00</v>
          </cell>
          <cell r="M1681">
            <v>20</v>
          </cell>
          <cell r="AC1681">
            <v>381346.45542737801</v>
          </cell>
          <cell r="AF1681">
            <v>19067322.771368898</v>
          </cell>
          <cell r="AH1681">
            <v>23726611.1776824</v>
          </cell>
          <cell r="AO1681">
            <v>26.362901308535999</v>
          </cell>
        </row>
        <row r="1682">
          <cell r="A1682" t="str">
            <v xml:space="preserve"> 03/12  01:00:00</v>
          </cell>
          <cell r="M1682">
            <v>20.000000000000099</v>
          </cell>
          <cell r="AC1682">
            <v>383999.869571332</v>
          </cell>
          <cell r="AF1682">
            <v>19199993.478566598</v>
          </cell>
          <cell r="AH1682">
            <v>23899611.819188599</v>
          </cell>
          <cell r="AO1682">
            <v>26.555124243542899</v>
          </cell>
        </row>
        <row r="1683">
          <cell r="A1683" t="str">
            <v xml:space="preserve"> 03/12  02:00:00</v>
          </cell>
          <cell r="M1683">
            <v>20.000000000000099</v>
          </cell>
          <cell r="AC1683">
            <v>393691.40430392401</v>
          </cell>
          <cell r="AF1683">
            <v>19684570.2151962</v>
          </cell>
          <cell r="AH1683">
            <v>24532595.2812296</v>
          </cell>
          <cell r="AO1683">
            <v>27.258439201366201</v>
          </cell>
        </row>
        <row r="1684">
          <cell r="A1684" t="str">
            <v xml:space="preserve"> 03/12  03:00:00</v>
          </cell>
          <cell r="M1684">
            <v>20</v>
          </cell>
          <cell r="AC1684">
            <v>399528.91395001998</v>
          </cell>
          <cell r="AF1684">
            <v>19976445.697501</v>
          </cell>
          <cell r="AH1684">
            <v>24914275.575902499</v>
          </cell>
          <cell r="AO1684">
            <v>27.682528417669499</v>
          </cell>
        </row>
        <row r="1685">
          <cell r="A1685" t="str">
            <v xml:space="preserve"> 03/12  04:00:00</v>
          </cell>
          <cell r="M1685">
            <v>20.000000000000099</v>
          </cell>
          <cell r="AC1685">
            <v>404815.71492407902</v>
          </cell>
          <cell r="AF1685">
            <v>20240785.746203899</v>
          </cell>
          <cell r="AH1685">
            <v>25260464.993257798</v>
          </cell>
          <cell r="AO1685">
            <v>28.067183325841999</v>
          </cell>
        </row>
        <row r="1686">
          <cell r="A1686" t="str">
            <v xml:space="preserve"> 03/12  05:00:00</v>
          </cell>
          <cell r="M1686">
            <v>20.000000000000099</v>
          </cell>
          <cell r="AC1686">
            <v>407999.81152431603</v>
          </cell>
          <cell r="AF1686">
            <v>20399990.5762158</v>
          </cell>
          <cell r="AH1686">
            <v>25469071.984129701</v>
          </cell>
          <cell r="AO1686">
            <v>28.298968871255202</v>
          </cell>
        </row>
        <row r="1687">
          <cell r="A1687" t="str">
            <v xml:space="preserve"> 03/12  06:00:00</v>
          </cell>
          <cell r="M1687">
            <v>20.000000000000099</v>
          </cell>
          <cell r="AC1687">
            <v>402714.05813401903</v>
          </cell>
          <cell r="AF1687">
            <v>20135702.906700902</v>
          </cell>
          <cell r="AH1687">
            <v>25122818.215214401</v>
          </cell>
          <cell r="AO1687">
            <v>27.9142424613493</v>
          </cell>
        </row>
        <row r="1688">
          <cell r="A1688" t="str">
            <v xml:space="preserve"> 03/12  07:00:00</v>
          </cell>
          <cell r="M1688">
            <v>20.000000000000099</v>
          </cell>
          <cell r="AC1688">
            <v>399529.96424613497</v>
          </cell>
          <cell r="AF1688">
            <v>19976498.212306701</v>
          </cell>
          <cell r="AH1688">
            <v>24914344.310715899</v>
          </cell>
          <cell r="AO1688">
            <v>27.682604789684401</v>
          </cell>
        </row>
        <row r="1689">
          <cell r="A1689" t="str">
            <v xml:space="preserve"> 03/12  08:00:00</v>
          </cell>
          <cell r="M1689">
            <v>20.000000000000298</v>
          </cell>
          <cell r="AC1689">
            <v>395124.49521918298</v>
          </cell>
          <cell r="AF1689">
            <v>19756224.7609591</v>
          </cell>
          <cell r="AH1689">
            <v>24626185.5970424</v>
          </cell>
          <cell r="AO1689">
            <v>27.362428441158201</v>
          </cell>
        </row>
        <row r="1690">
          <cell r="A1690" t="str">
            <v xml:space="preserve"> 03/12  09:00:00</v>
          </cell>
          <cell r="M1690">
            <v>20.000000000000099</v>
          </cell>
          <cell r="AC1690">
            <v>382779.55680958001</v>
          </cell>
          <cell r="AF1690">
            <v>19138977.840479001</v>
          </cell>
          <cell r="AH1690">
            <v>23820162.9108987</v>
          </cell>
          <cell r="AO1690">
            <v>26.4668476787764</v>
          </cell>
        </row>
        <row r="1691">
          <cell r="A1691" t="str">
            <v xml:space="preserve"> 03/12  10:00:00</v>
          </cell>
          <cell r="M1691">
            <v>20.000000000000099</v>
          </cell>
          <cell r="AC1691">
            <v>361964.03131977702</v>
          </cell>
          <cell r="AF1691">
            <v>18098201.565988898</v>
          </cell>
          <cell r="AH1691">
            <v>22466433.757346399</v>
          </cell>
          <cell r="AO1691">
            <v>24.962704174829302</v>
          </cell>
        </row>
        <row r="1692">
          <cell r="A1692" t="str">
            <v xml:space="preserve"> 03/12  11:00:00</v>
          </cell>
          <cell r="M1692">
            <v>20.000000000000099</v>
          </cell>
          <cell r="AC1692">
            <v>343250.16303045</v>
          </cell>
          <cell r="AF1692">
            <v>17162508.151522499</v>
          </cell>
          <cell r="AH1692">
            <v>21255370.783517901</v>
          </cell>
          <cell r="AO1692">
            <v>23.6170786483532</v>
          </cell>
        </row>
        <row r="1693">
          <cell r="A1693" t="str">
            <v xml:space="preserve"> 03/12  12:00:00</v>
          </cell>
          <cell r="M1693">
            <v>20.000000000000099</v>
          </cell>
          <cell r="AC1693">
            <v>327720.741993164</v>
          </cell>
          <cell r="AF1693">
            <v>16386037.099658201</v>
          </cell>
          <cell r="AH1693">
            <v>20255645.508251201</v>
          </cell>
          <cell r="AO1693">
            <v>22.5062727869458</v>
          </cell>
        </row>
        <row r="1694">
          <cell r="A1694" t="str">
            <v xml:space="preserve"> 03/12  13:00:00</v>
          </cell>
          <cell r="M1694">
            <v>20.000000000000099</v>
          </cell>
          <cell r="AC1694">
            <v>312191.32718133897</v>
          </cell>
          <cell r="AF1694">
            <v>15609566.359067</v>
          </cell>
          <cell r="AH1694">
            <v>19260787.197578799</v>
          </cell>
          <cell r="AO1694">
            <v>21.400874663976499</v>
          </cell>
        </row>
        <row r="1695">
          <cell r="A1695" t="str">
            <v xml:space="preserve"> 03/12  14:00:00</v>
          </cell>
          <cell r="M1695">
            <v>20.000000000000099</v>
          </cell>
          <cell r="AC1695">
            <v>301067.01412088401</v>
          </cell>
          <cell r="AF1695">
            <v>15053350.706044201</v>
          </cell>
          <cell r="AH1695">
            <v>18551080.328926198</v>
          </cell>
          <cell r="AO1695">
            <v>20.612311476584701</v>
          </cell>
        </row>
        <row r="1696">
          <cell r="A1696" t="str">
            <v xml:space="preserve"> 03/12  15:00:00</v>
          </cell>
          <cell r="M1696">
            <v>20.000000000000099</v>
          </cell>
          <cell r="AC1696">
            <v>293477.43547257298</v>
          </cell>
          <cell r="AF1696">
            <v>14673871.773628701</v>
          </cell>
          <cell r="AH1696">
            <v>18068461.9644753</v>
          </cell>
          <cell r="AO1696">
            <v>20.076068849416998</v>
          </cell>
        </row>
        <row r="1697">
          <cell r="A1697" t="str">
            <v xml:space="preserve"> 03/12  16:00:00</v>
          </cell>
          <cell r="M1697">
            <v>20.000000000000199</v>
          </cell>
          <cell r="AC1697">
            <v>285537.58556648798</v>
          </cell>
          <cell r="AF1697">
            <v>14276879.278324399</v>
          </cell>
          <cell r="AH1697">
            <v>17564921.474656999</v>
          </cell>
          <cell r="AO1697">
            <v>19.516579416285602</v>
          </cell>
        </row>
        <row r="1698">
          <cell r="A1698" t="str">
            <v xml:space="preserve"> 03/12  17:00:00</v>
          </cell>
          <cell r="M1698">
            <v>20.000000000000099</v>
          </cell>
          <cell r="AC1698">
            <v>282353.48061773798</v>
          </cell>
          <cell r="AF1698">
            <v>14117674.0308869</v>
          </cell>
          <cell r="AH1698">
            <v>17363298.420697</v>
          </cell>
          <cell r="AO1698">
            <v>19.292553800774499</v>
          </cell>
        </row>
        <row r="1699">
          <cell r="A1699" t="str">
            <v xml:space="preserve"> 03/12  18:00:00</v>
          </cell>
          <cell r="M1699">
            <v>20.000000000000099</v>
          </cell>
          <cell r="AC1699">
            <v>287639.23162074003</v>
          </cell>
          <cell r="AF1699">
            <v>14381961.581037</v>
          </cell>
          <cell r="AH1699">
            <v>17698080.462212302</v>
          </cell>
          <cell r="AO1699">
            <v>19.6645338469026</v>
          </cell>
        </row>
        <row r="1700">
          <cell r="A1700" t="str">
            <v xml:space="preserve"> 03/12  19:00:00</v>
          </cell>
          <cell r="M1700">
            <v>20.000000000000099</v>
          </cell>
          <cell r="AC1700">
            <v>295228.78679231799</v>
          </cell>
          <cell r="AF1700">
            <v>14761439.3396159</v>
          </cell>
          <cell r="AH1700">
            <v>18179716.705524702</v>
          </cell>
          <cell r="AO1700">
            <v>20.1996852283607</v>
          </cell>
        </row>
        <row r="1701">
          <cell r="A1701" t="str">
            <v xml:space="preserve"> 03/12  20:00:00</v>
          </cell>
          <cell r="M1701">
            <v>20.000000000000099</v>
          </cell>
          <cell r="AC1701">
            <v>303168.628921517</v>
          </cell>
          <cell r="AF1701">
            <v>15158431.4460759</v>
          </cell>
          <cell r="AH1701">
            <v>18684932.46844</v>
          </cell>
          <cell r="AO1701">
            <v>20.761036076044402</v>
          </cell>
        </row>
        <row r="1702">
          <cell r="A1702" t="str">
            <v xml:space="preserve"> 03/12  21:00:00</v>
          </cell>
          <cell r="M1702">
            <v>20.000000000000099</v>
          </cell>
          <cell r="AC1702">
            <v>310758.193640791</v>
          </cell>
          <cell r="AF1702">
            <v>15537909.682039499</v>
          </cell>
          <cell r="AH1702">
            <v>19169071.767711401</v>
          </cell>
          <cell r="AO1702">
            <v>21.298968630790402</v>
          </cell>
        </row>
        <row r="1703">
          <cell r="A1703" t="str">
            <v xml:space="preserve"> 03/12  22:00:00</v>
          </cell>
          <cell r="M1703">
            <v>20.000000000000099</v>
          </cell>
          <cell r="AC1703">
            <v>318698.038580022</v>
          </cell>
          <cell r="AF1703">
            <v>15934901.9290011</v>
          </cell>
          <cell r="AH1703">
            <v>19676883.870779298</v>
          </cell>
          <cell r="AO1703">
            <v>21.863204300865899</v>
          </cell>
        </row>
        <row r="1704">
          <cell r="A1704" t="str">
            <v xml:space="preserve"> 03/12  23:00:00</v>
          </cell>
          <cell r="M1704">
            <v>20.000000000000099</v>
          </cell>
          <cell r="AC1704">
            <v>321882.14102603402</v>
          </cell>
          <cell r="AF1704">
            <v>16094107.051301699</v>
          </cell>
          <cell r="AH1704">
            <v>19880833.212963201</v>
          </cell>
          <cell r="AO1704">
            <v>22.089814681070202</v>
          </cell>
        </row>
        <row r="1705">
          <cell r="A1705" t="str">
            <v xml:space="preserve"> 03/12  24:00:00</v>
          </cell>
          <cell r="M1705">
            <v>20.000000000000199</v>
          </cell>
          <cell r="AC1705">
            <v>321882.50980260997</v>
          </cell>
          <cell r="AF1705">
            <v>16094125.490130501</v>
          </cell>
          <cell r="AH1705">
            <v>19880856.8527648</v>
          </cell>
          <cell r="AO1705">
            <v>22.0898409475164</v>
          </cell>
        </row>
        <row r="1706">
          <cell r="A1706" t="str">
            <v xml:space="preserve"> 03/13  01:00:00</v>
          </cell>
          <cell r="M1706">
            <v>20.000000000000199</v>
          </cell>
          <cell r="AC1706">
            <v>331573.73700722301</v>
          </cell>
          <cell r="AF1706">
            <v>16578686.8503612</v>
          </cell>
          <cell r="AH1706">
            <v>20503241.0694534</v>
          </cell>
          <cell r="AO1706">
            <v>22.7813789660594</v>
          </cell>
        </row>
        <row r="1707">
          <cell r="A1707" t="str">
            <v xml:space="preserve"> 03/13  02:00:00</v>
          </cell>
          <cell r="M1707">
            <v>20.000000000000199</v>
          </cell>
          <cell r="AC1707">
            <v>341817.01152976998</v>
          </cell>
          <cell r="AF1707">
            <v>17090850.576488499</v>
          </cell>
          <cell r="AH1707">
            <v>21162767.9176891</v>
          </cell>
          <cell r="AO1707">
            <v>23.5141865752101</v>
          </cell>
        </row>
        <row r="1708">
          <cell r="A1708" t="str">
            <v xml:space="preserve"> 03/13  03:00:00</v>
          </cell>
          <cell r="M1708">
            <v>20</v>
          </cell>
          <cell r="AC1708">
            <v>349756.86525104201</v>
          </cell>
          <cell r="AF1708">
            <v>17487843.262552101</v>
          </cell>
          <cell r="AH1708">
            <v>21675514.061740499</v>
          </cell>
          <cell r="AO1708">
            <v>24.083904513044999</v>
          </cell>
        </row>
        <row r="1709">
          <cell r="A1709" t="str">
            <v xml:space="preserve"> 03/13  04:00:00</v>
          </cell>
          <cell r="M1709">
            <v>20.000000000000199</v>
          </cell>
          <cell r="AC1709">
            <v>362632.55688458303</v>
          </cell>
          <cell r="AF1709">
            <v>18131627.844229098</v>
          </cell>
          <cell r="AH1709">
            <v>22509577.461059202</v>
          </cell>
          <cell r="AO1709">
            <v>25.010641623399099</v>
          </cell>
        </row>
        <row r="1710">
          <cell r="A1710" t="str">
            <v xml:space="preserve"> 03/13  05:00:00</v>
          </cell>
          <cell r="M1710">
            <v>20</v>
          </cell>
          <cell r="AC1710">
            <v>373756.861417829</v>
          </cell>
          <cell r="AF1710">
            <v>18687843.070891399</v>
          </cell>
          <cell r="AH1710">
            <v>23232305.336237401</v>
          </cell>
          <cell r="AO1710">
            <v>25.813672595819298</v>
          </cell>
        </row>
        <row r="1711">
          <cell r="A1711" t="str">
            <v xml:space="preserve"> 03/13  06:00:00</v>
          </cell>
          <cell r="M1711">
            <v>20.000000000000199</v>
          </cell>
          <cell r="AC1711">
            <v>381346.438678412</v>
          </cell>
          <cell r="AF1711">
            <v>19067321.9339206</v>
          </cell>
          <cell r="AH1711">
            <v>23726610.086148001</v>
          </cell>
          <cell r="AO1711">
            <v>26.362900095720001</v>
          </cell>
        </row>
        <row r="1712">
          <cell r="A1712" t="str">
            <v xml:space="preserve"> 03/13  07:00:00</v>
          </cell>
          <cell r="M1712">
            <v>20.000000000000099</v>
          </cell>
          <cell r="AC1712">
            <v>389286.28735874599</v>
          </cell>
          <cell r="AF1712">
            <v>19464314.3679373</v>
          </cell>
          <cell r="AH1712">
            <v>24244689.6248575</v>
          </cell>
          <cell r="AO1712">
            <v>26.9385440276194</v>
          </cell>
        </row>
        <row r="1713">
          <cell r="A1713" t="str">
            <v xml:space="preserve"> 03/13  08:00:00</v>
          </cell>
          <cell r="M1713">
            <v>19.999999999999901</v>
          </cell>
          <cell r="AC1713">
            <v>377493.405788359</v>
          </cell>
          <cell r="AF1713">
            <v>18874670.289418001</v>
          </cell>
          <cell r="AH1713">
            <v>23475866.763909899</v>
          </cell>
          <cell r="AO1713">
            <v>26.0842964043444</v>
          </cell>
        </row>
        <row r="1714">
          <cell r="A1714" t="str">
            <v xml:space="preserve"> 03/13  09:00:00</v>
          </cell>
          <cell r="M1714">
            <v>19.999999999999901</v>
          </cell>
          <cell r="AC1714">
            <v>364065.68783143198</v>
          </cell>
          <cell r="AF1714">
            <v>18203284.3915716</v>
          </cell>
          <cell r="AH1714">
            <v>22602452.663628299</v>
          </cell>
          <cell r="AO1714">
            <v>25.113836292920301</v>
          </cell>
        </row>
        <row r="1715">
          <cell r="A1715" t="str">
            <v xml:space="preserve"> 03/13  10:00:00</v>
          </cell>
          <cell r="M1715">
            <v>20</v>
          </cell>
          <cell r="AC1715">
            <v>350839.70703408198</v>
          </cell>
          <cell r="AF1715">
            <v>17541985.351704098</v>
          </cell>
          <cell r="AH1715">
            <v>21745688.491252601</v>
          </cell>
          <cell r="AO1715">
            <v>24.161876101391801</v>
          </cell>
        </row>
        <row r="1716">
          <cell r="A1716" t="str">
            <v xml:space="preserve"> 03/13  11:00:00</v>
          </cell>
          <cell r="M1716">
            <v>20.000000000000099</v>
          </cell>
          <cell r="AC1716">
            <v>334779.56190892099</v>
          </cell>
          <cell r="AF1716">
            <v>16738978.0954461</v>
          </cell>
          <cell r="AH1716">
            <v>20709475.3615181</v>
          </cell>
          <cell r="AO1716">
            <v>23.010528179464501</v>
          </cell>
        </row>
        <row r="1717">
          <cell r="A1717" t="str">
            <v xml:space="preserve"> 03/13  12:00:00</v>
          </cell>
          <cell r="M1717">
            <v>20.000000000000099</v>
          </cell>
          <cell r="AC1717">
            <v>319250.14894604997</v>
          </cell>
          <cell r="AF1717">
            <v>15962507.4473025</v>
          </cell>
          <cell r="AH1717">
            <v>19712379.423885401</v>
          </cell>
          <cell r="AO1717">
            <v>21.902643804317101</v>
          </cell>
        </row>
        <row r="1718">
          <cell r="A1718" t="str">
            <v xml:space="preserve"> 03/13  13:00:00</v>
          </cell>
          <cell r="M1718">
            <v>20.000000000000099</v>
          </cell>
          <cell r="AC1718">
            <v>303720.73578805901</v>
          </cell>
          <cell r="AF1718">
            <v>15186036.789403001</v>
          </cell>
          <cell r="AH1718">
            <v>18720251.747197598</v>
          </cell>
          <cell r="AO1718">
            <v>20.800279719108399</v>
          </cell>
        </row>
        <row r="1719">
          <cell r="A1719" t="str">
            <v xml:space="preserve"> 03/13  14:00:00</v>
          </cell>
          <cell r="M1719">
            <v>20.000000000000099</v>
          </cell>
          <cell r="AC1719">
            <v>288191.32107900002</v>
          </cell>
          <cell r="AF1719">
            <v>14409566.053950001</v>
          </cell>
          <cell r="AH1719">
            <v>17733217.446644701</v>
          </cell>
          <cell r="AO1719">
            <v>19.703574940716301</v>
          </cell>
        </row>
        <row r="1720">
          <cell r="A1720" t="str">
            <v xml:space="preserve"> 03/13  15:00:00</v>
          </cell>
          <cell r="M1720">
            <v>20</v>
          </cell>
          <cell r="AC1720">
            <v>272661.90558643802</v>
          </cell>
          <cell r="AF1720">
            <v>13633095.2793219</v>
          </cell>
          <cell r="AH1720">
            <v>16751324.0071069</v>
          </cell>
          <cell r="AO1720">
            <v>18.6125822301188</v>
          </cell>
        </row>
        <row r="1721">
          <cell r="A1721" t="str">
            <v xml:space="preserve"> 03/13  16:00:00</v>
          </cell>
          <cell r="M1721">
            <v>20.000000000000099</v>
          </cell>
          <cell r="AC1721">
            <v>261537.592156447</v>
          </cell>
          <cell r="AF1721">
            <v>13076879.607822301</v>
          </cell>
          <cell r="AH1721">
            <v>16050964.9010625</v>
          </cell>
          <cell r="AO1721">
            <v>17.834405445624999</v>
          </cell>
        </row>
        <row r="1722">
          <cell r="A1722" t="str">
            <v xml:space="preserve"> 03/13  17:00:00</v>
          </cell>
          <cell r="M1722">
            <v>20.000000000000099</v>
          </cell>
          <cell r="AC1722">
            <v>258353.478642879</v>
          </cell>
          <cell r="AF1722">
            <v>12917673.932143999</v>
          </cell>
          <cell r="AH1722">
            <v>15850961.8884129</v>
          </cell>
          <cell r="AO1722">
            <v>17.612179876014299</v>
          </cell>
        </row>
        <row r="1723">
          <cell r="A1723" t="str">
            <v xml:space="preserve"> 03/13  18:00:00</v>
          </cell>
          <cell r="M1723">
            <v>20</v>
          </cell>
          <cell r="AC1723">
            <v>263639.22809532902</v>
          </cell>
          <cell r="AF1723">
            <v>13181961.4047665</v>
          </cell>
          <cell r="AH1723">
            <v>16183052.2497673</v>
          </cell>
          <cell r="AO1723">
            <v>17.981169166408101</v>
          </cell>
        </row>
        <row r="1724">
          <cell r="A1724" t="str">
            <v xml:space="preserve"> 03/13  19:00:00</v>
          </cell>
          <cell r="M1724">
            <v>20</v>
          </cell>
          <cell r="AC1724">
            <v>276514.904708913</v>
          </cell>
          <cell r="AF1724">
            <v>13825745.235445701</v>
          </cell>
          <cell r="AH1724">
            <v>16994462.0842156</v>
          </cell>
          <cell r="AO1724">
            <v>18.882735649128499</v>
          </cell>
        </row>
        <row r="1725">
          <cell r="A1725" t="str">
            <v xml:space="preserve"> 03/13  20:00:00</v>
          </cell>
          <cell r="M1725">
            <v>20</v>
          </cell>
          <cell r="AC1725">
            <v>287639.202281709</v>
          </cell>
          <cell r="AF1725">
            <v>14381960.1140854</v>
          </cell>
          <cell r="AH1725">
            <v>17698078.603633899</v>
          </cell>
          <cell r="AO1725">
            <v>19.664531781815501</v>
          </cell>
        </row>
        <row r="1726">
          <cell r="A1726" t="str">
            <v xml:space="preserve"> 03/13  21:00:00</v>
          </cell>
          <cell r="M1726">
            <v>20</v>
          </cell>
          <cell r="AC1726">
            <v>295228.77412231301</v>
          </cell>
          <cell r="AF1726">
            <v>14761438.7061157</v>
          </cell>
          <cell r="AH1726">
            <v>18179715.9004535</v>
          </cell>
          <cell r="AO1726">
            <v>20.1996843338373</v>
          </cell>
        </row>
        <row r="1727">
          <cell r="A1727" t="str">
            <v xml:space="preserve"> 03/13  22:00:00</v>
          </cell>
          <cell r="M1727">
            <v>20</v>
          </cell>
          <cell r="AC1727">
            <v>303168.61849863699</v>
          </cell>
          <cell r="AF1727">
            <v>15158430.9249318</v>
          </cell>
          <cell r="AH1727">
            <v>18684931.804401901</v>
          </cell>
          <cell r="AO1727">
            <v>20.7610353382243</v>
          </cell>
        </row>
        <row r="1728">
          <cell r="A1728" t="str">
            <v xml:space="preserve"> 03/13  23:00:00</v>
          </cell>
          <cell r="M1728">
            <v>19.999999999999901</v>
          </cell>
          <cell r="AC1728">
            <v>310758.18404104601</v>
          </cell>
          <cell r="AF1728">
            <v>15537909.202052301</v>
          </cell>
          <cell r="AH1728">
            <v>19169071.154551201</v>
          </cell>
          <cell r="AO1728">
            <v>21.298967949501399</v>
          </cell>
        </row>
        <row r="1729">
          <cell r="A1729" t="str">
            <v xml:space="preserve"> 03/13  24:00:00</v>
          </cell>
          <cell r="M1729">
            <v>20</v>
          </cell>
          <cell r="AC1729">
            <v>313411.604343638</v>
          </cell>
          <cell r="AF1729">
            <v>15670580.217181901</v>
          </cell>
          <cell r="AH1729">
            <v>19338584.4128929</v>
          </cell>
          <cell r="AO1729">
            <v>21.487316014325401</v>
          </cell>
        </row>
        <row r="1730">
          <cell r="A1730" t="str">
            <v xml:space="preserve"> 03/14  01:00:00</v>
          </cell>
          <cell r="M1730">
            <v>20.000000000000099</v>
          </cell>
          <cell r="AC1730">
            <v>313411.91115205898</v>
          </cell>
          <cell r="AF1730">
            <v>15670595.557603</v>
          </cell>
          <cell r="AH1730">
            <v>19338604.0265182</v>
          </cell>
          <cell r="AO1730">
            <v>21.487337807242501</v>
          </cell>
        </row>
        <row r="1731">
          <cell r="A1731" t="str">
            <v xml:space="preserve"> 03/14  02:00:00</v>
          </cell>
          <cell r="M1731">
            <v>20.000000000000099</v>
          </cell>
          <cell r="AC1731">
            <v>313411.91214419302</v>
          </cell>
          <cell r="AF1731">
            <v>15670595.607209601</v>
          </cell>
          <cell r="AH1731">
            <v>19338604.089943301</v>
          </cell>
          <cell r="AO1731">
            <v>21.487337877714801</v>
          </cell>
        </row>
        <row r="1732">
          <cell r="A1732" t="str">
            <v xml:space="preserve"> 03/14  03:00:00</v>
          </cell>
          <cell r="M1732">
            <v>20.000000000000099</v>
          </cell>
          <cell r="AC1732">
            <v>313411.912580384</v>
          </cell>
          <cell r="AF1732">
            <v>15670595.629019201</v>
          </cell>
          <cell r="AH1732">
            <v>19338604.117828101</v>
          </cell>
          <cell r="AO1732">
            <v>21.487337908697899</v>
          </cell>
        </row>
        <row r="1733">
          <cell r="A1733" t="str">
            <v xml:space="preserve"> 03/14  04:00:00</v>
          </cell>
          <cell r="M1733">
            <v>20.000000000000099</v>
          </cell>
          <cell r="AC1733">
            <v>313411.91281584202</v>
          </cell>
          <cell r="AF1733">
            <v>15670595.6407921</v>
          </cell>
          <cell r="AH1733">
            <v>19338604.132880401</v>
          </cell>
          <cell r="AO1733">
            <v>21.4873379254227</v>
          </cell>
        </row>
        <row r="1734">
          <cell r="A1734" t="str">
            <v xml:space="preserve"> 03/14  05:00:00</v>
          </cell>
          <cell r="M1734">
            <v>20.000000000000099</v>
          </cell>
          <cell r="AC1734">
            <v>313411.91381184798</v>
          </cell>
          <cell r="AF1734">
            <v>15670595.690592401</v>
          </cell>
          <cell r="AH1734">
            <v>19338604.1965531</v>
          </cell>
          <cell r="AO1734">
            <v>21.487337996170101</v>
          </cell>
        </row>
        <row r="1735">
          <cell r="A1735" t="str">
            <v xml:space="preserve"> 03/14  06:00:00</v>
          </cell>
          <cell r="M1735">
            <v>20.000000000000199</v>
          </cell>
          <cell r="AC1735">
            <v>313411.91448005597</v>
          </cell>
          <cell r="AF1735">
            <v>15670595.724002801</v>
          </cell>
          <cell r="AH1735">
            <v>19338604.239270199</v>
          </cell>
          <cell r="AO1735">
            <v>21.487338043633599</v>
          </cell>
        </row>
        <row r="1736">
          <cell r="A1736" t="str">
            <v xml:space="preserve"> 03/14  07:00:00</v>
          </cell>
          <cell r="M1736">
            <v>20.000000000000099</v>
          </cell>
          <cell r="AC1736">
            <v>313411.915030531</v>
          </cell>
          <cell r="AF1736">
            <v>15670595.7515266</v>
          </cell>
          <cell r="AH1736">
            <v>19338604.274460901</v>
          </cell>
          <cell r="AO1736">
            <v>21.4873380827344</v>
          </cell>
        </row>
        <row r="1737">
          <cell r="A1737" t="str">
            <v xml:space="preserve"> 03/14  08:00:00</v>
          </cell>
          <cell r="M1737">
            <v>20.000000000000099</v>
          </cell>
          <cell r="AC1737">
            <v>309006.81285609002</v>
          </cell>
          <cell r="AF1737">
            <v>15450340.6428045</v>
          </cell>
          <cell r="AH1737">
            <v>19057239.136065099</v>
          </cell>
          <cell r="AO1737">
            <v>21.174710151183501</v>
          </cell>
        </row>
        <row r="1738">
          <cell r="A1738" t="str">
            <v xml:space="preserve"> 03/14  09:00:00</v>
          </cell>
          <cell r="M1738">
            <v>20.000000000000099</v>
          </cell>
          <cell r="AC1738">
            <v>301066.97614908603</v>
          </cell>
          <cell r="AF1738">
            <v>15053348.807454299</v>
          </cell>
          <cell r="AH1738">
            <v>18551077.910750799</v>
          </cell>
          <cell r="AO1738">
            <v>20.612308789723102</v>
          </cell>
        </row>
        <row r="1739">
          <cell r="A1739" t="str">
            <v xml:space="preserve"> 03/14  10:00:00</v>
          </cell>
          <cell r="M1739">
            <v>20.000000000000099</v>
          </cell>
          <cell r="AC1739">
            <v>288191.28721912397</v>
          </cell>
          <cell r="AF1739">
            <v>14409564.360956199</v>
          </cell>
          <cell r="AH1739">
            <v>17733215.2992309</v>
          </cell>
          <cell r="AO1739">
            <v>19.703572554700902</v>
          </cell>
        </row>
        <row r="1740">
          <cell r="A1740" t="str">
            <v xml:space="preserve"> 03/14  11:00:00</v>
          </cell>
          <cell r="M1740">
            <v>20.000000000000099</v>
          </cell>
          <cell r="AC1740">
            <v>277066.98482868302</v>
          </cell>
          <cell r="AF1740">
            <v>13853349.241434099</v>
          </cell>
          <cell r="AH1740">
            <v>17029185.2445071</v>
          </cell>
          <cell r="AO1740">
            <v>18.921316938341199</v>
          </cell>
        </row>
        <row r="1741">
          <cell r="A1741" t="str">
            <v xml:space="preserve"> 03/14  12:00:00</v>
          </cell>
          <cell r="M1741">
            <v>20.000000000000099</v>
          </cell>
          <cell r="AC1741">
            <v>269477.40897286602</v>
          </cell>
          <cell r="AF1741">
            <v>13473870.448643301</v>
          </cell>
          <cell r="AH1741">
            <v>16550450.471551601</v>
          </cell>
          <cell r="AO1741">
            <v>18.389389412835101</v>
          </cell>
        </row>
        <row r="1742">
          <cell r="A1742" t="str">
            <v xml:space="preserve"> 03/14  13:00:00</v>
          </cell>
          <cell r="M1742">
            <v>20.000000000000099</v>
          </cell>
          <cell r="AC1742">
            <v>266823.98648393998</v>
          </cell>
          <cell r="AF1742">
            <v>13341199.324197</v>
          </cell>
          <cell r="AH1742">
            <v>16383331.4742398</v>
          </cell>
          <cell r="AO1742">
            <v>18.203701638044201</v>
          </cell>
        </row>
        <row r="1743">
          <cell r="A1743" t="str">
            <v xml:space="preserve"> 03/14  14:00:00</v>
          </cell>
          <cell r="M1743">
            <v>20</v>
          </cell>
          <cell r="AC1743">
            <v>266823.67843346403</v>
          </cell>
          <cell r="AF1743">
            <v>13341183.921673199</v>
          </cell>
          <cell r="AH1743">
            <v>16383312.085892299</v>
          </cell>
          <cell r="AO1743">
            <v>18.203680095435899</v>
          </cell>
        </row>
        <row r="1744">
          <cell r="A1744" t="str">
            <v xml:space="preserve"> 03/14  15:00:00</v>
          </cell>
          <cell r="M1744">
            <v>20</v>
          </cell>
          <cell r="AC1744">
            <v>251846.32689458999</v>
          </cell>
          <cell r="AF1744">
            <v>12592316.3447295</v>
          </cell>
          <cell r="AH1744">
            <v>15443468.997839101</v>
          </cell>
          <cell r="AO1744">
            <v>17.159409997598999</v>
          </cell>
        </row>
        <row r="1745">
          <cell r="A1745" t="str">
            <v xml:space="preserve"> 03/14  16:00:00</v>
          </cell>
          <cell r="M1745">
            <v>20</v>
          </cell>
          <cell r="AC1745">
            <v>233132.470953076</v>
          </cell>
          <cell r="AF1745">
            <v>11656623.5476538</v>
          </cell>
          <cell r="AH1745">
            <v>14274763.9526131</v>
          </cell>
          <cell r="AO1745">
            <v>15.8608488362368</v>
          </cell>
        </row>
        <row r="1746">
          <cell r="A1746" t="str">
            <v xml:space="preserve"> 03/14  17:00:00</v>
          </cell>
          <cell r="M1746">
            <v>20</v>
          </cell>
          <cell r="AC1746">
            <v>232580.396799298</v>
          </cell>
          <cell r="AF1746">
            <v>11629019.8399649</v>
          </cell>
          <cell r="AH1746">
            <v>14240270.909909301</v>
          </cell>
          <cell r="AO1746">
            <v>15.8225232332326</v>
          </cell>
        </row>
        <row r="1747">
          <cell r="A1747" t="str">
            <v xml:space="preserve"> 03/14  18:00:00</v>
          </cell>
          <cell r="M1747">
            <v>20</v>
          </cell>
          <cell r="AC1747">
            <v>235764.47474156899</v>
          </cell>
          <cell r="AF1747">
            <v>11788223.737078501</v>
          </cell>
          <cell r="AH1747">
            <v>14438489.631294999</v>
          </cell>
          <cell r="AO1747">
            <v>16.042766256994501</v>
          </cell>
        </row>
        <row r="1748">
          <cell r="A1748" t="str">
            <v xml:space="preserve"> 03/14  19:00:00</v>
          </cell>
          <cell r="M1748">
            <v>20</v>
          </cell>
          <cell r="AC1748">
            <v>230478.716764529</v>
          </cell>
          <cell r="AF1748">
            <v>11523935.838226501</v>
          </cell>
          <cell r="AH1748">
            <v>14109506.8355409</v>
          </cell>
          <cell r="AO1748">
            <v>15.677229817267699</v>
          </cell>
        </row>
        <row r="1749">
          <cell r="A1749" t="str">
            <v xml:space="preserve"> 03/14  20:00:00</v>
          </cell>
          <cell r="M1749">
            <v>20</v>
          </cell>
          <cell r="AC1749">
            <v>236985.48235368801</v>
          </cell>
          <cell r="AF1749">
            <v>11849274.1176844</v>
          </cell>
          <cell r="AH1749">
            <v>14514761.5567996</v>
          </cell>
          <cell r="AO1749">
            <v>16.1275128408884</v>
          </cell>
        </row>
        <row r="1750">
          <cell r="A1750" t="str">
            <v xml:space="preserve"> 03/14  21:00:00</v>
          </cell>
          <cell r="M1750">
            <v>20</v>
          </cell>
          <cell r="AC1750">
            <v>242822.98090596101</v>
          </cell>
          <cell r="AF1750">
            <v>12141149.045298001</v>
          </cell>
          <cell r="AH1750">
            <v>14878740.6390658</v>
          </cell>
          <cell r="AO1750">
            <v>16.531934043406402</v>
          </cell>
        </row>
        <row r="1751">
          <cell r="A1751" t="str">
            <v xml:space="preserve"> 03/14  22:00:00</v>
          </cell>
          <cell r="M1751">
            <v>19.999999999999901</v>
          </cell>
          <cell r="AC1751">
            <v>233132.429434374</v>
          </cell>
          <cell r="AF1751">
            <v>11656621.471718701</v>
          </cell>
          <cell r="AH1751">
            <v>14274761.365493501</v>
          </cell>
          <cell r="AO1751">
            <v>15.8608459616595</v>
          </cell>
        </row>
        <row r="1752">
          <cell r="A1752" t="str">
            <v xml:space="preserve"> 03/14  23:00:00</v>
          </cell>
          <cell r="M1752">
            <v>20</v>
          </cell>
          <cell r="AC1752">
            <v>212316.909136206</v>
          </cell>
          <cell r="AF1752">
            <v>10615845.456810299</v>
          </cell>
          <cell r="AH1752">
            <v>12983341.4045678</v>
          </cell>
          <cell r="AO1752">
            <v>14.4259348939642</v>
          </cell>
        </row>
        <row r="1753">
          <cell r="A1753" t="str">
            <v xml:space="preserve"> 03/14  24:00:00</v>
          </cell>
          <cell r="M1753">
            <v>20</v>
          </cell>
          <cell r="AC1753">
            <v>203295.28971726401</v>
          </cell>
          <cell r="AF1753">
            <v>10164764.485863199</v>
          </cell>
          <cell r="AH1753">
            <v>12425584.700678701</v>
          </cell>
          <cell r="AO1753">
            <v>13.8062052229764</v>
          </cell>
        </row>
        <row r="1754">
          <cell r="A1754" t="str">
            <v xml:space="preserve"> 03/15  01:00:00</v>
          </cell>
          <cell r="M1754">
            <v>20.000000000000099</v>
          </cell>
          <cell r="AC1754">
            <v>203294.24500951599</v>
          </cell>
          <cell r="AF1754">
            <v>10164712.2504758</v>
          </cell>
          <cell r="AH1754">
            <v>12425520.2403493</v>
          </cell>
          <cell r="AO1754">
            <v>13.806133600388099</v>
          </cell>
        </row>
        <row r="1755">
          <cell r="A1755" t="str">
            <v xml:space="preserve"> 03/15  02:00:00</v>
          </cell>
          <cell r="M1755">
            <v>20</v>
          </cell>
          <cell r="AC1755">
            <v>208580.363724472</v>
          </cell>
          <cell r="AF1755">
            <v>10429018.1862236</v>
          </cell>
          <cell r="AH1755">
            <v>12751972.312343599</v>
          </cell>
          <cell r="AO1755">
            <v>14.168858124826301</v>
          </cell>
        </row>
        <row r="1756">
          <cell r="A1756" t="str">
            <v xml:space="preserve"> 03/15  03:00:00</v>
          </cell>
          <cell r="M1756">
            <v>20</v>
          </cell>
          <cell r="AC1756">
            <v>221456.04195078299</v>
          </cell>
          <cell r="AF1756">
            <v>11072802.097539101</v>
          </cell>
          <cell r="AH1756">
            <v>13549213.6147065</v>
          </cell>
          <cell r="AO1756">
            <v>15.0546817941184</v>
          </cell>
        </row>
        <row r="1757">
          <cell r="A1757" t="str">
            <v xml:space="preserve"> 03/15  04:00:00</v>
          </cell>
          <cell r="M1757">
            <v>20</v>
          </cell>
          <cell r="AC1757">
            <v>227293.55654274201</v>
          </cell>
          <cell r="AF1757">
            <v>11364677.8271371</v>
          </cell>
          <cell r="AH1757">
            <v>13911439.088953201</v>
          </cell>
          <cell r="AO1757">
            <v>15.457154543281399</v>
          </cell>
        </row>
        <row r="1758">
          <cell r="A1758" t="str">
            <v xml:space="preserve"> 03/15  05:00:00</v>
          </cell>
          <cell r="M1758">
            <v>20</v>
          </cell>
          <cell r="AC1758">
            <v>236985.45834867901</v>
          </cell>
          <cell r="AF1758">
            <v>11849272.917433999</v>
          </cell>
          <cell r="AH1758">
            <v>14514760.061664401</v>
          </cell>
          <cell r="AO1758">
            <v>16.127511179627099</v>
          </cell>
        </row>
        <row r="1759">
          <cell r="A1759" t="str">
            <v xml:space="preserve"> 03/15  06:00:00</v>
          </cell>
          <cell r="M1759">
            <v>20</v>
          </cell>
          <cell r="AC1759">
            <v>248109.752872874</v>
          </cell>
          <cell r="AF1759">
            <v>12405487.6436437</v>
          </cell>
          <cell r="AH1759">
            <v>15209199.0204548</v>
          </cell>
          <cell r="AO1759">
            <v>16.899110022727601</v>
          </cell>
        </row>
        <row r="1760">
          <cell r="A1760" t="str">
            <v xml:space="preserve"> 03/15  07:00:00</v>
          </cell>
          <cell r="M1760">
            <v>20</v>
          </cell>
          <cell r="AC1760">
            <v>251293.86345886299</v>
          </cell>
          <cell r="AF1760">
            <v>12564693.1729431</v>
          </cell>
          <cell r="AH1760">
            <v>15408410.2899637</v>
          </cell>
          <cell r="AO1760">
            <v>17.120455877737399</v>
          </cell>
        </row>
        <row r="1761">
          <cell r="A1761" t="str">
            <v xml:space="preserve"> 03/15  08:00:00</v>
          </cell>
          <cell r="M1761">
            <v>19.999999999999901</v>
          </cell>
          <cell r="AC1761">
            <v>246008.11091684701</v>
          </cell>
          <cell r="AF1761">
            <v>12300405.5458424</v>
          </cell>
          <cell r="AH1761">
            <v>15077786.9574864</v>
          </cell>
          <cell r="AO1761">
            <v>16.7530966194293</v>
          </cell>
        </row>
        <row r="1762">
          <cell r="A1762" t="str">
            <v xml:space="preserve"> 03/15  09:00:00</v>
          </cell>
          <cell r="M1762">
            <v>20.000000000000099</v>
          </cell>
          <cell r="AC1762">
            <v>248109.78034469299</v>
          </cell>
          <cell r="AF1762">
            <v>12405489.0172347</v>
          </cell>
          <cell r="AH1762">
            <v>15209200.737421799</v>
          </cell>
          <cell r="AO1762">
            <v>16.899111930468699</v>
          </cell>
        </row>
        <row r="1763">
          <cell r="A1763" t="str">
            <v xml:space="preserve"> 03/15  10:00:00</v>
          </cell>
          <cell r="M1763">
            <v>19.999999999999901</v>
          </cell>
          <cell r="AC1763">
            <v>251293.869928792</v>
          </cell>
          <cell r="AF1763">
            <v>12564693.4964396</v>
          </cell>
          <cell r="AH1763">
            <v>15408410.695077101</v>
          </cell>
          <cell r="AO1763">
            <v>17.120456327863501</v>
          </cell>
        </row>
        <row r="1764">
          <cell r="A1764" t="str">
            <v xml:space="preserve"> 03/15  11:00:00</v>
          </cell>
          <cell r="M1764">
            <v>20.000000000000099</v>
          </cell>
          <cell r="AC1764">
            <v>246008.11737776999</v>
          </cell>
          <cell r="AF1764">
            <v>12300405.868888499</v>
          </cell>
          <cell r="AH1764">
            <v>15077787.361347901</v>
          </cell>
          <cell r="AO1764">
            <v>16.753097068164301</v>
          </cell>
        </row>
        <row r="1765">
          <cell r="A1765" t="str">
            <v xml:space="preserve"> 03/15  12:00:00</v>
          </cell>
          <cell r="M1765">
            <v>20</v>
          </cell>
          <cell r="AC1765">
            <v>238418.560425656</v>
          </cell>
          <cell r="AF1765">
            <v>11920928.0212828</v>
          </cell>
          <cell r="AH1765">
            <v>14603951.718218099</v>
          </cell>
          <cell r="AO1765">
            <v>16.2266130202424</v>
          </cell>
        </row>
        <row r="1766">
          <cell r="A1766" t="str">
            <v xml:space="preserve"> 03/15  13:00:00</v>
          </cell>
          <cell r="M1766">
            <v>20</v>
          </cell>
          <cell r="AC1766">
            <v>235765.14070637201</v>
          </cell>
          <cell r="AF1766">
            <v>11788257.0353186</v>
          </cell>
          <cell r="AH1766">
            <v>14438531.121951301</v>
          </cell>
          <cell r="AO1766">
            <v>16.042812357723601</v>
          </cell>
        </row>
        <row r="1767">
          <cell r="A1767" t="str">
            <v xml:space="preserve"> 03/15  14:00:00</v>
          </cell>
          <cell r="M1767">
            <v>19.999999999999901</v>
          </cell>
          <cell r="AC1767">
            <v>240169.93665944299</v>
          </cell>
          <cell r="AF1767">
            <v>12008496.8329721</v>
          </cell>
          <cell r="AH1767">
            <v>14713188.043625301</v>
          </cell>
          <cell r="AO1767">
            <v>16.3479867151392</v>
          </cell>
        </row>
        <row r="1768">
          <cell r="A1768" t="str">
            <v xml:space="preserve"> 03/15  15:00:00</v>
          </cell>
          <cell r="M1768">
            <v>20</v>
          </cell>
          <cell r="AC1768">
            <v>238418.54801508901</v>
          </cell>
          <cell r="AF1768">
            <v>11920927.4007545</v>
          </cell>
          <cell r="AH1768">
            <v>14603950.9436421</v>
          </cell>
          <cell r="AO1768">
            <v>16.226612159602301</v>
          </cell>
        </row>
        <row r="1769">
          <cell r="A1769" t="str">
            <v xml:space="preserve"> 03/15  16:00:00</v>
          </cell>
          <cell r="M1769">
            <v>19.999999999999901</v>
          </cell>
          <cell r="AC1769">
            <v>240169.94365359601</v>
          </cell>
          <cell r="AF1769">
            <v>12008497.1826798</v>
          </cell>
          <cell r="AH1769">
            <v>14713188.479645601</v>
          </cell>
          <cell r="AO1769">
            <v>16.347987199606202</v>
          </cell>
        </row>
        <row r="1770">
          <cell r="A1770" t="str">
            <v xml:space="preserve"> 03/15  17:00:00</v>
          </cell>
          <cell r="M1770">
            <v>20.000000000000099</v>
          </cell>
          <cell r="AC1770">
            <v>248109.77399218699</v>
          </cell>
          <cell r="AF1770">
            <v>12405488.6996093</v>
          </cell>
          <cell r="AH1770">
            <v>15209200.340951299</v>
          </cell>
          <cell r="AO1770">
            <v>16.899111489945899</v>
          </cell>
        </row>
        <row r="1771">
          <cell r="A1771" t="str">
            <v xml:space="preserve"> 03/15  18:00:00</v>
          </cell>
          <cell r="M1771">
            <v>20</v>
          </cell>
          <cell r="AC1771">
            <v>265390.56563758699</v>
          </cell>
          <cell r="AF1771">
            <v>13269528.2818793</v>
          </cell>
          <cell r="AH1771">
            <v>16293555.152400499</v>
          </cell>
          <cell r="AO1771">
            <v>18.1039501693338</v>
          </cell>
        </row>
        <row r="1772">
          <cell r="A1772" t="str">
            <v xml:space="preserve"> 03/15  19:00:00</v>
          </cell>
          <cell r="M1772">
            <v>20.000000000000099</v>
          </cell>
          <cell r="AC1772">
            <v>279168.58198885299</v>
          </cell>
          <cell r="AF1772">
            <v>13958429.099442599</v>
          </cell>
          <cell r="AH1772">
            <v>17161961.248695999</v>
          </cell>
          <cell r="AO1772">
            <v>19.068845831884399</v>
          </cell>
        </row>
        <row r="1773">
          <cell r="A1773" t="str">
            <v xml:space="preserve"> 03/15  20:00:00</v>
          </cell>
          <cell r="M1773">
            <v>20.000000000000099</v>
          </cell>
          <cell r="AC1773">
            <v>292044.28824491001</v>
          </cell>
          <cell r="AF1773">
            <v>14602214.412245501</v>
          </cell>
          <cell r="AH1773">
            <v>17977629.259668302</v>
          </cell>
          <cell r="AO1773">
            <v>19.9751436218537</v>
          </cell>
        </row>
        <row r="1774">
          <cell r="A1774" t="str">
            <v xml:space="preserve"> 03/15  21:00:00</v>
          </cell>
          <cell r="M1774">
            <v>20.000000000000099</v>
          </cell>
          <cell r="AC1774">
            <v>303168.59321899997</v>
          </cell>
          <cell r="AF1774">
            <v>15158429.660949999</v>
          </cell>
          <cell r="AH1774">
            <v>18684930.194345102</v>
          </cell>
          <cell r="AO1774">
            <v>20.761033549272302</v>
          </cell>
        </row>
        <row r="1775">
          <cell r="A1775" t="str">
            <v xml:space="preserve"> 03/15  22:00:00</v>
          </cell>
          <cell r="M1775">
            <v>20.000000000000099</v>
          </cell>
          <cell r="AC1775">
            <v>306352.70429689001</v>
          </cell>
          <cell r="AF1775">
            <v>15317635.214844501</v>
          </cell>
          <cell r="AH1775">
            <v>18887845.6122129</v>
          </cell>
          <cell r="AO1775">
            <v>20.986495124680999</v>
          </cell>
        </row>
        <row r="1776">
          <cell r="A1776" t="str">
            <v xml:space="preserve"> 03/15  23:00:00</v>
          </cell>
          <cell r="M1776">
            <v>20.000000000000099</v>
          </cell>
          <cell r="AC1776">
            <v>310758.17816257698</v>
          </cell>
          <cell r="AF1776">
            <v>15537908.9081288</v>
          </cell>
          <cell r="AH1776">
            <v>19169070.778711502</v>
          </cell>
          <cell r="AO1776">
            <v>21.298967531901599</v>
          </cell>
        </row>
        <row r="1777">
          <cell r="A1777" t="str">
            <v xml:space="preserve"> 03/15  24:00:00</v>
          </cell>
          <cell r="M1777">
            <v>20.000000000000099</v>
          </cell>
          <cell r="AC1777">
            <v>318698.019201166</v>
          </cell>
          <cell r="AF1777">
            <v>15934900.9600583</v>
          </cell>
          <cell r="AH1777">
            <v>19676882.629846901</v>
          </cell>
          <cell r="AO1777">
            <v>21.8632029220521</v>
          </cell>
        </row>
        <row r="1778">
          <cell r="A1778" t="str">
            <v xml:space="preserve"> 03/16  01:00:00</v>
          </cell>
          <cell r="M1778">
            <v>20.000000000000099</v>
          </cell>
          <cell r="AC1778">
            <v>331573.712307707</v>
          </cell>
          <cell r="AF1778">
            <v>16578685.6153854</v>
          </cell>
          <cell r="AH1778">
            <v>20503239.482274201</v>
          </cell>
          <cell r="AO1778">
            <v>22.781377202526901</v>
          </cell>
        </row>
        <row r="1779">
          <cell r="A1779" t="str">
            <v xml:space="preserve"> 03/16  02:00:00</v>
          </cell>
          <cell r="M1779">
            <v>20.000000000000099</v>
          </cell>
          <cell r="AC1779">
            <v>352389.24372448499</v>
          </cell>
          <cell r="AF1779">
            <v>17619462.1862242</v>
          </cell>
          <cell r="AH1779">
            <v>21846128.674388502</v>
          </cell>
          <cell r="AO1779">
            <v>24.273476304876102</v>
          </cell>
        </row>
        <row r="1780">
          <cell r="A1780" t="str">
            <v xml:space="preserve"> 03/16  03:00:00</v>
          </cell>
          <cell r="M1780">
            <v>20.000000000000099</v>
          </cell>
          <cell r="AC1780">
            <v>365816.99257499498</v>
          </cell>
          <cell r="AF1780">
            <v>18290849.628749698</v>
          </cell>
          <cell r="AH1780">
            <v>22716154.563866999</v>
          </cell>
          <cell r="AO1780">
            <v>25.24017173763</v>
          </cell>
        </row>
        <row r="1781">
          <cell r="A1781" t="str">
            <v xml:space="preserve"> 03/16  04:00:00</v>
          </cell>
          <cell r="M1781">
            <v>20.000000000000099</v>
          </cell>
          <cell r="AC1781">
            <v>378161.96118986298</v>
          </cell>
          <cell r="AF1781">
            <v>18908098.059493199</v>
          </cell>
          <cell r="AH1781">
            <v>23519207.929812402</v>
          </cell>
          <cell r="AO1781">
            <v>26.132453255347102</v>
          </cell>
        </row>
        <row r="1782">
          <cell r="A1782" t="str">
            <v xml:space="preserve"> 03/16  05:00:00</v>
          </cell>
          <cell r="M1782">
            <v>20.000000000000099</v>
          </cell>
          <cell r="AC1782">
            <v>398977.49356930098</v>
          </cell>
          <cell r="AF1782">
            <v>19948874.678465098</v>
          </cell>
          <cell r="AH1782">
            <v>24878474.541016102</v>
          </cell>
          <cell r="AO1782">
            <v>27.642749490017898</v>
          </cell>
        </row>
        <row r="1783">
          <cell r="A1783" t="str">
            <v xml:space="preserve"> 03/16  06:00:00</v>
          </cell>
          <cell r="M1783">
            <v>19.999999999999801</v>
          </cell>
          <cell r="AC1783">
            <v>412405.24374849</v>
          </cell>
          <cell r="AF1783">
            <v>20620262.1874245</v>
          </cell>
          <cell r="AH1783">
            <v>25757945.263047501</v>
          </cell>
          <cell r="AO1783">
            <v>28.6199391811639</v>
          </cell>
        </row>
        <row r="1784">
          <cell r="A1784" t="str">
            <v xml:space="preserve"> 03/16  07:00:00</v>
          </cell>
          <cell r="M1784">
            <v>20.000077056043999</v>
          </cell>
          <cell r="AC1784">
            <v>426018.052935454</v>
          </cell>
          <cell r="AF1784">
            <v>21281392.532111999</v>
          </cell>
          <cell r="AH1784">
            <v>26626128.308465902</v>
          </cell>
          <cell r="AO1784">
            <v>29.584587009406501</v>
          </cell>
        </row>
        <row r="1785">
          <cell r="A1785" t="str">
            <v xml:space="preserve"> 03/16  08:00:00</v>
          </cell>
          <cell r="M1785">
            <v>20.000099802473599</v>
          </cell>
          <cell r="AC1785">
            <v>427149.56796370598</v>
          </cell>
          <cell r="AF1785">
            <v>21335250.448030401</v>
          </cell>
          <cell r="AH1785">
            <v>26696847.9977316</v>
          </cell>
          <cell r="AO1785">
            <v>29.663164441924</v>
          </cell>
        </row>
        <row r="1786">
          <cell r="A1786" t="str">
            <v xml:space="preserve"> 03/16  09:00:00</v>
          </cell>
          <cell r="M1786">
            <v>20.000016036882901</v>
          </cell>
          <cell r="AC1786">
            <v>418301.150210572</v>
          </cell>
          <cell r="AF1786">
            <v>20912060.409030601</v>
          </cell>
          <cell r="AH1786">
            <v>26140907.174638201</v>
          </cell>
          <cell r="AO1786">
            <v>29.045452416264698</v>
          </cell>
        </row>
        <row r="1787">
          <cell r="A1787" t="str">
            <v xml:space="preserve"> 03/16  10:00:00</v>
          </cell>
          <cell r="M1787">
            <v>20.000000022832602</v>
          </cell>
          <cell r="AC1787">
            <v>415059.32628391398</v>
          </cell>
          <cell r="AF1787">
            <v>20752966.3141957</v>
          </cell>
          <cell r="AH1787">
            <v>25932044.560784899</v>
          </cell>
          <cell r="AO1787">
            <v>28.8133828453165</v>
          </cell>
        </row>
        <row r="1788">
          <cell r="A1788" t="str">
            <v xml:space="preserve"> 03/16  11:00:00</v>
          </cell>
          <cell r="M1788">
            <v>20.000000000015</v>
          </cell>
          <cell r="AC1788">
            <v>405367.76598582801</v>
          </cell>
          <cell r="AF1788">
            <v>20268388.299291398</v>
          </cell>
          <cell r="AH1788">
            <v>25296706.4201697</v>
          </cell>
          <cell r="AO1788">
            <v>28.107451577966302</v>
          </cell>
        </row>
        <row r="1789">
          <cell r="A1789" t="str">
            <v xml:space="preserve"> 03/16  12:00:00</v>
          </cell>
          <cell r="M1789">
            <v>20.000000000000099</v>
          </cell>
          <cell r="AC1789">
            <v>395124.500784637</v>
          </cell>
          <cell r="AF1789">
            <v>19756225.0392319</v>
          </cell>
          <cell r="AH1789">
            <v>24626185.961403798</v>
          </cell>
          <cell r="AO1789">
            <v>27.3624288460042</v>
          </cell>
        </row>
        <row r="1790">
          <cell r="A1790" t="str">
            <v xml:space="preserve"> 03/16  13:00:00</v>
          </cell>
          <cell r="M1790">
            <v>20.000000000000099</v>
          </cell>
          <cell r="AC1790">
            <v>373063.56003181502</v>
          </cell>
          <cell r="AF1790">
            <v>18653178.001590699</v>
          </cell>
          <cell r="AH1790">
            <v>23187761.435660001</v>
          </cell>
          <cell r="AO1790">
            <v>25.7641793729555</v>
          </cell>
        </row>
        <row r="1791">
          <cell r="A1791" t="str">
            <v xml:space="preserve"> 03/16  14:00:00</v>
          </cell>
          <cell r="M1791">
            <v>20.000000000000099</v>
          </cell>
          <cell r="AC1791">
            <v>350839.71207979001</v>
          </cell>
          <cell r="AF1791">
            <v>17541985.603989501</v>
          </cell>
          <cell r="AH1791">
            <v>21745688.8173589</v>
          </cell>
          <cell r="AO1791">
            <v>24.161876463732199</v>
          </cell>
        </row>
        <row r="1792">
          <cell r="A1792" t="str">
            <v xml:space="preserve"> 03/16  15:00:00</v>
          </cell>
          <cell r="M1792">
            <v>20.000000000000099</v>
          </cell>
          <cell r="AC1792">
            <v>340065.69072029198</v>
          </cell>
          <cell r="AF1792">
            <v>17003284.536014602</v>
          </cell>
          <cell r="AH1792">
            <v>21049835.639454499</v>
          </cell>
          <cell r="AO1792">
            <v>23.388706266060598</v>
          </cell>
        </row>
        <row r="1793">
          <cell r="A1793" t="str">
            <v xml:space="preserve"> 03/16  16:00:00</v>
          </cell>
          <cell r="M1793">
            <v>20.000000000000099</v>
          </cell>
          <cell r="AC1793">
            <v>327720.73321345798</v>
          </cell>
          <cell r="AF1793">
            <v>16386036.660672899</v>
          </cell>
          <cell r="AH1793">
            <v>20255644.9434973</v>
          </cell>
          <cell r="AO1793">
            <v>22.506272159441501</v>
          </cell>
        </row>
        <row r="1794">
          <cell r="A1794" t="str">
            <v xml:space="preserve"> 03/16  17:00:00</v>
          </cell>
          <cell r="M1794">
            <v>20.000000000000099</v>
          </cell>
          <cell r="AC1794">
            <v>321883.21667012002</v>
          </cell>
          <cell r="AF1794">
            <v>16094160.833505999</v>
          </cell>
          <cell r="AH1794">
            <v>19880902.165338598</v>
          </cell>
          <cell r="AO1794">
            <v>22.089891294820699</v>
          </cell>
        </row>
        <row r="1795">
          <cell r="A1795" t="str">
            <v xml:space="preserve"> 03/16  18:00:00</v>
          </cell>
          <cell r="M1795">
            <v>20.000000000000099</v>
          </cell>
          <cell r="AC1795">
            <v>326287.64060006</v>
          </cell>
          <cell r="AF1795">
            <v>16314382.030003</v>
          </cell>
          <cell r="AH1795">
            <v>20163478.314627301</v>
          </cell>
          <cell r="AO1795">
            <v>22.403864794030401</v>
          </cell>
        </row>
        <row r="1796">
          <cell r="A1796" t="str">
            <v xml:space="preserve"> 03/16  19:00:00</v>
          </cell>
          <cell r="M1796">
            <v>20.000000000000099</v>
          </cell>
          <cell r="AC1796">
            <v>338632.57615368703</v>
          </cell>
          <cell r="AF1796">
            <v>16931628.807684399</v>
          </cell>
          <cell r="AH1796">
            <v>20957612.841823399</v>
          </cell>
          <cell r="AO1796">
            <v>23.286236490914899</v>
          </cell>
        </row>
        <row r="1797">
          <cell r="A1797" t="str">
            <v xml:space="preserve"> 03/16  20:00:00</v>
          </cell>
          <cell r="M1797">
            <v>20.000000000000099</v>
          </cell>
          <cell r="AC1797">
            <v>349756.87389896298</v>
          </cell>
          <cell r="AF1797">
            <v>17487843.6949481</v>
          </cell>
          <cell r="AH1797">
            <v>21675514.621250801</v>
          </cell>
          <cell r="AO1797">
            <v>24.083905134723199</v>
          </cell>
        </row>
        <row r="1798">
          <cell r="A1798" t="str">
            <v xml:space="preserve"> 03/16  21:00:00</v>
          </cell>
          <cell r="M1798">
            <v>20.000000000000099</v>
          </cell>
          <cell r="AC1798">
            <v>358227.46755605401</v>
          </cell>
          <cell r="AF1798">
            <v>17911373.3778027</v>
          </cell>
          <cell r="AH1798">
            <v>22223812.414113201</v>
          </cell>
          <cell r="AO1798">
            <v>24.693124904570201</v>
          </cell>
        </row>
        <row r="1799">
          <cell r="A1799" t="str">
            <v xml:space="preserve"> 03/16  22:00:00</v>
          </cell>
          <cell r="M1799">
            <v>20.000000000000099</v>
          </cell>
          <cell r="AC1799">
            <v>365817.035124788</v>
          </cell>
          <cell r="AF1799">
            <v>18290851.756239399</v>
          </cell>
          <cell r="AH1799">
            <v>22716157.3263276</v>
          </cell>
          <cell r="AO1799">
            <v>25.240174807030701</v>
          </cell>
        </row>
        <row r="1800">
          <cell r="A1800" t="str">
            <v xml:space="preserve"> 03/16  23:00:00</v>
          </cell>
          <cell r="M1800">
            <v>20.000000000000099</v>
          </cell>
          <cell r="AC1800">
            <v>378161.98364463903</v>
          </cell>
          <cell r="AF1800">
            <v>18908099.182232</v>
          </cell>
          <cell r="AH1800">
            <v>23519209.392402802</v>
          </cell>
          <cell r="AO1800">
            <v>26.1324548804476</v>
          </cell>
        </row>
        <row r="1801">
          <cell r="A1801" t="str">
            <v xml:space="preserve"> 03/16  24:00:00</v>
          </cell>
          <cell r="M1801">
            <v>20.000000000000099</v>
          </cell>
          <cell r="AC1801">
            <v>369903.834421899</v>
          </cell>
          <cell r="AF1801">
            <v>18495191.721094899</v>
          </cell>
          <cell r="AH1801">
            <v>22981990.513365999</v>
          </cell>
          <cell r="AO1801">
            <v>25.535545014851099</v>
          </cell>
        </row>
        <row r="1802">
          <cell r="A1802" t="str">
            <v xml:space="preserve"> 03/17  01:00:00</v>
          </cell>
          <cell r="M1802">
            <v>20.000000000000099</v>
          </cell>
          <cell r="AC1802">
            <v>371103.19303235901</v>
          </cell>
          <cell r="AF1802">
            <v>18555159.651618</v>
          </cell>
          <cell r="AH1802">
            <v>23059794.7178526</v>
          </cell>
          <cell r="AO1802">
            <v>25.6219941309474</v>
          </cell>
        </row>
        <row r="1803">
          <cell r="A1803" t="str">
            <v xml:space="preserve"> 03/17  02:00:00</v>
          </cell>
          <cell r="M1803">
            <v>20.000000000000099</v>
          </cell>
          <cell r="AC1803">
            <v>376940.68068830698</v>
          </cell>
          <cell r="AF1803">
            <v>18847034.034415301</v>
          </cell>
          <cell r="AH1803">
            <v>23439516.725577101</v>
          </cell>
          <cell r="AO1803">
            <v>26.043907472863399</v>
          </cell>
        </row>
        <row r="1804">
          <cell r="A1804" t="str">
            <v xml:space="preserve"> 03/17  03:00:00</v>
          </cell>
          <cell r="M1804">
            <v>20.000000000000099</v>
          </cell>
          <cell r="AC1804">
            <v>381346.45862339198</v>
          </cell>
          <cell r="AF1804">
            <v>19067322.931169599</v>
          </cell>
          <cell r="AH1804">
            <v>23726611.386025701</v>
          </cell>
          <cell r="AO1804">
            <v>26.362901540028599</v>
          </cell>
        </row>
        <row r="1805">
          <cell r="A1805" t="str">
            <v xml:space="preserve"> 03/17  04:00:00</v>
          </cell>
          <cell r="M1805">
            <v>20.000000000000099</v>
          </cell>
          <cell r="AC1805">
            <v>374308.946896757</v>
          </cell>
          <cell r="AF1805">
            <v>18715447.3448379</v>
          </cell>
          <cell r="AH1805">
            <v>23268339.0246071</v>
          </cell>
          <cell r="AO1805">
            <v>25.853710027341201</v>
          </cell>
        </row>
        <row r="1806">
          <cell r="A1806" t="str">
            <v xml:space="preserve"> 03/17  05:00:00</v>
          </cell>
          <cell r="M1806">
            <v>20.000000000000099</v>
          </cell>
          <cell r="AC1806">
            <v>383448.13200869702</v>
          </cell>
          <cell r="AF1806">
            <v>19172406.600434799</v>
          </cell>
          <cell r="AH1806">
            <v>23863959.455550101</v>
          </cell>
          <cell r="AO1806">
            <v>26.515510506166699</v>
          </cell>
        </row>
        <row r="1807">
          <cell r="A1807" t="str">
            <v xml:space="preserve"> 03/17  06:00:00</v>
          </cell>
          <cell r="M1807">
            <v>20.000000000000298</v>
          </cell>
          <cell r="AC1807">
            <v>396875.84661742701</v>
          </cell>
          <cell r="AF1807">
            <v>19843792.330871299</v>
          </cell>
          <cell r="AH1807">
            <v>24740720.0020408</v>
          </cell>
          <cell r="AO1807">
            <v>27.489688891156401</v>
          </cell>
        </row>
        <row r="1808">
          <cell r="A1808" t="str">
            <v xml:space="preserve"> 03/17  07:00:00</v>
          </cell>
          <cell r="M1808">
            <v>20.000000000000099</v>
          </cell>
          <cell r="AC1808">
            <v>399529.282008529</v>
          </cell>
          <cell r="AF1808">
            <v>19976464.100426499</v>
          </cell>
          <cell r="AH1808">
            <v>24914299.662850801</v>
          </cell>
          <cell r="AO1808">
            <v>27.6825551809453</v>
          </cell>
        </row>
        <row r="1809">
          <cell r="A1809" t="str">
            <v xml:space="preserve"> 03/17  08:00:00</v>
          </cell>
          <cell r="M1809">
            <v>20.000000000000099</v>
          </cell>
          <cell r="AC1809">
            <v>399529.589615473</v>
          </cell>
          <cell r="AF1809">
            <v>19976479.480773699</v>
          </cell>
          <cell r="AH1809">
            <v>24914319.793655399</v>
          </cell>
          <cell r="AO1809">
            <v>27.682577548506</v>
          </cell>
        </row>
        <row r="1810">
          <cell r="A1810" t="str">
            <v xml:space="preserve"> 03/17  09:00:00</v>
          </cell>
          <cell r="M1810">
            <v>20.000000000000099</v>
          </cell>
          <cell r="AC1810">
            <v>399529.59063776099</v>
          </cell>
          <cell r="AF1810">
            <v>19976479.531888101</v>
          </cell>
          <cell r="AH1810">
            <v>24914319.860557199</v>
          </cell>
          <cell r="AO1810">
            <v>27.6825776228414</v>
          </cell>
        </row>
        <row r="1811">
          <cell r="A1811" t="str">
            <v xml:space="preserve"> 03/17  10:00:00</v>
          </cell>
          <cell r="M1811">
            <v>20.000000000000099</v>
          </cell>
          <cell r="AC1811">
            <v>385433.26435260603</v>
          </cell>
          <cell r="AF1811">
            <v>19271663.217630301</v>
          </cell>
          <cell r="AH1811">
            <v>23993419.350529701</v>
          </cell>
          <cell r="AO1811">
            <v>26.659354833921899</v>
          </cell>
        </row>
        <row r="1812">
          <cell r="A1812" t="str">
            <v xml:space="preserve"> 03/17  11:00:00</v>
          </cell>
          <cell r="M1812">
            <v>20</v>
          </cell>
          <cell r="AC1812">
            <v>356652.00721084903</v>
          </cell>
          <cell r="AF1812">
            <v>17832600.360542402</v>
          </cell>
          <cell r="AH1812">
            <v>22122425.938536</v>
          </cell>
          <cell r="AO1812">
            <v>24.580473265039998</v>
          </cell>
        </row>
        <row r="1813">
          <cell r="A1813" t="str">
            <v xml:space="preserve"> 03/17  12:00:00</v>
          </cell>
          <cell r="M1813">
            <v>20.000000000000099</v>
          </cell>
          <cell r="AC1813">
            <v>315359.95900941303</v>
          </cell>
          <cell r="AF1813">
            <v>15767997.950470701</v>
          </cell>
          <cell r="AH1813">
            <v>19464939.280183699</v>
          </cell>
          <cell r="AO1813">
            <v>21.627710311315202</v>
          </cell>
        </row>
        <row r="1814">
          <cell r="A1814" t="str">
            <v xml:space="preserve"> 03/17  13:00:00</v>
          </cell>
          <cell r="M1814">
            <v>20.000000000000099</v>
          </cell>
          <cell r="AC1814">
            <v>282905.20088286098</v>
          </cell>
          <cell r="AF1814">
            <v>14145260.044143099</v>
          </cell>
          <cell r="AH1814">
            <v>17398688.624841299</v>
          </cell>
          <cell r="AO1814">
            <v>19.331876249823701</v>
          </cell>
        </row>
        <row r="1815">
          <cell r="A1815" t="str">
            <v xml:space="preserve"> 03/17  14:00:00</v>
          </cell>
          <cell r="M1815">
            <v>20</v>
          </cell>
          <cell r="AC1815">
            <v>269477.45746113802</v>
          </cell>
          <cell r="AF1815">
            <v>13473872.8730569</v>
          </cell>
          <cell r="AH1815">
            <v>16550453.5269149</v>
          </cell>
          <cell r="AO1815">
            <v>18.389392807683201</v>
          </cell>
        </row>
        <row r="1816">
          <cell r="A1816" t="str">
            <v xml:space="preserve"> 03/17  15:00:00</v>
          </cell>
          <cell r="M1816">
            <v>20</v>
          </cell>
          <cell r="AC1816">
            <v>261537.59037058201</v>
          </cell>
          <cell r="AF1816">
            <v>13076879.5185291</v>
          </cell>
          <cell r="AH1816">
            <v>16050964.788378499</v>
          </cell>
          <cell r="AO1816">
            <v>17.834405320420601</v>
          </cell>
        </row>
        <row r="1817">
          <cell r="A1817" t="str">
            <v xml:space="preserve"> 03/17  16:00:00</v>
          </cell>
          <cell r="M1817">
            <v>20</v>
          </cell>
          <cell r="AC1817">
            <v>263639.24222062202</v>
          </cell>
          <cell r="AF1817">
            <v>13181962.1110311</v>
          </cell>
          <cell r="AH1817">
            <v>16183053.1373177</v>
          </cell>
          <cell r="AO1817">
            <v>17.981170152575199</v>
          </cell>
        </row>
        <row r="1818">
          <cell r="A1818" t="str">
            <v xml:space="preserve"> 03/17  17:00:00</v>
          </cell>
          <cell r="M1818">
            <v>20.000000000000099</v>
          </cell>
          <cell r="AC1818">
            <v>271228.78583077801</v>
          </cell>
          <cell r="AF1818">
            <v>13561439.2915389</v>
          </cell>
          <cell r="AH1818">
            <v>16660810.955944899</v>
          </cell>
          <cell r="AO1818">
            <v>18.512012173272101</v>
          </cell>
        </row>
        <row r="1819">
          <cell r="A1819" t="str">
            <v xml:space="preserve"> 03/17  18:00:00</v>
          </cell>
          <cell r="M1819">
            <v>20</v>
          </cell>
          <cell r="AC1819">
            <v>284454.748434913</v>
          </cell>
          <cell r="AF1819">
            <v>14222737.421745701</v>
          </cell>
          <cell r="AH1819">
            <v>17496529.924770098</v>
          </cell>
          <cell r="AO1819">
            <v>19.440588805300099</v>
          </cell>
        </row>
        <row r="1820">
          <cell r="A1820" t="str">
            <v xml:space="preserve"> 03/17  19:00:00</v>
          </cell>
          <cell r="M1820">
            <v>20</v>
          </cell>
          <cell r="AC1820">
            <v>295228.76805150002</v>
          </cell>
          <cell r="AF1820">
            <v>14761438.402574999</v>
          </cell>
          <cell r="AH1820">
            <v>18179715.515117601</v>
          </cell>
          <cell r="AO1820">
            <v>20.1996839056862</v>
          </cell>
        </row>
        <row r="1821">
          <cell r="A1821" t="str">
            <v xml:space="preserve"> 03/17  20:00:00</v>
          </cell>
          <cell r="M1821">
            <v>20</v>
          </cell>
          <cell r="AC1821">
            <v>312859.84578629502</v>
          </cell>
          <cell r="AF1821">
            <v>15642992.2893147</v>
          </cell>
          <cell r="AH1821">
            <v>19303784.746220302</v>
          </cell>
          <cell r="AO1821">
            <v>21.448649718022502</v>
          </cell>
        </row>
        <row r="1822">
          <cell r="A1822" t="str">
            <v xml:space="preserve"> 03/17  21:00:00</v>
          </cell>
          <cell r="M1822">
            <v>20</v>
          </cell>
          <cell r="AC1822">
            <v>326287.58276197902</v>
          </cell>
          <cell r="AF1822">
            <v>16314379.138098899</v>
          </cell>
          <cell r="AH1822">
            <v>20163474.603063501</v>
          </cell>
          <cell r="AO1822">
            <v>22.4038606700706</v>
          </cell>
        </row>
        <row r="1823">
          <cell r="A1823" t="str">
            <v xml:space="preserve"> 03/17  22:00:00</v>
          </cell>
          <cell r="M1823">
            <v>20</v>
          </cell>
          <cell r="AC1823">
            <v>334227.44456858397</v>
          </cell>
          <cell r="AF1823">
            <v>16711372.2284292</v>
          </cell>
          <cell r="AH1823">
            <v>20673811.294219699</v>
          </cell>
          <cell r="AO1823">
            <v>22.970901438021802</v>
          </cell>
        </row>
        <row r="1824">
          <cell r="A1824" t="str">
            <v xml:space="preserve"> 03/17  23:00:00</v>
          </cell>
          <cell r="M1824">
            <v>20</v>
          </cell>
          <cell r="AC1824">
            <v>337411.54870362103</v>
          </cell>
          <cell r="AF1824">
            <v>16870577.435180999</v>
          </cell>
          <cell r="AH1824">
            <v>20878761.295825399</v>
          </cell>
          <cell r="AO1824">
            <v>23.198623662028201</v>
          </cell>
        </row>
        <row r="1825">
          <cell r="A1825" t="str">
            <v xml:space="preserve"> 03/17  24:00:00</v>
          </cell>
          <cell r="M1825">
            <v>20</v>
          </cell>
          <cell r="AC1825">
            <v>347103.14575726498</v>
          </cell>
          <cell r="AF1825">
            <v>17355157.287863199</v>
          </cell>
          <cell r="AH1825">
            <v>21504137.611889798</v>
          </cell>
          <cell r="AO1825">
            <v>23.893486235433102</v>
          </cell>
        </row>
        <row r="1826">
          <cell r="A1826" t="str">
            <v xml:space="preserve"> 03/18  01:00:00</v>
          </cell>
          <cell r="M1826">
            <v>20</v>
          </cell>
          <cell r="AC1826">
            <v>358227.44243888999</v>
          </cell>
          <cell r="AF1826">
            <v>17911372.121944498</v>
          </cell>
          <cell r="AH1826">
            <v>22223810.7867609</v>
          </cell>
          <cell r="AO1826">
            <v>24.693123096400999</v>
          </cell>
        </row>
        <row r="1827">
          <cell r="A1827" t="str">
            <v xml:space="preserve"> 03/18  02:00:00</v>
          </cell>
          <cell r="M1827">
            <v>20.000000000000099</v>
          </cell>
          <cell r="AC1827">
            <v>371103.14295011398</v>
          </cell>
          <cell r="AF1827">
            <v>18555157.147505701</v>
          </cell>
          <cell r="AH1827">
            <v>23059791.463936601</v>
          </cell>
          <cell r="AO1827">
            <v>25.621990515485098</v>
          </cell>
        </row>
        <row r="1828">
          <cell r="A1828" t="str">
            <v xml:space="preserve"> 03/18  03:00:00</v>
          </cell>
          <cell r="M1828">
            <v>20.000000000000099</v>
          </cell>
          <cell r="AC1828">
            <v>386632.55133364501</v>
          </cell>
          <cell r="AF1828">
            <v>19331627.566682201</v>
          </cell>
          <cell r="AH1828">
            <v>24071529.636443499</v>
          </cell>
          <cell r="AO1828">
            <v>26.746144040492702</v>
          </cell>
        </row>
        <row r="1829">
          <cell r="A1829" t="str">
            <v xml:space="preserve"> 03/18  04:00:00</v>
          </cell>
          <cell r="M1829">
            <v>20.000000000000199</v>
          </cell>
          <cell r="AC1829">
            <v>396875.84357509803</v>
          </cell>
          <cell r="AF1829">
            <v>19843792.1787549</v>
          </cell>
          <cell r="AH1829">
            <v>24740719.802817199</v>
          </cell>
          <cell r="AO1829">
            <v>27.489688669796902</v>
          </cell>
        </row>
        <row r="1830">
          <cell r="A1830" t="str">
            <v xml:space="preserve"> 03/18  05:00:00</v>
          </cell>
          <cell r="M1830">
            <v>20.000000000000099</v>
          </cell>
          <cell r="AC1830">
            <v>399529.27376381197</v>
          </cell>
          <cell r="AF1830">
            <v>19976463.688190602</v>
          </cell>
          <cell r="AH1830">
            <v>24914299.123289499</v>
          </cell>
          <cell r="AO1830">
            <v>27.682554581432701</v>
          </cell>
        </row>
        <row r="1831">
          <cell r="A1831" t="str">
            <v xml:space="preserve"> 03/18  06:00:00</v>
          </cell>
          <cell r="M1831">
            <v>20.000000000000099</v>
          </cell>
          <cell r="AC1831">
            <v>399529.58207438898</v>
          </cell>
          <cell r="AF1831">
            <v>19976479.103719499</v>
          </cell>
          <cell r="AH1831">
            <v>24914319.300142098</v>
          </cell>
          <cell r="AO1831">
            <v>27.682577000157899</v>
          </cell>
        </row>
        <row r="1832">
          <cell r="A1832" t="str">
            <v xml:space="preserve"> 03/18  07:00:00</v>
          </cell>
          <cell r="M1832">
            <v>20</v>
          </cell>
          <cell r="AC1832">
            <v>399529.583256613</v>
          </cell>
          <cell r="AF1832">
            <v>19976479.162830699</v>
          </cell>
          <cell r="AH1832">
            <v>24914319.3775107</v>
          </cell>
          <cell r="AO1832">
            <v>27.682577086123</v>
          </cell>
        </row>
        <row r="1833">
          <cell r="A1833" t="str">
            <v xml:space="preserve"> 03/18  08:00:00</v>
          </cell>
          <cell r="M1833">
            <v>20.000000000000099</v>
          </cell>
          <cell r="AC1833">
            <v>399529.58488586103</v>
          </cell>
          <cell r="AF1833">
            <v>19976479.244293001</v>
          </cell>
          <cell r="AH1833">
            <v>24914319.484134</v>
          </cell>
          <cell r="AO1833">
            <v>27.6825772045934</v>
          </cell>
        </row>
        <row r="1834">
          <cell r="A1834" t="str">
            <v xml:space="preserve"> 03/18  09:00:00</v>
          </cell>
          <cell r="M1834">
            <v>19.999999999999901</v>
          </cell>
          <cell r="AC1834">
            <v>395124.48595769698</v>
          </cell>
          <cell r="AF1834">
            <v>19756224.2978849</v>
          </cell>
          <cell r="AH1834">
            <v>24626184.991455201</v>
          </cell>
          <cell r="AO1834">
            <v>27.362427768283499</v>
          </cell>
        </row>
        <row r="1835">
          <cell r="A1835" t="str">
            <v xml:space="preserve"> 03/18  10:00:00</v>
          </cell>
          <cell r="M1835">
            <v>20</v>
          </cell>
          <cell r="AC1835">
            <v>387184.65283151699</v>
          </cell>
          <cell r="AF1835">
            <v>19359232.641575899</v>
          </cell>
          <cell r="AH1835">
            <v>24107470.895578101</v>
          </cell>
          <cell r="AO1835">
            <v>26.786078772864499</v>
          </cell>
        </row>
        <row r="1836">
          <cell r="A1836" t="str">
            <v xml:space="preserve"> 03/18  11:00:00</v>
          </cell>
          <cell r="M1836">
            <v>20</v>
          </cell>
          <cell r="AC1836">
            <v>379595.08972224698</v>
          </cell>
          <cell r="AF1836">
            <v>18979754.4861123</v>
          </cell>
          <cell r="AH1836">
            <v>23612462.813462101</v>
          </cell>
          <cell r="AO1836">
            <v>26.236069792735702</v>
          </cell>
        </row>
        <row r="1837">
          <cell r="A1837" t="str">
            <v xml:space="preserve"> 03/18  12:00:00</v>
          </cell>
          <cell r="M1837">
            <v>20.000000000000099</v>
          </cell>
          <cell r="AC1837">
            <v>367250.143531935</v>
          </cell>
          <cell r="AF1837">
            <v>18362507.176596701</v>
          </cell>
          <cell r="AH1837">
            <v>22809366.033168498</v>
          </cell>
          <cell r="AO1837">
            <v>25.343740036853902</v>
          </cell>
        </row>
        <row r="1838">
          <cell r="A1838" t="str">
            <v xml:space="preserve"> 03/18  13:00:00</v>
          </cell>
          <cell r="M1838">
            <v>20.000000000000099</v>
          </cell>
          <cell r="AC1838">
            <v>361412.62865869998</v>
          </cell>
          <cell r="AF1838">
            <v>18070631.432934999</v>
          </cell>
          <cell r="AH1838">
            <v>22430272.069286801</v>
          </cell>
          <cell r="AO1838">
            <v>24.9225245214298</v>
          </cell>
        </row>
        <row r="1839">
          <cell r="A1839" t="str">
            <v xml:space="preserve"> 03/18  14:00:00</v>
          </cell>
          <cell r="M1839">
            <v>20.000000000000099</v>
          </cell>
          <cell r="AC1839">
            <v>350839.70603994798</v>
          </cell>
          <cell r="AF1839">
            <v>17541985.301997401</v>
          </cell>
          <cell r="AH1839">
            <v>21745688.4262565</v>
          </cell>
          <cell r="AO1839">
            <v>24.161876029173801</v>
          </cell>
        </row>
        <row r="1840">
          <cell r="A1840" t="str">
            <v xml:space="preserve"> 03/18  15:00:00</v>
          </cell>
          <cell r="M1840">
            <v>20.000000000000099</v>
          </cell>
          <cell r="AC1840">
            <v>340065.68875440402</v>
          </cell>
          <cell r="AF1840">
            <v>17003284.437720198</v>
          </cell>
          <cell r="AH1840">
            <v>21049835.512722898</v>
          </cell>
          <cell r="AO1840">
            <v>23.388706125247701</v>
          </cell>
        </row>
        <row r="1841">
          <cell r="A1841" t="str">
            <v xml:space="preserve"> 03/18  16:00:00</v>
          </cell>
          <cell r="M1841">
            <v>20.000000000000099</v>
          </cell>
          <cell r="AC1841">
            <v>337412.25855198898</v>
          </cell>
          <cell r="AF1841">
            <v>16870612.927599501</v>
          </cell>
          <cell r="AH1841">
            <v>20878807.0210054</v>
          </cell>
          <cell r="AO1841">
            <v>23.1986744677838</v>
          </cell>
        </row>
        <row r="1842">
          <cell r="A1842" t="str">
            <v xml:space="preserve"> 03/18  17:00:00</v>
          </cell>
          <cell r="M1842">
            <v>20.000000000000099</v>
          </cell>
          <cell r="AC1842">
            <v>337411.950395533</v>
          </cell>
          <cell r="AF1842">
            <v>16870597.519776601</v>
          </cell>
          <cell r="AH1842">
            <v>20878787.170974899</v>
          </cell>
          <cell r="AO1842">
            <v>23.198652412194299</v>
          </cell>
        </row>
        <row r="1843">
          <cell r="A1843" t="str">
            <v xml:space="preserve"> 03/18  18:00:00</v>
          </cell>
          <cell r="M1843">
            <v>20</v>
          </cell>
          <cell r="AC1843">
            <v>337411.94918000698</v>
          </cell>
          <cell r="AF1843">
            <v>16870597.459000401</v>
          </cell>
          <cell r="AH1843">
            <v>20878787.092676301</v>
          </cell>
          <cell r="AO1843">
            <v>23.198652325195901</v>
          </cell>
        </row>
        <row r="1844">
          <cell r="A1844" t="str">
            <v xml:space="preserve"> 03/18  19:00:00</v>
          </cell>
          <cell r="M1844">
            <v>20</v>
          </cell>
          <cell r="AC1844">
            <v>341817.04981283302</v>
          </cell>
          <cell r="AF1844">
            <v>17090852.490641698</v>
          </cell>
          <cell r="AH1844">
            <v>21162770.3862173</v>
          </cell>
          <cell r="AO1844">
            <v>23.514189318019199</v>
          </cell>
        </row>
        <row r="1845">
          <cell r="A1845" t="str">
            <v xml:space="preserve"> 03/18  20:00:00</v>
          </cell>
          <cell r="M1845">
            <v>20</v>
          </cell>
          <cell r="AC1845">
            <v>349756.88439943799</v>
          </cell>
          <cell r="AF1845">
            <v>17487844.219971899</v>
          </cell>
          <cell r="AH1845">
            <v>21675515.2996554</v>
          </cell>
          <cell r="AO1845">
            <v>24.083905888505999</v>
          </cell>
        </row>
        <row r="1846">
          <cell r="A1846" t="str">
            <v xml:space="preserve"> 03/18  21:00:00</v>
          </cell>
          <cell r="M1846">
            <v>20</v>
          </cell>
          <cell r="AC1846">
            <v>362632.57122759498</v>
          </cell>
          <cell r="AF1846">
            <v>18131628.561379801</v>
          </cell>
          <cell r="AH1846">
            <v>22509578.391584001</v>
          </cell>
          <cell r="AO1846">
            <v>25.0106426573156</v>
          </cell>
        </row>
        <row r="1847">
          <cell r="A1847" t="str">
            <v xml:space="preserve"> 03/18  22:00:00</v>
          </cell>
          <cell r="M1847">
            <v>20</v>
          </cell>
          <cell r="AC1847">
            <v>378161.97413165797</v>
          </cell>
          <cell r="AF1847">
            <v>18908098.7065829</v>
          </cell>
          <cell r="AH1847">
            <v>23519208.773401599</v>
          </cell>
          <cell r="AO1847">
            <v>26.132454192668501</v>
          </cell>
        </row>
        <row r="1848">
          <cell r="A1848" t="str">
            <v xml:space="preserve"> 03/18  23:00:00</v>
          </cell>
          <cell r="M1848">
            <v>20</v>
          </cell>
          <cell r="AC1848">
            <v>389286.282447526</v>
          </cell>
          <cell r="AF1848">
            <v>19464314.1223763</v>
          </cell>
          <cell r="AH1848">
            <v>24244689.3044433</v>
          </cell>
          <cell r="AO1848">
            <v>26.9385436716036</v>
          </cell>
        </row>
        <row r="1849">
          <cell r="A1849" t="str">
            <v xml:space="preserve"> 03/18  24:00:00</v>
          </cell>
          <cell r="M1849">
            <v>20</v>
          </cell>
          <cell r="AC1849">
            <v>392470.39322331903</v>
          </cell>
          <cell r="AF1849">
            <v>19623519.661166001</v>
          </cell>
          <cell r="AH1849">
            <v>24452664.399590999</v>
          </cell>
          <cell r="AO1849">
            <v>27.169627110656702</v>
          </cell>
        </row>
        <row r="1850">
          <cell r="A1850" t="str">
            <v xml:space="preserve"> 03/19  01:00:00</v>
          </cell>
          <cell r="M1850">
            <v>20.000000000000099</v>
          </cell>
          <cell r="AC1850">
            <v>396875.86712826899</v>
          </cell>
          <cell r="AF1850">
            <v>19843793.356413402</v>
          </cell>
          <cell r="AH1850">
            <v>24740721.3429159</v>
          </cell>
          <cell r="AO1850">
            <v>27.489690381017699</v>
          </cell>
        </row>
        <row r="1851">
          <cell r="A1851" t="str">
            <v xml:space="preserve"> 03/19  02:00:00</v>
          </cell>
          <cell r="M1851">
            <v>20.000000000000099</v>
          </cell>
          <cell r="AC1851">
            <v>409220.810192056</v>
          </cell>
          <cell r="AF1851">
            <v>20461040.5096028</v>
          </cell>
          <cell r="AH1851">
            <v>25549211.571920399</v>
          </cell>
          <cell r="AO1851">
            <v>28.388012857689301</v>
          </cell>
        </row>
        <row r="1852">
          <cell r="A1852" t="str">
            <v xml:space="preserve"> 03/19  03:00:00</v>
          </cell>
          <cell r="M1852">
            <v>20.000025284164298</v>
          </cell>
          <cell r="AC1852">
            <v>420473.95453946898</v>
          </cell>
          <cell r="AF1852">
            <v>21017207.715988301</v>
          </cell>
          <cell r="AH1852">
            <v>26278980.770284802</v>
          </cell>
          <cell r="AO1852">
            <v>29.198867522538599</v>
          </cell>
        </row>
        <row r="1853">
          <cell r="A1853" t="str">
            <v xml:space="preserve"> 03/19  04:00:00</v>
          </cell>
          <cell r="M1853">
            <v>20.000114673142299</v>
          </cell>
          <cell r="AC1853">
            <v>429361.71181856003</v>
          </cell>
          <cell r="AF1853">
            <v>21440427.167349499</v>
          </cell>
          <cell r="AH1853">
            <v>26835106.98866</v>
          </cell>
          <cell r="AO1853">
            <v>29.8167855429556</v>
          </cell>
        </row>
        <row r="1854">
          <cell r="A1854" t="str">
            <v xml:space="preserve"> 03/19  05:00:00</v>
          </cell>
          <cell r="M1854">
            <v>20.0002005032559</v>
          </cell>
          <cell r="AC1854">
            <v>437339.94503324502</v>
          </cell>
          <cell r="AF1854">
            <v>21819566.9448875</v>
          </cell>
          <cell r="AH1854">
            <v>27333746.564577799</v>
          </cell>
          <cell r="AO1854">
            <v>30.370829516197599</v>
          </cell>
        </row>
        <row r="1855">
          <cell r="A1855" t="str">
            <v xml:space="preserve"> 03/19  06:00:00</v>
          </cell>
          <cell r="M1855">
            <v>20.0002899997878</v>
          </cell>
          <cell r="AC1855">
            <v>445692.56387185497</v>
          </cell>
          <cell r="AF1855">
            <v>22216230.781952299</v>
          </cell>
          <cell r="AH1855">
            <v>27855785.241990902</v>
          </cell>
          <cell r="AO1855">
            <v>30.950872491100998</v>
          </cell>
        </row>
        <row r="1856">
          <cell r="A1856" t="str">
            <v xml:space="preserve"> 03/19  07:00:00</v>
          </cell>
          <cell r="M1856">
            <v>20.000330999613698</v>
          </cell>
          <cell r="AC1856">
            <v>449041.12642702903</v>
          </cell>
          <cell r="AF1856">
            <v>22375205.155642901</v>
          </cell>
          <cell r="AH1856">
            <v>28065070.401689298</v>
          </cell>
          <cell r="AO1856">
            <v>31.183411557432599</v>
          </cell>
        </row>
        <row r="1857">
          <cell r="A1857" t="str">
            <v xml:space="preserve"> 03/19  08:00:00</v>
          </cell>
          <cell r="M1857">
            <v>20.000275345827301</v>
          </cell>
          <cell r="AC1857">
            <v>443477.19523682102</v>
          </cell>
          <cell r="AF1857">
            <v>22111043.818788901</v>
          </cell>
          <cell r="AH1857">
            <v>27717324.702301301</v>
          </cell>
          <cell r="AO1857">
            <v>30.797027447001501</v>
          </cell>
        </row>
        <row r="1858">
          <cell r="A1858" t="str">
            <v xml:space="preserve"> 03/19  09:00:00</v>
          </cell>
          <cell r="M1858">
            <v>20.000086316415199</v>
          </cell>
          <cell r="AC1858">
            <v>424419.46247757302</v>
          </cell>
          <cell r="AF1858">
            <v>21203557.9615555</v>
          </cell>
          <cell r="AH1858">
            <v>26523940.671763599</v>
          </cell>
          <cell r="AO1858">
            <v>29.4710451908485</v>
          </cell>
        </row>
        <row r="1859">
          <cell r="A1859" t="str">
            <v xml:space="preserve"> 03/19  10:00:00</v>
          </cell>
          <cell r="M1859">
            <v>20.0000003499641</v>
          </cell>
          <cell r="AC1859">
            <v>410653.71306118299</v>
          </cell>
          <cell r="AF1859">
            <v>20532685.653059099</v>
          </cell>
          <cell r="AH1859">
            <v>25643077.497486401</v>
          </cell>
          <cell r="AO1859">
            <v>28.4923083305404</v>
          </cell>
        </row>
        <row r="1860">
          <cell r="A1860" t="str">
            <v xml:space="preserve"> 03/19  11:00:00</v>
          </cell>
          <cell r="M1860">
            <v>20.0000000002129</v>
          </cell>
          <cell r="AC1860">
            <v>393022.77121489099</v>
          </cell>
          <cell r="AF1860">
            <v>19651138.560744599</v>
          </cell>
          <cell r="AH1860">
            <v>24489069.407162402</v>
          </cell>
          <cell r="AO1860">
            <v>27.2100771190693</v>
          </cell>
        </row>
        <row r="1861">
          <cell r="A1861" t="str">
            <v xml:space="preserve"> 03/19  12:00:00</v>
          </cell>
          <cell r="M1861">
            <v>20.000000000000099</v>
          </cell>
          <cell r="AC1861">
            <v>364592.92784047697</v>
          </cell>
          <cell r="AF1861">
            <v>18229646.392023899</v>
          </cell>
          <cell r="AH1861">
            <v>22637292.236168999</v>
          </cell>
          <cell r="AO1861">
            <v>25.152546929076699</v>
          </cell>
        </row>
        <row r="1862">
          <cell r="A1862" t="str">
            <v xml:space="preserve"> 03/19  13:00:00</v>
          </cell>
          <cell r="M1862">
            <v>20.000000000000199</v>
          </cell>
          <cell r="AC1862">
            <v>333534.11839689</v>
          </cell>
          <cell r="AF1862">
            <v>16676705.919844501</v>
          </cell>
          <cell r="AH1862">
            <v>20629891.480903801</v>
          </cell>
          <cell r="AO1862">
            <v>22.922101645448599</v>
          </cell>
        </row>
        <row r="1863">
          <cell r="A1863" t="str">
            <v xml:space="preserve"> 03/19  14:00:00</v>
          </cell>
          <cell r="M1863">
            <v>20.000000000000199</v>
          </cell>
          <cell r="AC1863">
            <v>306905.17130069202</v>
          </cell>
          <cell r="AF1863">
            <v>15345258.5650346</v>
          </cell>
          <cell r="AH1863">
            <v>18923559.157208599</v>
          </cell>
          <cell r="AO1863">
            <v>21.026176841342899</v>
          </cell>
        </row>
        <row r="1864">
          <cell r="A1864" t="str">
            <v xml:space="preserve"> 03/19  15:00:00</v>
          </cell>
          <cell r="M1864">
            <v>20.000000000000099</v>
          </cell>
          <cell r="AC1864">
            <v>297883.563789637</v>
          </cell>
          <cell r="AF1864">
            <v>14894178.189481899</v>
          </cell>
          <cell r="AH1864">
            <v>18348444.8148872</v>
          </cell>
          <cell r="AO1864">
            <v>20.3871609054302</v>
          </cell>
        </row>
        <row r="1865">
          <cell r="A1865" t="str">
            <v xml:space="preserve"> 03/19  16:00:00</v>
          </cell>
          <cell r="M1865">
            <v>20.000000000000298</v>
          </cell>
          <cell r="AC1865">
            <v>288191.29329840699</v>
          </cell>
          <cell r="AF1865">
            <v>14409564.6649203</v>
          </cell>
          <cell r="AH1865">
            <v>17733215.6836983</v>
          </cell>
          <cell r="AO1865">
            <v>19.703572981887</v>
          </cell>
        </row>
        <row r="1866">
          <cell r="A1866" t="str">
            <v xml:space="preserve"> 03/19  17:00:00</v>
          </cell>
          <cell r="M1866">
            <v>20.000000000000298</v>
          </cell>
          <cell r="AC1866">
            <v>282353.78379328601</v>
          </cell>
          <cell r="AF1866">
            <v>14117689.189664301</v>
          </cell>
          <cell r="AH1866">
            <v>17363317.6023014</v>
          </cell>
          <cell r="AO1866">
            <v>19.292575113668299</v>
          </cell>
        </row>
        <row r="1867">
          <cell r="A1867" t="str">
            <v xml:space="preserve"> 03/19  18:00:00</v>
          </cell>
          <cell r="M1867">
            <v>20.000000000000298</v>
          </cell>
          <cell r="AC1867">
            <v>292044.33162029198</v>
          </cell>
          <cell r="AF1867">
            <v>14602216.5810146</v>
          </cell>
          <cell r="AH1867">
            <v>17977632.0118117</v>
          </cell>
          <cell r="AO1867">
            <v>19.975146679790701</v>
          </cell>
        </row>
        <row r="1868">
          <cell r="A1868" t="str">
            <v xml:space="preserve"> 03/19  19:00:00</v>
          </cell>
          <cell r="M1868">
            <v>20.000000000000099</v>
          </cell>
          <cell r="AC1868">
            <v>303168.62219788902</v>
          </cell>
          <cell r="AF1868">
            <v>15158431.109894499</v>
          </cell>
          <cell r="AH1868">
            <v>18684932.0405779</v>
          </cell>
          <cell r="AO1868">
            <v>20.761035600642099</v>
          </cell>
        </row>
        <row r="1869">
          <cell r="A1869" t="str">
            <v xml:space="preserve"> 03/19  20:00:00</v>
          </cell>
          <cell r="M1869">
            <v>20.000000000000199</v>
          </cell>
          <cell r="AC1869">
            <v>310758.19462651398</v>
          </cell>
          <cell r="AF1869">
            <v>15537909.731325701</v>
          </cell>
          <cell r="AH1869">
            <v>19169071.830669101</v>
          </cell>
          <cell r="AO1869">
            <v>21.298968700743401</v>
          </cell>
        </row>
        <row r="1870">
          <cell r="A1870" t="str">
            <v xml:space="preserve"> 03/19  21:00:00</v>
          </cell>
          <cell r="M1870">
            <v>20.000000000000199</v>
          </cell>
          <cell r="AC1870">
            <v>318698.03955624998</v>
          </cell>
          <cell r="AF1870">
            <v>15934901.977812501</v>
          </cell>
          <cell r="AH1870">
            <v>19676883.933296598</v>
          </cell>
          <cell r="AO1870">
            <v>21.863204370329498</v>
          </cell>
        </row>
        <row r="1871">
          <cell r="A1871" t="str">
            <v xml:space="preserve"> 03/19  22:00:00</v>
          </cell>
          <cell r="M1871">
            <v>20.000000000000099</v>
          </cell>
          <cell r="AC1871">
            <v>331573.72921016801</v>
          </cell>
          <cell r="AF1871">
            <v>16578686.460508401</v>
          </cell>
          <cell r="AH1871">
            <v>20503240.568998799</v>
          </cell>
          <cell r="AO1871">
            <v>22.781378409998698</v>
          </cell>
        </row>
        <row r="1872">
          <cell r="A1872" t="str">
            <v xml:space="preserve"> 03/19  23:00:00</v>
          </cell>
          <cell r="M1872">
            <v>20.000000000000099</v>
          </cell>
          <cell r="AC1872">
            <v>341817.01161366201</v>
          </cell>
          <cell r="AF1872">
            <v>17090850.580683101</v>
          </cell>
          <cell r="AH1872">
            <v>21162767.923103299</v>
          </cell>
          <cell r="AO1872">
            <v>23.5141865812259</v>
          </cell>
        </row>
        <row r="1873">
          <cell r="A1873" t="str">
            <v xml:space="preserve"> 03/19  24:00:00</v>
          </cell>
          <cell r="M1873">
            <v>20.000000000000099</v>
          </cell>
          <cell r="AC1873">
            <v>349756.865533348</v>
          </cell>
          <cell r="AF1873">
            <v>17487843.276667401</v>
          </cell>
          <cell r="AH1873">
            <v>21675514.079993598</v>
          </cell>
          <cell r="AO1873">
            <v>24.083904533326201</v>
          </cell>
        </row>
        <row r="1874">
          <cell r="A1874" t="str">
            <v xml:space="preserve"> 03/20  01:00:00</v>
          </cell>
          <cell r="M1874">
            <v>20.000000000000099</v>
          </cell>
          <cell r="AC1874">
            <v>358227.454750826</v>
          </cell>
          <cell r="AF1874">
            <v>17911372.737541299</v>
          </cell>
          <cell r="AH1874">
            <v>22223811.5842865</v>
          </cell>
          <cell r="AO1874">
            <v>24.693123982540499</v>
          </cell>
        </row>
        <row r="1875">
          <cell r="A1875" t="str">
            <v xml:space="preserve"> 03/20  02:00:00</v>
          </cell>
          <cell r="M1875">
            <v>20.000000000000099</v>
          </cell>
          <cell r="AC1875">
            <v>365817.024968746</v>
          </cell>
          <cell r="AF1875">
            <v>18290851.2484373</v>
          </cell>
          <cell r="AH1875">
            <v>22716156.6668262</v>
          </cell>
          <cell r="AO1875">
            <v>25.240174074251399</v>
          </cell>
        </row>
        <row r="1876">
          <cell r="A1876" t="str">
            <v xml:space="preserve"> 03/20  03:00:00</v>
          </cell>
          <cell r="M1876">
            <v>20.000000000000099</v>
          </cell>
          <cell r="AC1876">
            <v>373756.87311014102</v>
          </cell>
          <cell r="AF1876">
            <v>18687843.655506998</v>
          </cell>
          <cell r="AH1876">
            <v>23232306.096668702</v>
          </cell>
          <cell r="AO1876">
            <v>25.813673440742999</v>
          </cell>
        </row>
        <row r="1877">
          <cell r="A1877" t="str">
            <v xml:space="preserve"> 03/20  04:00:00</v>
          </cell>
          <cell r="M1877">
            <v>20.000000000000199</v>
          </cell>
          <cell r="AC1877">
            <v>381346.44224215898</v>
          </cell>
          <cell r="AF1877">
            <v>19067322.112108</v>
          </cell>
          <cell r="AH1877">
            <v>23726610.318466999</v>
          </cell>
          <cell r="AO1877">
            <v>26.362900353852201</v>
          </cell>
        </row>
        <row r="1878">
          <cell r="A1878" t="str">
            <v xml:space="preserve"> 03/20  05:00:00</v>
          </cell>
          <cell r="M1878">
            <v>20.000000000000099</v>
          </cell>
          <cell r="AC1878">
            <v>389286.29051673802</v>
          </cell>
          <cell r="AF1878">
            <v>19464314.5258369</v>
          </cell>
          <cell r="AH1878">
            <v>24244689.831089702</v>
          </cell>
          <cell r="AO1878">
            <v>26.938544256766399</v>
          </cell>
        </row>
        <row r="1879">
          <cell r="A1879" t="str">
            <v xml:space="preserve"> 03/20  06:00:00</v>
          </cell>
          <cell r="M1879">
            <v>20.000000000000099</v>
          </cell>
          <cell r="AC1879">
            <v>396875.85969219398</v>
          </cell>
          <cell r="AF1879">
            <v>19843792.984609701</v>
          </cell>
          <cell r="AH1879">
            <v>24740720.856789701</v>
          </cell>
          <cell r="AO1879">
            <v>27.489689840877499</v>
          </cell>
        </row>
        <row r="1880">
          <cell r="A1880" t="str">
            <v xml:space="preserve"> 03/20  07:00:00</v>
          </cell>
          <cell r="M1880">
            <v>20</v>
          </cell>
          <cell r="AC1880">
            <v>399529.28233316698</v>
          </cell>
          <cell r="AF1880">
            <v>19976464.1166583</v>
          </cell>
          <cell r="AH1880">
            <v>24914299.684096102</v>
          </cell>
          <cell r="AO1880">
            <v>27.6825552045512</v>
          </cell>
        </row>
        <row r="1881">
          <cell r="A1881" t="str">
            <v xml:space="preserve"> 03/20  08:00:00</v>
          </cell>
          <cell r="M1881">
            <v>20.000000000000199</v>
          </cell>
          <cell r="AC1881">
            <v>389838.36663305201</v>
          </cell>
          <cell r="AF1881">
            <v>19491918.3316526</v>
          </cell>
          <cell r="AH1881">
            <v>24280838.761684399</v>
          </cell>
          <cell r="AO1881">
            <v>26.978709735204902</v>
          </cell>
        </row>
        <row r="1882">
          <cell r="A1882" t="str">
            <v xml:space="preserve"> 03/20  09:00:00</v>
          </cell>
          <cell r="M1882">
            <v>20.000000000000099</v>
          </cell>
          <cell r="AC1882">
            <v>374308.97407653998</v>
          </cell>
          <cell r="AF1882">
            <v>18715448.703827001</v>
          </cell>
          <cell r="AH1882">
            <v>23268340.795294099</v>
          </cell>
          <cell r="AO1882">
            <v>25.853711994771199</v>
          </cell>
        </row>
        <row r="1883">
          <cell r="A1883" t="str">
            <v xml:space="preserve"> 03/20  10:00:00</v>
          </cell>
          <cell r="M1883">
            <v>20.000000000000099</v>
          </cell>
          <cell r="AC1883">
            <v>353493.44213587302</v>
          </cell>
          <cell r="AF1883">
            <v>17674672.106793601</v>
          </cell>
          <cell r="AH1883">
            <v>21917580.0106082</v>
          </cell>
          <cell r="AO1883">
            <v>24.352866678453601</v>
          </cell>
        </row>
        <row r="1884">
          <cell r="A1884" t="str">
            <v xml:space="preserve"> 03/20  11:00:00</v>
          </cell>
          <cell r="M1884">
            <v>20.000000000000199</v>
          </cell>
          <cell r="AC1884">
            <v>334779.574575648</v>
          </cell>
          <cell r="AF1884">
            <v>16738978.7287824</v>
          </cell>
          <cell r="AH1884">
            <v>20709476.177557498</v>
          </cell>
          <cell r="AO1884">
            <v>23.010529086175001</v>
          </cell>
        </row>
        <row r="1885">
          <cell r="A1885" t="str">
            <v xml:space="preserve"> 03/20  12:00:00</v>
          </cell>
          <cell r="M1885">
            <v>20.000000000000099</v>
          </cell>
          <cell r="AC1885">
            <v>305123.42371229001</v>
          </cell>
          <cell r="AF1885">
            <v>15256171.1856145</v>
          </cell>
          <cell r="AH1885">
            <v>18810656.220088299</v>
          </cell>
          <cell r="AO1885">
            <v>20.900729133431401</v>
          </cell>
        </row>
        <row r="1886">
          <cell r="A1886" t="str">
            <v xml:space="preserve"> 03/20  13:00:00</v>
          </cell>
          <cell r="M1886">
            <v>20.000000000000099</v>
          </cell>
          <cell r="AC1886">
            <v>280251.47510581498</v>
          </cell>
          <cell r="AF1886">
            <v>14012573.755290801</v>
          </cell>
          <cell r="AH1886">
            <v>17230593.030950401</v>
          </cell>
          <cell r="AO1886">
            <v>19.145103367722701</v>
          </cell>
        </row>
        <row r="1887">
          <cell r="A1887" t="str">
            <v xml:space="preserve"> 03/20  14:00:00</v>
          </cell>
          <cell r="M1887">
            <v>20.000000000000099</v>
          </cell>
          <cell r="AC1887">
            <v>264191.32302371698</v>
          </cell>
          <cell r="AF1887">
            <v>13209566.151185799</v>
          </cell>
          <cell r="AH1887">
            <v>16217905.893307799</v>
          </cell>
          <cell r="AO1887">
            <v>18.0198954370086</v>
          </cell>
        </row>
        <row r="1888">
          <cell r="A1888" t="str">
            <v xml:space="preserve"> 03/20  15:00:00</v>
          </cell>
          <cell r="M1888">
            <v>20.000000000000099</v>
          </cell>
          <cell r="AC1888">
            <v>253948.02665368101</v>
          </cell>
          <cell r="AF1888">
            <v>12697401.332683999</v>
          </cell>
          <cell r="AH1888">
            <v>15574713.0901033</v>
          </cell>
          <cell r="AO1888">
            <v>17.305236766781501</v>
          </cell>
        </row>
        <row r="1889">
          <cell r="A1889" t="str">
            <v xml:space="preserve"> 03/20  16:00:00</v>
          </cell>
          <cell r="M1889">
            <v>20</v>
          </cell>
          <cell r="AC1889">
            <v>246008.167745994</v>
          </cell>
          <cell r="AF1889">
            <v>12300408.3872997</v>
          </cell>
          <cell r="AH1889">
            <v>15077790.5102532</v>
          </cell>
          <cell r="AO1889">
            <v>16.753100566948</v>
          </cell>
        </row>
        <row r="1890">
          <cell r="A1890" t="str">
            <v xml:space="preserve"> 03/20  17:00:00</v>
          </cell>
          <cell r="M1890">
            <v>20</v>
          </cell>
          <cell r="AC1890">
            <v>248109.82103784199</v>
          </cell>
          <cell r="AF1890">
            <v>12405491.0518921</v>
          </cell>
          <cell r="AH1890">
            <v>15209203.282647099</v>
          </cell>
          <cell r="AO1890">
            <v>16.8991147584968</v>
          </cell>
        </row>
        <row r="1891">
          <cell r="A1891" t="str">
            <v xml:space="preserve"> 03/20  18:00:00</v>
          </cell>
          <cell r="M1891">
            <v>20</v>
          </cell>
          <cell r="AC1891">
            <v>255699.366447771</v>
          </cell>
          <cell r="AF1891">
            <v>12784968.322388601</v>
          </cell>
          <cell r="AH1891">
            <v>15684500.6928111</v>
          </cell>
          <cell r="AO1891">
            <v>17.4272229920123</v>
          </cell>
        </row>
        <row r="1892">
          <cell r="A1892" t="str">
            <v xml:space="preserve"> 03/20  19:00:00</v>
          </cell>
          <cell r="M1892">
            <v>20</v>
          </cell>
          <cell r="AC1892">
            <v>268044.309454492</v>
          </cell>
          <cell r="AF1892">
            <v>13402215.4727246</v>
          </cell>
          <cell r="AH1892">
            <v>16460352.0655099</v>
          </cell>
          <cell r="AO1892">
            <v>18.289280072788699</v>
          </cell>
        </row>
        <row r="1893">
          <cell r="A1893" t="str">
            <v xml:space="preserve"> 03/20  20:00:00</v>
          </cell>
          <cell r="M1893">
            <v>20.000000000000099</v>
          </cell>
          <cell r="AC1893">
            <v>288859.83241995302</v>
          </cell>
          <cell r="AF1893">
            <v>14442991.620997701</v>
          </cell>
          <cell r="AH1893">
            <v>17775880.698963501</v>
          </cell>
          <cell r="AO1893">
            <v>19.7509785544039</v>
          </cell>
        </row>
        <row r="1894">
          <cell r="A1894" t="str">
            <v xml:space="preserve"> 03/20  21:00:00</v>
          </cell>
          <cell r="M1894">
            <v>20</v>
          </cell>
          <cell r="AC1894">
            <v>303168.59617852001</v>
          </cell>
          <cell r="AF1894">
            <v>15158429.808925999</v>
          </cell>
          <cell r="AH1894">
            <v>18684930.383377999</v>
          </cell>
          <cell r="AO1894">
            <v>20.761033759308798</v>
          </cell>
        </row>
        <row r="1895">
          <cell r="A1895" t="str">
            <v xml:space="preserve"> 03/20  22:00:00</v>
          </cell>
          <cell r="M1895">
            <v>19.999999999999901</v>
          </cell>
          <cell r="AC1895">
            <v>306352.71403892903</v>
          </cell>
          <cell r="AF1895">
            <v>15317635.7019464</v>
          </cell>
          <cell r="AH1895">
            <v>18887846.233557802</v>
          </cell>
          <cell r="AO1895">
            <v>20.986495815064199</v>
          </cell>
        </row>
        <row r="1896">
          <cell r="A1896" t="str">
            <v xml:space="preserve"> 03/20  23:00:00</v>
          </cell>
          <cell r="M1896">
            <v>19.999999999999901</v>
          </cell>
          <cell r="AC1896">
            <v>306353.08291936602</v>
          </cell>
          <cell r="AF1896">
            <v>15317654.145968299</v>
          </cell>
          <cell r="AH1896">
            <v>18887869.760661099</v>
          </cell>
          <cell r="AO1896">
            <v>20.986521956290101</v>
          </cell>
        </row>
        <row r="1897">
          <cell r="A1897" t="str">
            <v xml:space="preserve"> 03/20  24:00:00</v>
          </cell>
          <cell r="M1897">
            <v>19.999999999999801</v>
          </cell>
          <cell r="AC1897">
            <v>310758.18802726403</v>
          </cell>
          <cell r="AF1897">
            <v>15537909.4013632</v>
          </cell>
          <cell r="AH1897">
            <v>19169071.408766501</v>
          </cell>
          <cell r="AO1897">
            <v>21.2989682319628</v>
          </cell>
        </row>
        <row r="1898">
          <cell r="A1898" t="str">
            <v xml:space="preserve"> 03/21  01:00:00</v>
          </cell>
          <cell r="M1898">
            <v>19.999999999999801</v>
          </cell>
          <cell r="AC1898">
            <v>318698.02732732601</v>
          </cell>
          <cell r="AF1898">
            <v>15934901.366366301</v>
          </cell>
          <cell r="AH1898">
            <v>19676883.150208101</v>
          </cell>
          <cell r="AO1898">
            <v>21.863203500231201</v>
          </cell>
        </row>
        <row r="1899">
          <cell r="A1899" t="str">
            <v xml:space="preserve"> 03/21  02:00:00</v>
          </cell>
          <cell r="M1899">
            <v>19.999999999999801</v>
          </cell>
          <cell r="AC1899">
            <v>316596.36966783</v>
          </cell>
          <cell r="AF1899">
            <v>15829818.483391499</v>
          </cell>
          <cell r="AH1899">
            <v>19542343.685080599</v>
          </cell>
          <cell r="AO1899">
            <v>21.713715205645101</v>
          </cell>
        </row>
        <row r="1900">
          <cell r="A1900" t="str">
            <v xml:space="preserve"> 03/21  03:00:00</v>
          </cell>
          <cell r="M1900">
            <v>19.999999999999801</v>
          </cell>
          <cell r="AC1900">
            <v>313412.28333061101</v>
          </cell>
          <cell r="AF1900">
            <v>15670614.166530499</v>
          </cell>
          <cell r="AH1900">
            <v>19338627.819127999</v>
          </cell>
          <cell r="AO1900">
            <v>21.487364243475501</v>
          </cell>
        </row>
        <row r="1901">
          <cell r="A1901" t="str">
            <v xml:space="preserve"> 03/21  04:00:00</v>
          </cell>
          <cell r="M1901">
            <v>19.999999999999801</v>
          </cell>
          <cell r="AC1901">
            <v>309006.81345577003</v>
          </cell>
          <cell r="AF1901">
            <v>15450340.672788501</v>
          </cell>
          <cell r="AH1901">
            <v>19057239.174329299</v>
          </cell>
          <cell r="AO1901">
            <v>21.174710193699301</v>
          </cell>
        </row>
        <row r="1902">
          <cell r="A1902" t="str">
            <v xml:space="preserve"> 03/21  05:00:00</v>
          </cell>
          <cell r="M1902">
            <v>19.999999999999801</v>
          </cell>
          <cell r="AC1902">
            <v>310758.20351497602</v>
          </cell>
          <cell r="AF1902">
            <v>15537910.175748801</v>
          </cell>
          <cell r="AH1902">
            <v>19169072.397628199</v>
          </cell>
          <cell r="AO1902">
            <v>21.298969330698</v>
          </cell>
        </row>
        <row r="1903">
          <cell r="A1903" t="str">
            <v xml:space="preserve"> 03/21  06:00:00</v>
          </cell>
          <cell r="M1903">
            <v>19.999999999999801</v>
          </cell>
          <cell r="AC1903">
            <v>313411.61013534397</v>
          </cell>
          <cell r="AF1903">
            <v>15670580.5067672</v>
          </cell>
          <cell r="AH1903">
            <v>19338584.783144601</v>
          </cell>
          <cell r="AO1903">
            <v>21.487316425716301</v>
          </cell>
        </row>
        <row r="1904">
          <cell r="A1904" t="str">
            <v xml:space="preserve"> 03/21  07:00:00</v>
          </cell>
          <cell r="M1904">
            <v>19.999999999999801</v>
          </cell>
          <cell r="AC1904">
            <v>313411.917194009</v>
          </cell>
          <cell r="AF1904">
            <v>15670595.859700499</v>
          </cell>
          <cell r="AH1904">
            <v>19338604.4127676</v>
          </cell>
          <cell r="AO1904">
            <v>21.487338236408501</v>
          </cell>
        </row>
        <row r="1905">
          <cell r="A1905" t="str">
            <v xml:space="preserve"> 03/21  08:00:00</v>
          </cell>
          <cell r="M1905">
            <v>19.999999999999801</v>
          </cell>
          <cell r="AC1905">
            <v>303720.69294208498</v>
          </cell>
          <cell r="AF1905">
            <v>15186034.647104301</v>
          </cell>
          <cell r="AH1905">
            <v>18720249.015021499</v>
          </cell>
          <cell r="AO1905">
            <v>20.8002766833573</v>
          </cell>
        </row>
        <row r="1906">
          <cell r="A1906" t="str">
            <v xml:space="preserve"> 03/21  09:00:00</v>
          </cell>
          <cell r="M1906">
            <v>19.999999999999901</v>
          </cell>
          <cell r="AC1906">
            <v>288191.29788464902</v>
          </cell>
          <cell r="AF1906">
            <v>14409564.8942325</v>
          </cell>
          <cell r="AH1906">
            <v>17733215.976133801</v>
          </cell>
          <cell r="AO1906">
            <v>19.7035733068154</v>
          </cell>
        </row>
        <row r="1907">
          <cell r="A1907" t="str">
            <v xml:space="preserve"> 03/21  10:00:00</v>
          </cell>
          <cell r="M1907">
            <v>19.999999999999901</v>
          </cell>
          <cell r="AC1907">
            <v>267375.76341986202</v>
          </cell>
          <cell r="AF1907">
            <v>13368788.170993101</v>
          </cell>
          <cell r="AH1907">
            <v>16418538.034764299</v>
          </cell>
          <cell r="AO1907">
            <v>18.242820038626999</v>
          </cell>
        </row>
        <row r="1908">
          <cell r="A1908" t="str">
            <v xml:space="preserve"> 03/21  11:00:00</v>
          </cell>
          <cell r="M1908">
            <v>19.999999999999901</v>
          </cell>
          <cell r="AC1908">
            <v>253948.01658466799</v>
          </cell>
          <cell r="AF1908">
            <v>12697400.829233401</v>
          </cell>
          <cell r="AH1908">
            <v>15574712.4594604</v>
          </cell>
          <cell r="AO1908">
            <v>17.305236066067099</v>
          </cell>
        </row>
        <row r="1909">
          <cell r="A1909" t="str">
            <v xml:space="preserve"> 03/21  12:00:00</v>
          </cell>
          <cell r="M1909">
            <v>19.999999999999901</v>
          </cell>
          <cell r="AC1909">
            <v>241603.051409373</v>
          </cell>
          <cell r="AF1909">
            <v>12080152.570468601</v>
          </cell>
          <cell r="AH1909">
            <v>14802769.490453299</v>
          </cell>
          <cell r="AO1909">
            <v>16.447521656059301</v>
          </cell>
        </row>
        <row r="1910">
          <cell r="A1910" t="str">
            <v xml:space="preserve"> 03/21  13:00:00</v>
          </cell>
          <cell r="M1910">
            <v>19.999999999999901</v>
          </cell>
          <cell r="AC1910">
            <v>226073.645187015</v>
          </cell>
          <cell r="AF1910">
            <v>11303682.2593507</v>
          </cell>
          <cell r="AH1910">
            <v>13835831.2114923</v>
          </cell>
          <cell r="AO1910">
            <v>15.373145790546999</v>
          </cell>
        </row>
        <row r="1911">
          <cell r="A1911" t="str">
            <v xml:space="preserve"> 03/21  14:00:00</v>
          </cell>
          <cell r="M1911">
            <v>19.999999999999901</v>
          </cell>
          <cell r="AC1911">
            <v>214949.332728996</v>
          </cell>
          <cell r="AF1911">
            <v>10747466.636449801</v>
          </cell>
          <cell r="AH1911">
            <v>13145891.898893099</v>
          </cell>
          <cell r="AO1911">
            <v>14.6065465543257</v>
          </cell>
        </row>
        <row r="1912">
          <cell r="A1912" t="str">
            <v xml:space="preserve"> 03/21  15:00:00</v>
          </cell>
          <cell r="M1912">
            <v>19.999999999999901</v>
          </cell>
          <cell r="AC1912">
            <v>206478.73335861799</v>
          </cell>
          <cell r="AF1912">
            <v>10323936.667930899</v>
          </cell>
          <cell r="AH1912">
            <v>12622144.116641</v>
          </cell>
          <cell r="AO1912">
            <v>14.0246045740456</v>
          </cell>
        </row>
        <row r="1913">
          <cell r="A1913" t="str">
            <v xml:space="preserve"> 03/21  16:00:00</v>
          </cell>
          <cell r="M1913">
            <v>19.999999999999901</v>
          </cell>
          <cell r="AC1913">
            <v>213866.50894181599</v>
          </cell>
          <cell r="AF1913">
            <v>10693325.447090801</v>
          </cell>
          <cell r="AH1913">
            <v>13079019.794100801</v>
          </cell>
          <cell r="AO1913">
            <v>14.5322442156676</v>
          </cell>
        </row>
        <row r="1914">
          <cell r="A1914" t="str">
            <v xml:space="preserve"> 03/21  17:00:00</v>
          </cell>
          <cell r="M1914">
            <v>20</v>
          </cell>
          <cell r="AC1914">
            <v>224640.510671809</v>
          </cell>
          <cell r="AF1914">
            <v>11232025.533590401</v>
          </cell>
          <cell r="AH1914">
            <v>13746691.032038599</v>
          </cell>
          <cell r="AO1914">
            <v>15.274101146709601</v>
          </cell>
        </row>
        <row r="1915">
          <cell r="A1915" t="str">
            <v xml:space="preserve"> 03/21  18:00:00</v>
          </cell>
          <cell r="M1915">
            <v>20.000000000000099</v>
          </cell>
          <cell r="AC1915">
            <v>236985.46212257401</v>
          </cell>
          <cell r="AF1915">
            <v>11849273.1061287</v>
          </cell>
          <cell r="AH1915">
            <v>14514760.2975103</v>
          </cell>
          <cell r="AO1915">
            <v>16.127511441678099</v>
          </cell>
        </row>
        <row r="1916">
          <cell r="A1916" t="str">
            <v xml:space="preserve"> 03/21  19:00:00</v>
          </cell>
          <cell r="M1916">
            <v>20.000000000000099</v>
          </cell>
          <cell r="AC1916">
            <v>252514.863016124</v>
          </cell>
          <cell r="AF1916">
            <v>12625743.1508062</v>
          </cell>
          <cell r="AH1916">
            <v>15485072.546528401</v>
          </cell>
          <cell r="AO1916">
            <v>17.205636162809402</v>
          </cell>
        </row>
        <row r="1917">
          <cell r="A1917" t="str">
            <v xml:space="preserve"> 03/21  20:00:00</v>
          </cell>
          <cell r="M1917">
            <v>20.000000000000099</v>
          </cell>
          <cell r="AC1917">
            <v>258352.385266128</v>
          </cell>
          <cell r="AF1917">
            <v>12917619.2633064</v>
          </cell>
          <cell r="AH1917">
            <v>15850893.266937301</v>
          </cell>
          <cell r="AO1917">
            <v>17.612103629930299</v>
          </cell>
        </row>
        <row r="1918">
          <cell r="A1918" t="str">
            <v xml:space="preserve"> 03/21  21:00:00</v>
          </cell>
          <cell r="M1918">
            <v>20.000000000000099</v>
          </cell>
          <cell r="AC1918">
            <v>258353.06054809599</v>
          </cell>
          <cell r="AF1918">
            <v>12917653.0274048</v>
          </cell>
          <cell r="AH1918">
            <v>15850935.648336099</v>
          </cell>
          <cell r="AO1918">
            <v>17.612150720373499</v>
          </cell>
        </row>
        <row r="1919">
          <cell r="A1919" t="str">
            <v xml:space="preserve"> 03/21  22:00:00</v>
          </cell>
          <cell r="M1919">
            <v>20.000000000000099</v>
          </cell>
          <cell r="AC1919">
            <v>258353.06202921699</v>
          </cell>
          <cell r="AF1919">
            <v>12917653.1014609</v>
          </cell>
          <cell r="AH1919">
            <v>15850935.741292899</v>
          </cell>
          <cell r="AO1919">
            <v>17.612150823658801</v>
          </cell>
        </row>
        <row r="1920">
          <cell r="A1920" t="str">
            <v xml:space="preserve"> 03/21  23:00:00</v>
          </cell>
          <cell r="M1920">
            <v>20</v>
          </cell>
          <cell r="AC1920">
            <v>258353.06308132401</v>
          </cell>
          <cell r="AF1920">
            <v>12917653.154066199</v>
          </cell>
          <cell r="AH1920">
            <v>15850935.807324201</v>
          </cell>
          <cell r="AO1920">
            <v>17.612150897026901</v>
          </cell>
        </row>
        <row r="1921">
          <cell r="A1921" t="str">
            <v xml:space="preserve"> 03/21  24:00:00</v>
          </cell>
          <cell r="M1921">
            <v>20</v>
          </cell>
          <cell r="AC1921">
            <v>263639.18826763198</v>
          </cell>
          <cell r="AF1921">
            <v>13181959.413381601</v>
          </cell>
          <cell r="AH1921">
            <v>16183049.7458583</v>
          </cell>
          <cell r="AO1921">
            <v>17.981166384287</v>
          </cell>
        </row>
        <row r="1922">
          <cell r="A1922" t="str">
            <v xml:space="preserve"> 03/22  01:00:00</v>
          </cell>
          <cell r="M1922">
            <v>20</v>
          </cell>
          <cell r="AC1922">
            <v>266823.28524752602</v>
          </cell>
          <cell r="AF1922">
            <v>13341164.262376299</v>
          </cell>
          <cell r="AH1922">
            <v>16383287.339223601</v>
          </cell>
          <cell r="AO1922">
            <v>18.203652599137399</v>
          </cell>
        </row>
        <row r="1923">
          <cell r="A1923" t="str">
            <v xml:space="preserve"> 03/22  02:00:00</v>
          </cell>
          <cell r="M1923">
            <v>20</v>
          </cell>
          <cell r="AC1923">
            <v>276514.88067907502</v>
          </cell>
          <cell r="AF1923">
            <v>13825744.0339537</v>
          </cell>
          <cell r="AH1923">
            <v>16994460.566066001</v>
          </cell>
          <cell r="AO1923">
            <v>18.8827339622956</v>
          </cell>
        </row>
        <row r="1924">
          <cell r="A1924" t="str">
            <v xml:space="preserve"> 03/22  03:00:00</v>
          </cell>
          <cell r="M1924">
            <v>20</v>
          </cell>
          <cell r="AC1924">
            <v>277066.92943790602</v>
          </cell>
          <cell r="AF1924">
            <v>13853346.4718953</v>
          </cell>
          <cell r="AH1924">
            <v>17029181.7442775</v>
          </cell>
          <cell r="AO1924">
            <v>18.921313049197298</v>
          </cell>
        </row>
        <row r="1925">
          <cell r="A1925" t="str">
            <v xml:space="preserve"> 03/22  04:00:00</v>
          </cell>
          <cell r="M1925">
            <v>19.999999999999901</v>
          </cell>
          <cell r="AC1925">
            <v>284454.73559956398</v>
          </cell>
          <cell r="AF1925">
            <v>14222736.779978201</v>
          </cell>
          <cell r="AH1925">
            <v>17496529.110367302</v>
          </cell>
          <cell r="AO1925">
            <v>19.440587900408101</v>
          </cell>
        </row>
        <row r="1926">
          <cell r="A1926" t="str">
            <v xml:space="preserve"> 03/22  05:00:00</v>
          </cell>
          <cell r="M1926">
            <v>19.999999999999901</v>
          </cell>
          <cell r="AC1926">
            <v>285537.51966262597</v>
          </cell>
          <cell r="AF1926">
            <v>14276875.983131301</v>
          </cell>
          <cell r="AH1926">
            <v>17564917.298928</v>
          </cell>
          <cell r="AO1926">
            <v>19.516574776586701</v>
          </cell>
        </row>
        <row r="1927">
          <cell r="A1927" t="str">
            <v xml:space="preserve"> 03/22  06:00:00</v>
          </cell>
          <cell r="M1927">
            <v>20</v>
          </cell>
          <cell r="AC1927">
            <v>282353.441205676</v>
          </cell>
          <cell r="AF1927">
            <v>14117672.060283801</v>
          </cell>
          <cell r="AH1927">
            <v>17363295.927137502</v>
          </cell>
          <cell r="AO1927">
            <v>19.292551030152801</v>
          </cell>
        </row>
        <row r="1928">
          <cell r="A1928" t="str">
            <v xml:space="preserve"> 03/22  07:00:00</v>
          </cell>
          <cell r="M1928">
            <v>20</v>
          </cell>
          <cell r="AC1928">
            <v>282353.07370212697</v>
          </cell>
          <cell r="AF1928">
            <v>14117653.6851064</v>
          </cell>
          <cell r="AH1928">
            <v>17363272.675574999</v>
          </cell>
          <cell r="AO1928">
            <v>19.2925251950833</v>
          </cell>
        </row>
        <row r="1929">
          <cell r="A1929" t="str">
            <v xml:space="preserve"> 03/22  08:00:00</v>
          </cell>
          <cell r="M1929">
            <v>20</v>
          </cell>
          <cell r="AC1929">
            <v>272661.848928274</v>
          </cell>
          <cell r="AF1929">
            <v>13633092.4464137</v>
          </cell>
          <cell r="AH1929">
            <v>16751320.4321777</v>
          </cell>
          <cell r="AO1929">
            <v>18.612578257975201</v>
          </cell>
        </row>
        <row r="1930">
          <cell r="A1930" t="str">
            <v xml:space="preserve"> 03/22  09:00:00</v>
          </cell>
          <cell r="M1930">
            <v>20</v>
          </cell>
          <cell r="AC1930">
            <v>257132.453995663</v>
          </cell>
          <cell r="AF1930">
            <v>12856622.6997832</v>
          </cell>
          <cell r="AH1930">
            <v>15774540.600223601</v>
          </cell>
          <cell r="AO1930">
            <v>17.527267333581801</v>
          </cell>
        </row>
        <row r="1931">
          <cell r="A1931" t="str">
            <v xml:space="preserve"> 03/22  10:00:00</v>
          </cell>
          <cell r="M1931">
            <v>20</v>
          </cell>
          <cell r="AC1931">
            <v>251294.931283685</v>
          </cell>
          <cell r="AF1931">
            <v>12564746.5641842</v>
          </cell>
          <cell r="AH1931">
            <v>15408477.151644301</v>
          </cell>
          <cell r="AO1931">
            <v>17.120530168493701</v>
          </cell>
        </row>
        <row r="1932">
          <cell r="A1932" t="str">
            <v xml:space="preserve"> 03/22  11:00:00</v>
          </cell>
          <cell r="M1932">
            <v>19.999999999999901</v>
          </cell>
          <cell r="AC1932">
            <v>251294.25563127399</v>
          </cell>
          <cell r="AF1932">
            <v>12564712.781563699</v>
          </cell>
          <cell r="AH1932">
            <v>15408434.8457688</v>
          </cell>
          <cell r="AO1932">
            <v>17.1204831619653</v>
          </cell>
        </row>
        <row r="1933">
          <cell r="A1933" t="str">
            <v xml:space="preserve"> 03/22  12:00:00</v>
          </cell>
          <cell r="M1933">
            <v>19.999999999999901</v>
          </cell>
          <cell r="AC1933">
            <v>251294.254357403</v>
          </cell>
          <cell r="AF1933">
            <v>12564712.717870099</v>
          </cell>
          <cell r="AH1933">
            <v>15408434.766005499</v>
          </cell>
          <cell r="AO1933">
            <v>17.1204830733395</v>
          </cell>
        </row>
        <row r="1934">
          <cell r="A1934" t="str">
            <v xml:space="preserve"> 03/22  13:00:00</v>
          </cell>
          <cell r="M1934">
            <v>20</v>
          </cell>
          <cell r="AC1934">
            <v>251294.25363620699</v>
          </cell>
          <cell r="AF1934">
            <v>12564712.681810301</v>
          </cell>
          <cell r="AH1934">
            <v>15408434.720848</v>
          </cell>
          <cell r="AO1934">
            <v>17.1204830231644</v>
          </cell>
        </row>
        <row r="1935">
          <cell r="A1935" t="str">
            <v xml:space="preserve"> 03/22  14:00:00</v>
          </cell>
          <cell r="M1935">
            <v>20</v>
          </cell>
          <cell r="AC1935">
            <v>241603.02734219501</v>
          </cell>
          <cell r="AF1935">
            <v>12080151.3671098</v>
          </cell>
          <cell r="AH1935">
            <v>14802767.9874059</v>
          </cell>
          <cell r="AO1935">
            <v>16.447519986006601</v>
          </cell>
        </row>
        <row r="1936">
          <cell r="A1936" t="str">
            <v xml:space="preserve"> 03/22  15:00:00</v>
          </cell>
          <cell r="M1936">
            <v>19.999999999999901</v>
          </cell>
          <cell r="AC1936">
            <v>230478.73325785101</v>
          </cell>
          <cell r="AF1936">
            <v>11523936.6628925</v>
          </cell>
          <cell r="AH1936">
            <v>14109507.862234101</v>
          </cell>
          <cell r="AO1936">
            <v>15.677230958037899</v>
          </cell>
        </row>
        <row r="1937">
          <cell r="A1937" t="str">
            <v xml:space="preserve"> 03/22  16:00:00</v>
          </cell>
          <cell r="M1937">
            <v>20.000000000000099</v>
          </cell>
          <cell r="AC1937">
            <v>227294.622966483</v>
          </cell>
          <cell r="AF1937">
            <v>11364731.1483241</v>
          </cell>
          <cell r="AH1937">
            <v>13911505.3532218</v>
          </cell>
          <cell r="AO1937">
            <v>15.4572281702465</v>
          </cell>
        </row>
        <row r="1938">
          <cell r="A1938" t="str">
            <v xml:space="preserve"> 03/22  17:00:00</v>
          </cell>
          <cell r="M1938">
            <v>20</v>
          </cell>
          <cell r="AC1938">
            <v>227294.25441576299</v>
          </cell>
          <cell r="AF1938">
            <v>11364712.720788199</v>
          </cell>
          <cell r="AH1938">
            <v>13911482.452614499</v>
          </cell>
          <cell r="AO1938">
            <v>15.4572027251272</v>
          </cell>
        </row>
        <row r="1939">
          <cell r="A1939" t="str">
            <v xml:space="preserve"> 03/22  18:00:00</v>
          </cell>
          <cell r="M1939">
            <v>20</v>
          </cell>
          <cell r="AC1939">
            <v>242271.601357012</v>
          </cell>
          <cell r="AF1939">
            <v>12113580.067850601</v>
          </cell>
          <cell r="AH1939">
            <v>14844766.6897505</v>
          </cell>
          <cell r="AO1939">
            <v>16.494185210833901</v>
          </cell>
        </row>
        <row r="1940">
          <cell r="A1940" t="str">
            <v xml:space="preserve"> 03/22  19:00:00</v>
          </cell>
          <cell r="M1940">
            <v>20</v>
          </cell>
          <cell r="AC1940">
            <v>260985.45231244201</v>
          </cell>
          <cell r="AF1940">
            <v>13049272.615622099</v>
          </cell>
          <cell r="AH1940">
            <v>16016416.965520799</v>
          </cell>
          <cell r="AO1940">
            <v>17.796018850578701</v>
          </cell>
        </row>
        <row r="1941">
          <cell r="A1941" t="str">
            <v xml:space="preserve"> 03/22  20:00:00</v>
          </cell>
          <cell r="M1941">
            <v>20.000000000000199</v>
          </cell>
          <cell r="AC1941">
            <v>276514.87112818297</v>
          </cell>
          <cell r="AF1941">
            <v>13825743.556409201</v>
          </cell>
          <cell r="AH1941">
            <v>16994459.964730199</v>
          </cell>
          <cell r="AO1941">
            <v>18.8827332941447</v>
          </cell>
        </row>
        <row r="1942">
          <cell r="A1942" t="str">
            <v xml:space="preserve"> 03/22  21:00:00</v>
          </cell>
          <cell r="M1942">
            <v>20.000000000000199</v>
          </cell>
          <cell r="AC1942">
            <v>292044.28413349797</v>
          </cell>
          <cell r="AF1942">
            <v>14602214.2066749</v>
          </cell>
          <cell r="AH1942">
            <v>17977628.999479301</v>
          </cell>
          <cell r="AO1942">
            <v>19.975143332754801</v>
          </cell>
        </row>
        <row r="1943">
          <cell r="A1943" t="str">
            <v xml:space="preserve"> 03/22  22:00:00</v>
          </cell>
          <cell r="M1943">
            <v>20.000000000000298</v>
          </cell>
          <cell r="AC1943">
            <v>303168.59573511098</v>
          </cell>
          <cell r="AF1943">
            <v>15158429.786755599</v>
          </cell>
          <cell r="AH1943">
            <v>18684930.354658499</v>
          </cell>
          <cell r="AO1943">
            <v>20.761033727398399</v>
          </cell>
        </row>
        <row r="1944">
          <cell r="A1944" t="str">
            <v xml:space="preserve"> 03/22  23:00:00</v>
          </cell>
          <cell r="M1944">
            <v>20.000000000000199</v>
          </cell>
          <cell r="AC1944">
            <v>310758.17374112899</v>
          </cell>
          <cell r="AF1944">
            <v>15537908.6870565</v>
          </cell>
          <cell r="AH1944">
            <v>19169070.4967275</v>
          </cell>
          <cell r="AO1944">
            <v>21.2989672185861</v>
          </cell>
        </row>
        <row r="1945">
          <cell r="A1945" t="str">
            <v xml:space="preserve"> 03/22  24:00:00</v>
          </cell>
          <cell r="M1945">
            <v>20.000000000000199</v>
          </cell>
          <cell r="AC1945">
            <v>323103.12562427297</v>
          </cell>
          <cell r="AF1945">
            <v>16155156.281213701</v>
          </cell>
          <cell r="AH1945">
            <v>19959310.3913165</v>
          </cell>
          <cell r="AO1945">
            <v>22.177011545907298</v>
          </cell>
        </row>
        <row r="1946">
          <cell r="A1946" t="str">
            <v xml:space="preserve"> 03/23  01:00:00</v>
          </cell>
          <cell r="M1946">
            <v>20.000000000000199</v>
          </cell>
          <cell r="AC1946">
            <v>334227.430046544</v>
          </cell>
          <cell r="AF1946">
            <v>16711371.5023272</v>
          </cell>
          <cell r="AH1946">
            <v>20673810.360195</v>
          </cell>
          <cell r="AO1946">
            <v>22.970900400216699</v>
          </cell>
        </row>
        <row r="1947">
          <cell r="A1947" t="str">
            <v xml:space="preserve"> 03/23  02:00:00</v>
          </cell>
          <cell r="M1947">
            <v>20.000000000000099</v>
          </cell>
          <cell r="AC1947">
            <v>341817.008485889</v>
          </cell>
          <cell r="AF1947">
            <v>17090850.424294502</v>
          </cell>
          <cell r="AH1947">
            <v>21162767.721062101</v>
          </cell>
          <cell r="AO1947">
            <v>23.514186356735699</v>
          </cell>
        </row>
        <row r="1948">
          <cell r="A1948" t="str">
            <v xml:space="preserve"> 03/23  03:00:00</v>
          </cell>
          <cell r="M1948">
            <v>19.999999999999901</v>
          </cell>
          <cell r="AC1948">
            <v>349756.85816755501</v>
          </cell>
          <cell r="AF1948">
            <v>17487842.9083777</v>
          </cell>
          <cell r="AH1948">
            <v>21675513.6038053</v>
          </cell>
          <cell r="AO1948">
            <v>24.083904004228099</v>
          </cell>
        </row>
        <row r="1949">
          <cell r="A1949" t="str">
            <v xml:space="preserve"> 03/23  04:00:00</v>
          </cell>
          <cell r="M1949">
            <v>20.000000000000099</v>
          </cell>
          <cell r="AC1949">
            <v>358227.44899213599</v>
          </cell>
          <cell r="AF1949">
            <v>17911372.449606799</v>
          </cell>
          <cell r="AH1949">
            <v>22223811.211103499</v>
          </cell>
          <cell r="AO1949">
            <v>24.693123567892801</v>
          </cell>
        </row>
        <row r="1950">
          <cell r="A1950" t="str">
            <v xml:space="preserve"> 03/23  05:00:00</v>
          </cell>
          <cell r="M1950">
            <v>20</v>
          </cell>
          <cell r="AC1950">
            <v>365817.02047840098</v>
          </cell>
          <cell r="AF1950">
            <v>18290851.0239201</v>
          </cell>
          <cell r="AH1950">
            <v>22716156.3752378</v>
          </cell>
          <cell r="AO1950">
            <v>25.240173750264201</v>
          </cell>
        </row>
        <row r="1951">
          <cell r="A1951" t="str">
            <v xml:space="preserve"> 03/23  06:00:00</v>
          </cell>
          <cell r="M1951">
            <v>20.000000000000199</v>
          </cell>
          <cell r="AC1951">
            <v>373756.86956371</v>
          </cell>
          <cell r="AF1951">
            <v>18687843.478185501</v>
          </cell>
          <cell r="AH1951">
            <v>23232305.8659073</v>
          </cell>
          <cell r="AO1951">
            <v>25.8136731843414</v>
          </cell>
        </row>
        <row r="1952">
          <cell r="A1952" t="str">
            <v xml:space="preserve"> 03/23  07:00:00</v>
          </cell>
          <cell r="M1952">
            <v>19.999999999999901</v>
          </cell>
          <cell r="AC1952">
            <v>371655.213592229</v>
          </cell>
          <cell r="AF1952">
            <v>18582760.6796115</v>
          </cell>
          <cell r="AH1952">
            <v>23095584.8487188</v>
          </cell>
          <cell r="AO1952">
            <v>25.661760943020901</v>
          </cell>
        </row>
        <row r="1953">
          <cell r="A1953" t="str">
            <v xml:space="preserve"> 03/23  08:00:00</v>
          </cell>
          <cell r="M1953">
            <v>19.999999999999801</v>
          </cell>
          <cell r="AC1953">
            <v>364065.665849171</v>
          </cell>
          <cell r="AF1953">
            <v>18203283.292458601</v>
          </cell>
          <cell r="AH1953">
            <v>22602451.236135799</v>
          </cell>
          <cell r="AO1953">
            <v>25.113834706817499</v>
          </cell>
        </row>
        <row r="1954">
          <cell r="A1954" t="str">
            <v xml:space="preserve"> 03/23  09:00:00</v>
          </cell>
          <cell r="M1954">
            <v>19.999999999999801</v>
          </cell>
          <cell r="AC1954">
            <v>350839.70068192598</v>
          </cell>
          <cell r="AF1954">
            <v>17541985.034096301</v>
          </cell>
          <cell r="AH1954">
            <v>21745688.0804069</v>
          </cell>
          <cell r="AO1954">
            <v>24.1618756448966</v>
          </cell>
        </row>
        <row r="1955">
          <cell r="A1955" t="str">
            <v xml:space="preserve"> 03/23  10:00:00</v>
          </cell>
          <cell r="M1955">
            <v>19.999999999999801</v>
          </cell>
          <cell r="AC1955">
            <v>334779.55702250701</v>
          </cell>
          <cell r="AF1955">
            <v>16738977.851125401</v>
          </cell>
          <cell r="AH1955">
            <v>20709475.0469862</v>
          </cell>
          <cell r="AO1955">
            <v>23.010527829984699</v>
          </cell>
        </row>
        <row r="1956">
          <cell r="A1956" t="str">
            <v xml:space="preserve"> 03/23  11:00:00</v>
          </cell>
          <cell r="M1956">
            <v>19.999999999999801</v>
          </cell>
          <cell r="AC1956">
            <v>314845.04286014702</v>
          </cell>
          <cell r="AF1956">
            <v>15742252.1430074</v>
          </cell>
          <cell r="AH1956">
            <v>19430657.442327902</v>
          </cell>
          <cell r="AO1956">
            <v>21.589619380364301</v>
          </cell>
        </row>
        <row r="1957">
          <cell r="A1957" t="str">
            <v xml:space="preserve"> 03/23  12:00:00</v>
          </cell>
          <cell r="M1957">
            <v>19.999999999999801</v>
          </cell>
          <cell r="AC1957">
            <v>301067.01962862501</v>
          </cell>
          <cell r="AF1957">
            <v>15053350.9814313</v>
          </cell>
          <cell r="AH1957">
            <v>18551080.679990601</v>
          </cell>
          <cell r="AO1957">
            <v>20.612311866656299</v>
          </cell>
        </row>
        <row r="1958">
          <cell r="A1958" t="str">
            <v xml:space="preserve"> 03/23  13:00:00</v>
          </cell>
          <cell r="M1958">
            <v>19.999999999999901</v>
          </cell>
          <cell r="AC1958">
            <v>288191.313077008</v>
          </cell>
          <cell r="AF1958">
            <v>14409565.653850401</v>
          </cell>
          <cell r="AH1958">
            <v>17733216.9385405</v>
          </cell>
          <cell r="AO1958">
            <v>19.703574376156201</v>
          </cell>
        </row>
        <row r="1959">
          <cell r="A1959" t="str">
            <v xml:space="preserve"> 03/23  14:00:00</v>
          </cell>
          <cell r="M1959">
            <v>19.999999999999901</v>
          </cell>
          <cell r="AC1959">
            <v>277067.007828979</v>
          </cell>
          <cell r="AF1959">
            <v>13853350.3914489</v>
          </cell>
          <cell r="AH1959">
            <v>17029186.697153602</v>
          </cell>
          <cell r="AO1959">
            <v>18.921318552392901</v>
          </cell>
        </row>
        <row r="1960">
          <cell r="A1960" t="str">
            <v xml:space="preserve"> 03/23  15:00:00</v>
          </cell>
          <cell r="M1960">
            <v>19.999999999999901</v>
          </cell>
          <cell r="AC1960">
            <v>259786.20410311699</v>
          </cell>
          <cell r="AF1960">
            <v>12989310.2051559</v>
          </cell>
          <cell r="AH1960">
            <v>15941319.163975099</v>
          </cell>
          <cell r="AO1960">
            <v>17.7125768488612</v>
          </cell>
        </row>
        <row r="1961">
          <cell r="A1961" t="str">
            <v xml:space="preserve"> 03/23  16:00:00</v>
          </cell>
          <cell r="M1961">
            <v>19.999999999999901</v>
          </cell>
          <cell r="AC1961">
            <v>255699.40948667601</v>
          </cell>
          <cell r="AF1961">
            <v>12784970.4743338</v>
          </cell>
          <cell r="AH1961">
            <v>15684503.390052199</v>
          </cell>
          <cell r="AO1961">
            <v>17.427225988946901</v>
          </cell>
        </row>
        <row r="1962">
          <cell r="A1962" t="str">
            <v xml:space="preserve"> 03/23  17:00:00</v>
          </cell>
          <cell r="M1962">
            <v>19.999999999999901</v>
          </cell>
          <cell r="AC1962">
            <v>258352.797951785</v>
          </cell>
          <cell r="AF1962">
            <v>12917639.8975893</v>
          </cell>
          <cell r="AH1962">
            <v>15850919.167515701</v>
          </cell>
          <cell r="AO1962">
            <v>17.6121324083507</v>
          </cell>
        </row>
        <row r="1963">
          <cell r="A1963" t="str">
            <v xml:space="preserve"> 03/23  18:00:00</v>
          </cell>
          <cell r="M1963">
            <v>20</v>
          </cell>
          <cell r="AC1963">
            <v>268044.32635750202</v>
          </cell>
          <cell r="AF1963">
            <v>13402216.3178751</v>
          </cell>
          <cell r="AH1963">
            <v>16460353.1289708</v>
          </cell>
          <cell r="AO1963">
            <v>18.289281254412</v>
          </cell>
        </row>
        <row r="1964">
          <cell r="A1964" t="str">
            <v xml:space="preserve"> 03/23  19:00:00</v>
          </cell>
          <cell r="M1964">
            <v>20.000000000000099</v>
          </cell>
          <cell r="AC1964">
            <v>284454.73871318501</v>
          </cell>
          <cell r="AF1964">
            <v>14222736.935659301</v>
          </cell>
          <cell r="AH1964">
            <v>17496529.310311899</v>
          </cell>
          <cell r="AO1964">
            <v>19.440588122568801</v>
          </cell>
        </row>
        <row r="1965">
          <cell r="A1965" t="str">
            <v xml:space="preserve"> 03/23  20:00:00</v>
          </cell>
          <cell r="M1965">
            <v>20.000000000000199</v>
          </cell>
          <cell r="AC1965">
            <v>300514.889886302</v>
          </cell>
          <cell r="AF1965">
            <v>15025744.494315101</v>
          </cell>
          <cell r="AH1965">
            <v>18516071.4317558</v>
          </cell>
          <cell r="AO1965">
            <v>20.573412701950801</v>
          </cell>
        </row>
        <row r="1966">
          <cell r="A1966" t="str">
            <v xml:space="preserve"> 03/23  21:00:00</v>
          </cell>
          <cell r="M1966">
            <v>20.000000000000099</v>
          </cell>
          <cell r="AC1966">
            <v>316044.30190556101</v>
          </cell>
          <cell r="AF1966">
            <v>15802215.095278</v>
          </cell>
          <cell r="AH1966">
            <v>19507155.221209198</v>
          </cell>
          <cell r="AO1966">
            <v>21.674616912454699</v>
          </cell>
        </row>
        <row r="1967">
          <cell r="A1967" t="str">
            <v xml:space="preserve"> 03/23  22:00:00</v>
          </cell>
          <cell r="M1967">
            <v>20.000000000000099</v>
          </cell>
          <cell r="AC1967">
            <v>326287.591194954</v>
          </cell>
          <cell r="AF1967">
            <v>16314379.5597477</v>
          </cell>
          <cell r="AH1967">
            <v>20163475.1439959</v>
          </cell>
          <cell r="AO1967">
            <v>22.4038612711065</v>
          </cell>
        </row>
        <row r="1968">
          <cell r="A1968" t="str">
            <v xml:space="preserve"> 03/23  23:00:00</v>
          </cell>
          <cell r="M1968">
            <v>20.000000000000199</v>
          </cell>
          <cell r="AC1968">
            <v>334227.44549467397</v>
          </cell>
          <cell r="AF1968">
            <v>16711372.2747337</v>
          </cell>
          <cell r="AH1968">
            <v>20673811.353817798</v>
          </cell>
          <cell r="AO1968">
            <v>22.970901504242001</v>
          </cell>
        </row>
        <row r="1969">
          <cell r="A1969" t="str">
            <v xml:space="preserve"> 03/23  24:00:00</v>
          </cell>
          <cell r="M1969">
            <v>20.000000000000199</v>
          </cell>
          <cell r="AC1969">
            <v>337411.54925609601</v>
          </cell>
          <cell r="AF1969">
            <v>16870577.462804802</v>
          </cell>
          <cell r="AH1969">
            <v>20878761.331413299</v>
          </cell>
          <cell r="AO1969">
            <v>23.198623701570401</v>
          </cell>
        </row>
        <row r="1970">
          <cell r="A1970" t="str">
            <v xml:space="preserve"> 03/24  01:00:00</v>
          </cell>
          <cell r="M1970">
            <v>20</v>
          </cell>
          <cell r="AC1970">
            <v>337411.91848703101</v>
          </cell>
          <cell r="AF1970">
            <v>16870595.924351599</v>
          </cell>
          <cell r="AH1970">
            <v>20878785.115575299</v>
          </cell>
          <cell r="AO1970">
            <v>23.198650128417</v>
          </cell>
        </row>
        <row r="1971">
          <cell r="A1971" t="str">
            <v xml:space="preserve"> 03/24  02:00:00</v>
          </cell>
          <cell r="M1971">
            <v>20</v>
          </cell>
          <cell r="AC1971">
            <v>332125.79857415397</v>
          </cell>
          <cell r="AF1971">
            <v>16606289.9287077</v>
          </cell>
          <cell r="AH1971">
            <v>20538609.153822001</v>
          </cell>
          <cell r="AO1971">
            <v>22.820676837579999</v>
          </cell>
        </row>
        <row r="1972">
          <cell r="A1972" t="str">
            <v xml:space="preserve"> 03/24  03:00:00</v>
          </cell>
          <cell r="M1972">
            <v>20</v>
          </cell>
          <cell r="AC1972">
            <v>338632.57071861002</v>
          </cell>
          <cell r="AF1972">
            <v>16931628.535930499</v>
          </cell>
          <cell r="AH1972">
            <v>20957612.490112599</v>
          </cell>
          <cell r="AO1972">
            <v>23.286236100125102</v>
          </cell>
        </row>
        <row r="1973">
          <cell r="A1973" t="str">
            <v xml:space="preserve"> 03/24  04:00:00</v>
          </cell>
          <cell r="M1973">
            <v>19.999999999999901</v>
          </cell>
          <cell r="AC1973">
            <v>344470.07242621097</v>
          </cell>
          <cell r="AF1973">
            <v>17223503.621310599</v>
          </cell>
          <cell r="AH1973">
            <v>21333923.496897899</v>
          </cell>
          <cell r="AO1973">
            <v>23.7043594409976</v>
          </cell>
        </row>
        <row r="1974">
          <cell r="A1974" t="str">
            <v xml:space="preserve"> 03/24  05:00:00</v>
          </cell>
          <cell r="M1974">
            <v>20</v>
          </cell>
          <cell r="AC1974">
            <v>349756.87284372898</v>
          </cell>
          <cell r="AF1974">
            <v>17487843.6421864</v>
          </cell>
          <cell r="AH1974">
            <v>21675514.5522356</v>
          </cell>
          <cell r="AO1974">
            <v>24.083905058039502</v>
          </cell>
        </row>
        <row r="1975">
          <cell r="A1975" t="str">
            <v xml:space="preserve"> 03/24  06:00:00</v>
          </cell>
          <cell r="M1975">
            <v>20.000000000000099</v>
          </cell>
          <cell r="AC1975">
            <v>352940.96978801099</v>
          </cell>
          <cell r="AF1975">
            <v>17647048.489400599</v>
          </cell>
          <cell r="AH1975">
            <v>21881414.2131906</v>
          </cell>
          <cell r="AO1975">
            <v>24.312682459100699</v>
          </cell>
        </row>
        <row r="1976">
          <cell r="A1976" t="str">
            <v xml:space="preserve"> 03/24  07:00:00</v>
          </cell>
          <cell r="M1976">
            <v>20.000000000000099</v>
          </cell>
          <cell r="AC1976">
            <v>347655.21723346401</v>
          </cell>
          <cell r="AF1976">
            <v>17382760.861673199</v>
          </cell>
          <cell r="AH1976">
            <v>21539680.405472901</v>
          </cell>
          <cell r="AO1976">
            <v>23.932978228303298</v>
          </cell>
        </row>
        <row r="1977">
          <cell r="A1977" t="str">
            <v xml:space="preserve"> 03/24  08:00:00</v>
          </cell>
          <cell r="M1977">
            <v>20.000000000000099</v>
          </cell>
          <cell r="AC1977">
            <v>330374.43486021401</v>
          </cell>
          <cell r="AF1977">
            <v>16518721.7430107</v>
          </cell>
          <cell r="AH1977">
            <v>20426352.106273901</v>
          </cell>
          <cell r="AO1977">
            <v>22.695946784748799</v>
          </cell>
        </row>
        <row r="1978">
          <cell r="A1978" t="str">
            <v xml:space="preserve"> 03/24  09:00:00</v>
          </cell>
          <cell r="M1978">
            <v>20.000000000000099</v>
          </cell>
          <cell r="AC1978">
            <v>312191.31751215999</v>
          </cell>
          <cell r="AF1978">
            <v>15609565.875608001</v>
          </cell>
          <cell r="AH1978">
            <v>19260786.580369402</v>
          </cell>
          <cell r="AO1978">
            <v>21.400873978188201</v>
          </cell>
        </row>
        <row r="1979">
          <cell r="A1979" t="str">
            <v xml:space="preserve"> 03/24  10:00:00</v>
          </cell>
          <cell r="M1979">
            <v>20.000000000000099</v>
          </cell>
          <cell r="AC1979">
            <v>291375.775127017</v>
          </cell>
          <cell r="AF1979">
            <v>14568788.756350899</v>
          </cell>
          <cell r="AH1979">
            <v>17935478.6107742</v>
          </cell>
          <cell r="AO1979">
            <v>19.928309567526799</v>
          </cell>
        </row>
        <row r="1980">
          <cell r="A1980" t="str">
            <v xml:space="preserve"> 03/24  11:00:00</v>
          </cell>
          <cell r="M1980">
            <v>20</v>
          </cell>
          <cell r="AC1980">
            <v>262945.89810285502</v>
          </cell>
          <cell r="AF1980">
            <v>13147294.905142801</v>
          </cell>
          <cell r="AH1980">
            <v>16140198.482276</v>
          </cell>
          <cell r="AO1980">
            <v>17.933553869195599</v>
          </cell>
        </row>
        <row r="1981">
          <cell r="A1981" t="str">
            <v xml:space="preserve"> 03/24  12:00:00</v>
          </cell>
          <cell r="M1981">
            <v>20</v>
          </cell>
          <cell r="AC1981">
            <v>231887.067797986</v>
          </cell>
          <cell r="AF1981">
            <v>11594353.3898993</v>
          </cell>
          <cell r="AH1981">
            <v>14197801.8442818</v>
          </cell>
          <cell r="AO1981">
            <v>15.7753353825353</v>
          </cell>
        </row>
        <row r="1982">
          <cell r="A1982" t="str">
            <v xml:space="preserve"> 03/24  13:00:00</v>
          </cell>
          <cell r="M1982">
            <v>19.999999999999901</v>
          </cell>
          <cell r="AC1982">
            <v>205258.108425596</v>
          </cell>
          <cell r="AF1982">
            <v>10262905.421279799</v>
          </cell>
          <cell r="AH1982">
            <v>12547113.9882995</v>
          </cell>
          <cell r="AO1982">
            <v>13.9412377647773</v>
          </cell>
        </row>
        <row r="1983">
          <cell r="A1983" t="str">
            <v xml:space="preserve"> 03/24  14:00:00</v>
          </cell>
          <cell r="M1983">
            <v>20.000000000000099</v>
          </cell>
          <cell r="AC1983">
            <v>190949.34655859499</v>
          </cell>
          <cell r="AF1983">
            <v>9547467.3279297594</v>
          </cell>
          <cell r="AH1983">
            <v>11665124.468897199</v>
          </cell>
          <cell r="AO1983">
            <v>12.9612494098858</v>
          </cell>
        </row>
        <row r="1984">
          <cell r="A1984" t="str">
            <v xml:space="preserve"> 03/24  15:00:00</v>
          </cell>
          <cell r="M1984">
            <v>20</v>
          </cell>
          <cell r="AC1984">
            <v>158654.03145638501</v>
          </cell>
          <cell r="AF1984">
            <v>7932701.5728192497</v>
          </cell>
          <cell r="AH1984">
            <v>9687299.3747809101</v>
          </cell>
          <cell r="AO1984">
            <v>10.763665971978799</v>
          </cell>
        </row>
        <row r="1985">
          <cell r="A1985" t="str">
            <v xml:space="preserve"> 03/24  16:00:00</v>
          </cell>
          <cell r="M1985">
            <v>20</v>
          </cell>
          <cell r="AC1985">
            <v>135890.49116070999</v>
          </cell>
          <cell r="AF1985">
            <v>6794524.5580354799</v>
          </cell>
          <cell r="AH1985">
            <v>8298927.7407881599</v>
          </cell>
          <cell r="AO1985">
            <v>9.2210308230979496</v>
          </cell>
        </row>
        <row r="1986">
          <cell r="A1986" t="str">
            <v xml:space="preserve"> 03/24  17:00:00</v>
          </cell>
          <cell r="M1986">
            <v>20</v>
          </cell>
          <cell r="AC1986">
            <v>128300.91425779799</v>
          </cell>
          <cell r="AF1986">
            <v>6415045.71288992</v>
          </cell>
          <cell r="AH1986">
            <v>7837273.4031938501</v>
          </cell>
          <cell r="AO1986">
            <v>8.7080815591042793</v>
          </cell>
        </row>
        <row r="1987">
          <cell r="A1987" t="str">
            <v xml:space="preserve"> 03/24  18:00:00</v>
          </cell>
          <cell r="M1987">
            <v>20</v>
          </cell>
          <cell r="AC1987">
            <v>130052.285957303</v>
          </cell>
          <cell r="AF1987">
            <v>6502614.2978651701</v>
          </cell>
          <cell r="AH1987">
            <v>7943770.48463275</v>
          </cell>
          <cell r="AO1987">
            <v>8.8264116495919396</v>
          </cell>
        </row>
        <row r="1988">
          <cell r="A1988" t="str">
            <v xml:space="preserve"> 03/24  19:00:00</v>
          </cell>
          <cell r="M1988">
            <v>20</v>
          </cell>
          <cell r="AC1988">
            <v>143278.230972427</v>
          </cell>
          <cell r="AF1988">
            <v>7163911.5486213397</v>
          </cell>
          <cell r="AH1988">
            <v>8748774.08324527</v>
          </cell>
          <cell r="AO1988">
            <v>9.7208600924947408</v>
          </cell>
        </row>
        <row r="1989">
          <cell r="A1989" t="str">
            <v xml:space="preserve"> 03/24  20:00:00</v>
          </cell>
          <cell r="M1989">
            <v>20</v>
          </cell>
          <cell r="AC1989">
            <v>149646.42448527299</v>
          </cell>
          <cell r="AF1989">
            <v>7482321.2242636401</v>
          </cell>
          <cell r="AH1989">
            <v>9136751.7488868609</v>
          </cell>
          <cell r="AO1989">
            <v>10.151946387652099</v>
          </cell>
        </row>
        <row r="1990">
          <cell r="A1990" t="str">
            <v xml:space="preserve"> 03/24  21:00:00</v>
          </cell>
          <cell r="M1990">
            <v>20</v>
          </cell>
          <cell r="AC1990">
            <v>149647.158984935</v>
          </cell>
          <cell r="AF1990">
            <v>7482357.9492467698</v>
          </cell>
          <cell r="AH1990">
            <v>9136796.5307790991</v>
          </cell>
          <cell r="AO1990">
            <v>10.1519961453101</v>
          </cell>
        </row>
        <row r="1991">
          <cell r="A1991" t="str">
            <v xml:space="preserve"> 03/24  22:00:00</v>
          </cell>
          <cell r="M1991">
            <v>20</v>
          </cell>
          <cell r="AC1991">
            <v>154052.25894583101</v>
          </cell>
          <cell r="AF1991">
            <v>7702612.9472915595</v>
          </cell>
          <cell r="AH1991">
            <v>9405489.2280456908</v>
          </cell>
          <cell r="AO1991">
            <v>10.4505435867174</v>
          </cell>
        </row>
        <row r="1992">
          <cell r="A1992" t="str">
            <v xml:space="preserve"> 03/24  23:00:00</v>
          </cell>
          <cell r="M1992">
            <v>20</v>
          </cell>
          <cell r="AC1992">
            <v>166397.195103665</v>
          </cell>
          <cell r="AF1992">
            <v>8319859.7551832404</v>
          </cell>
          <cell r="AH1992">
            <v>10159641.712002199</v>
          </cell>
          <cell r="AO1992">
            <v>11.288490791113601</v>
          </cell>
        </row>
        <row r="1993">
          <cell r="A1993" t="str">
            <v xml:space="preserve"> 03/24  24:00:00</v>
          </cell>
          <cell r="M1993">
            <v>20</v>
          </cell>
          <cell r="AC1993">
            <v>177521.49386786</v>
          </cell>
          <cell r="AF1993">
            <v>8876074.6933929808</v>
          </cell>
          <cell r="AH1993">
            <v>10840666.4148612</v>
          </cell>
          <cell r="AO1993">
            <v>12.0451849054013</v>
          </cell>
        </row>
        <row r="1994">
          <cell r="A1994" t="str">
            <v xml:space="preserve"> 03/25  01:00:00</v>
          </cell>
          <cell r="M1994">
            <v>20.000000000000099</v>
          </cell>
          <cell r="AC1994">
            <v>190397.19190668099</v>
          </cell>
          <cell r="AF1994">
            <v>9519859.59533404</v>
          </cell>
          <cell r="AH1994">
            <v>11631272.148377899</v>
          </cell>
          <cell r="AO1994">
            <v>12.923635720419901</v>
          </cell>
        </row>
        <row r="1995">
          <cell r="A1995" t="str">
            <v xml:space="preserve"> 03/25  02:00:00</v>
          </cell>
          <cell r="M1995">
            <v>20.000000000000099</v>
          </cell>
          <cell r="AC1995">
            <v>211212.72089694199</v>
          </cell>
          <cell r="AF1995">
            <v>10560636.044847099</v>
          </cell>
          <cell r="AH1995">
            <v>12915045.7042</v>
          </cell>
          <cell r="AO1995">
            <v>14.3500507824445</v>
          </cell>
        </row>
        <row r="1996">
          <cell r="A1996" t="str">
            <v xml:space="preserve"> 03/25  03:00:00</v>
          </cell>
          <cell r="M1996">
            <v>20</v>
          </cell>
          <cell r="AC1996">
            <v>224640.46804423301</v>
          </cell>
          <cell r="AF1996">
            <v>11232023.4022117</v>
          </cell>
          <cell r="AH1996">
            <v>13746688.3858622</v>
          </cell>
          <cell r="AO1996">
            <v>15.2740982065136</v>
          </cell>
        </row>
        <row r="1997">
          <cell r="A1997" t="str">
            <v xml:space="preserve"> 03/25  04:00:00</v>
          </cell>
          <cell r="M1997">
            <v>20</v>
          </cell>
          <cell r="AC1997">
            <v>242271.55756874601</v>
          </cell>
          <cell r="AF1997">
            <v>12113577.878437299</v>
          </cell>
          <cell r="AH1997">
            <v>14844763.9573537</v>
          </cell>
          <cell r="AO1997">
            <v>16.494182174837398</v>
          </cell>
        </row>
        <row r="1998">
          <cell r="A1998" t="str">
            <v xml:space="preserve"> 03/25  05:00:00</v>
          </cell>
          <cell r="M1998">
            <v>20</v>
          </cell>
          <cell r="AC1998">
            <v>255699.29834975599</v>
          </cell>
          <cell r="AF1998">
            <v>12784964.9174878</v>
          </cell>
          <cell r="AH1998">
            <v>15684496.4235534</v>
          </cell>
          <cell r="AO1998">
            <v>17.427218248392698</v>
          </cell>
        </row>
        <row r="1999">
          <cell r="A1999" t="str">
            <v xml:space="preserve"> 03/25  06:00:00</v>
          </cell>
          <cell r="M1999">
            <v>19.999999999999901</v>
          </cell>
          <cell r="AC1999">
            <v>258352.73642745</v>
          </cell>
          <cell r="AF1999">
            <v>12917636.8213725</v>
          </cell>
          <cell r="AH1999">
            <v>15850915.3061835</v>
          </cell>
          <cell r="AO1999">
            <v>17.612128117981602</v>
          </cell>
        </row>
        <row r="2000">
          <cell r="A2000" t="str">
            <v xml:space="preserve"> 03/25  07:00:00</v>
          </cell>
          <cell r="M2000">
            <v>20</v>
          </cell>
          <cell r="AC2000">
            <v>258353.04549209701</v>
          </cell>
          <cell r="AF2000">
            <v>12917652.274604799</v>
          </cell>
          <cell r="AH2000">
            <v>15850934.7034056</v>
          </cell>
          <cell r="AO2000">
            <v>17.612149670450702</v>
          </cell>
        </row>
        <row r="2001">
          <cell r="A2001" t="str">
            <v xml:space="preserve"> 03/25  08:00:00</v>
          </cell>
          <cell r="M2001">
            <v>20</v>
          </cell>
          <cell r="AC2001">
            <v>253947.946907139</v>
          </cell>
          <cell r="AF2001">
            <v>12697397.345357001</v>
          </cell>
          <cell r="AH2001">
            <v>15574708.091508299</v>
          </cell>
          <cell r="AO2001">
            <v>17.305231212787</v>
          </cell>
        </row>
        <row r="2002">
          <cell r="A2002" t="str">
            <v xml:space="preserve"> 03/25  09:00:00</v>
          </cell>
          <cell r="M2002">
            <v>20.000000000000099</v>
          </cell>
          <cell r="AC2002">
            <v>241603.01146119501</v>
          </cell>
          <cell r="AF2002">
            <v>12080150.573059799</v>
          </cell>
          <cell r="AH2002">
            <v>14802766.9967918</v>
          </cell>
          <cell r="AO2002">
            <v>16.4475188853242</v>
          </cell>
        </row>
        <row r="2003">
          <cell r="A2003" t="str">
            <v xml:space="preserve"> 03/25  10:00:00</v>
          </cell>
          <cell r="M2003">
            <v>20</v>
          </cell>
          <cell r="AC2003">
            <v>235765.498455225</v>
          </cell>
          <cell r="AF2003">
            <v>11788274.922761301</v>
          </cell>
          <cell r="AH2003">
            <v>14438553.4102793</v>
          </cell>
          <cell r="AO2003">
            <v>16.0428371225326</v>
          </cell>
        </row>
        <row r="2004">
          <cell r="A2004" t="str">
            <v xml:space="preserve"> 03/25  11:00:00</v>
          </cell>
          <cell r="M2004">
            <v>20.000000000000099</v>
          </cell>
          <cell r="AC2004">
            <v>226073.59802104099</v>
          </cell>
          <cell r="AF2004">
            <v>11303679.901052</v>
          </cell>
          <cell r="AH2004">
            <v>13835828.2801295</v>
          </cell>
          <cell r="AO2004">
            <v>15.373142533477299</v>
          </cell>
        </row>
        <row r="2005">
          <cell r="A2005" t="str">
            <v xml:space="preserve"> 03/25  12:00:00</v>
          </cell>
          <cell r="M2005">
            <v>20.000000000000099</v>
          </cell>
          <cell r="AC2005">
            <v>214949.30479046999</v>
          </cell>
          <cell r="AF2005">
            <v>10747465.2395235</v>
          </cell>
          <cell r="AH2005">
            <v>13145890.169248199</v>
          </cell>
          <cell r="AO2005">
            <v>14.606544632498</v>
          </cell>
        </row>
        <row r="2006">
          <cell r="A2006" t="str">
            <v xml:space="preserve"> 03/25  13:00:00</v>
          </cell>
          <cell r="M2006">
            <v>20.000000000000099</v>
          </cell>
          <cell r="AC2006">
            <v>206478.710221346</v>
          </cell>
          <cell r="AF2006">
            <v>10323935.511067299</v>
          </cell>
          <cell r="AH2006">
            <v>12622142.687704399</v>
          </cell>
          <cell r="AO2006">
            <v>14.0246029863382</v>
          </cell>
        </row>
        <row r="2007">
          <cell r="A2007" t="str">
            <v xml:space="preserve"> 03/25  14:00:00</v>
          </cell>
          <cell r="M2007">
            <v>20</v>
          </cell>
          <cell r="AC2007">
            <v>203294.605868827</v>
          </cell>
          <cell r="AF2007">
            <v>10164730.2934414</v>
          </cell>
          <cell r="AH2007">
            <v>12425542.506005701</v>
          </cell>
          <cell r="AO2007">
            <v>13.8061583400063</v>
          </cell>
        </row>
        <row r="2008">
          <cell r="A2008" t="str">
            <v xml:space="preserve"> 03/25  15:00:00</v>
          </cell>
          <cell r="M2008">
            <v>20.000000000000099</v>
          </cell>
          <cell r="AC2008">
            <v>208580.35822475899</v>
          </cell>
          <cell r="AF2008">
            <v>10429017.911238</v>
          </cell>
          <cell r="AH2008">
            <v>12751971.972519301</v>
          </cell>
          <cell r="AO2008">
            <v>14.168857747243599</v>
          </cell>
        </row>
        <row r="2009">
          <cell r="A2009" t="str">
            <v xml:space="preserve"> 03/25  16:00:00</v>
          </cell>
          <cell r="M2009">
            <v>20</v>
          </cell>
          <cell r="AC2009">
            <v>211764.45256742899</v>
          </cell>
          <cell r="AF2009">
            <v>10588222.628371401</v>
          </cell>
          <cell r="AH2009">
            <v>12948767.2058609</v>
          </cell>
          <cell r="AO2009">
            <v>14.387519117623199</v>
          </cell>
        </row>
        <row r="2010">
          <cell r="A2010" t="str">
            <v xml:space="preserve"> 03/25  17:00:00</v>
          </cell>
          <cell r="M2010">
            <v>20.000000000000099</v>
          </cell>
          <cell r="AC2010">
            <v>211764.820556853</v>
          </cell>
          <cell r="AF2010">
            <v>10588241.0278427</v>
          </cell>
          <cell r="AH2010">
            <v>12948789.965782801</v>
          </cell>
          <cell r="AO2010">
            <v>14.387544406425301</v>
          </cell>
        </row>
        <row r="2011">
          <cell r="A2011" t="str">
            <v xml:space="preserve"> 03/25  18:00:00</v>
          </cell>
          <cell r="M2011">
            <v>20.000000000000099</v>
          </cell>
          <cell r="AC2011">
            <v>221456.046892924</v>
          </cell>
          <cell r="AF2011">
            <v>11072802.344646201</v>
          </cell>
          <cell r="AH2011">
            <v>13549213.9205203</v>
          </cell>
          <cell r="AO2011">
            <v>15.054682133911401</v>
          </cell>
        </row>
        <row r="2012">
          <cell r="A2012" t="str">
            <v xml:space="preserve"> 03/25  19:00:00</v>
          </cell>
          <cell r="M2012">
            <v>20.000000000000099</v>
          </cell>
          <cell r="AC2012">
            <v>232580.340959266</v>
          </cell>
          <cell r="AF2012">
            <v>11629017.047963301</v>
          </cell>
          <cell r="AH2012">
            <v>14240267.436286099</v>
          </cell>
          <cell r="AO2012">
            <v>15.8225193736512</v>
          </cell>
        </row>
        <row r="2013">
          <cell r="A2013" t="str">
            <v xml:space="preserve"> 03/25  20:00:00</v>
          </cell>
          <cell r="M2013">
            <v>20</v>
          </cell>
          <cell r="AC2013">
            <v>249861.14174977201</v>
          </cell>
          <cell r="AF2013">
            <v>12493057.087488599</v>
          </cell>
          <cell r="AH2013">
            <v>15319130.270615799</v>
          </cell>
          <cell r="AO2013">
            <v>17.021255856239701</v>
          </cell>
        </row>
        <row r="2014">
          <cell r="A2014" t="str">
            <v xml:space="preserve"> 03/25  21:00:00</v>
          </cell>
          <cell r="M2014">
            <v>20</v>
          </cell>
          <cell r="AC2014">
            <v>258352.07220378699</v>
          </cell>
          <cell r="AF2014">
            <v>12917603.6101893</v>
          </cell>
          <cell r="AH2014">
            <v>15850873.6188282</v>
          </cell>
          <cell r="AO2014">
            <v>17.612081798698</v>
          </cell>
        </row>
        <row r="2015">
          <cell r="A2015" t="str">
            <v xml:space="preserve"> 03/25  22:00:00</v>
          </cell>
          <cell r="M2015">
            <v>20</v>
          </cell>
          <cell r="AC2015">
            <v>278642.41771615198</v>
          </cell>
          <cell r="AF2015">
            <v>13932120.8858076</v>
          </cell>
          <cell r="AH2015">
            <v>17129527.769391801</v>
          </cell>
          <cell r="AO2015">
            <v>19.032808632657499</v>
          </cell>
        </row>
        <row r="2016">
          <cell r="A2016" t="str">
            <v xml:space="preserve"> 03/25  23:00:00</v>
          </cell>
          <cell r="M2016">
            <v>20.000000000000099</v>
          </cell>
          <cell r="AC2016">
            <v>290823.42614049901</v>
          </cell>
          <cell r="AF2016">
            <v>14541171.307025</v>
          </cell>
          <cell r="AH2016">
            <v>17899948.914264999</v>
          </cell>
          <cell r="AO2016">
            <v>19.888832126961098</v>
          </cell>
        </row>
        <row r="2017">
          <cell r="A2017" t="str">
            <v xml:space="preserve"> 03/25  24:00:00</v>
          </cell>
          <cell r="M2017">
            <v>20.000000000000099</v>
          </cell>
          <cell r="AC2017">
            <v>290823.64669584797</v>
          </cell>
          <cell r="AF2017">
            <v>14541182.3347924</v>
          </cell>
          <cell r="AH2017">
            <v>17899962.908459801</v>
          </cell>
          <cell r="AO2017">
            <v>19.888847676066401</v>
          </cell>
        </row>
        <row r="2018">
          <cell r="A2018" t="str">
            <v xml:space="preserve"> 03/26  01:00:00</v>
          </cell>
          <cell r="M2018">
            <v>20.000000000000099</v>
          </cell>
          <cell r="AC2018">
            <v>290823.64851053699</v>
          </cell>
          <cell r="AF2018">
            <v>14541182.4255269</v>
          </cell>
          <cell r="AH2018">
            <v>17899963.023601498</v>
          </cell>
          <cell r="AO2018">
            <v>19.8888478040016</v>
          </cell>
        </row>
        <row r="2019">
          <cell r="A2019" t="str">
            <v xml:space="preserve"> 03/26  02:00:00</v>
          </cell>
          <cell r="M2019">
            <v>20.000000000000099</v>
          </cell>
          <cell r="AC2019">
            <v>290823.650223698</v>
          </cell>
          <cell r="AF2019">
            <v>14541182.511184899</v>
          </cell>
          <cell r="AH2019">
            <v>17899963.1323012</v>
          </cell>
          <cell r="AO2019">
            <v>19.8888479247791</v>
          </cell>
        </row>
        <row r="2020">
          <cell r="A2020" t="str">
            <v xml:space="preserve"> 03/26  03:00:00</v>
          </cell>
          <cell r="M2020">
            <v>20.000000000000099</v>
          </cell>
          <cell r="AC2020">
            <v>295228.75651592598</v>
          </cell>
          <cell r="AF2020">
            <v>14761437.825796301</v>
          </cell>
          <cell r="AH2020">
            <v>18179714.781306501</v>
          </cell>
          <cell r="AO2020">
            <v>20.1996830903405</v>
          </cell>
        </row>
        <row r="2021">
          <cell r="A2021" t="str">
            <v xml:space="preserve"> 03/26  04:00:00</v>
          </cell>
          <cell r="M2021">
            <v>20.000000000000099</v>
          </cell>
          <cell r="AC2021">
            <v>297882.17196057399</v>
          </cell>
          <cell r="AF2021">
            <v>14894108.598028701</v>
          </cell>
          <cell r="AH2021">
            <v>18348356.294158999</v>
          </cell>
          <cell r="AO2021">
            <v>20.387062549065501</v>
          </cell>
        </row>
        <row r="2022">
          <cell r="A2022" t="str">
            <v xml:space="preserve"> 03/26  05:00:00</v>
          </cell>
          <cell r="M2022">
            <v>20.000000000000099</v>
          </cell>
          <cell r="AC2022">
            <v>317289.695588412</v>
          </cell>
          <cell r="AF2022">
            <v>15864484.779420599</v>
          </cell>
          <cell r="AH2022">
            <v>19587439.788003899</v>
          </cell>
          <cell r="AO2022">
            <v>21.763821986671001</v>
          </cell>
        </row>
        <row r="2023">
          <cell r="A2023" t="str">
            <v xml:space="preserve"> 03/26  06:00:00</v>
          </cell>
          <cell r="M2023">
            <v>20.000000000000199</v>
          </cell>
          <cell r="AC2023">
            <v>334227.42609521799</v>
          </cell>
          <cell r="AF2023">
            <v>16711371.304760899</v>
          </cell>
          <cell r="AH2023">
            <v>20673810.105325401</v>
          </cell>
          <cell r="AO2023">
            <v>22.970900117028201</v>
          </cell>
        </row>
        <row r="2024">
          <cell r="A2024" t="str">
            <v xml:space="preserve"> 03/26  07:00:00</v>
          </cell>
          <cell r="M2024">
            <v>20.000000000000099</v>
          </cell>
          <cell r="AC2024">
            <v>341816.99554443703</v>
          </cell>
          <cell r="AF2024">
            <v>17090849.777221899</v>
          </cell>
          <cell r="AH2024">
            <v>21162766.886330198</v>
          </cell>
          <cell r="AO2024">
            <v>23.514185429255701</v>
          </cell>
        </row>
        <row r="2025">
          <cell r="A2025" t="str">
            <v xml:space="preserve"> 03/26  08:00:00</v>
          </cell>
          <cell r="M2025">
            <v>20</v>
          </cell>
          <cell r="AC2025">
            <v>344470.41954574501</v>
          </cell>
          <cell r="AF2025">
            <v>17223520.9772873</v>
          </cell>
          <cell r="AH2025">
            <v>21333945.9041779</v>
          </cell>
          <cell r="AO2025">
            <v>23.704384337975402</v>
          </cell>
        </row>
        <row r="2026">
          <cell r="A2026" t="str">
            <v xml:space="preserve"> 03/26  09:00:00</v>
          </cell>
          <cell r="M2026">
            <v>19.999999999999801</v>
          </cell>
          <cell r="AC2026">
            <v>344470.72832017299</v>
          </cell>
          <cell r="AF2026">
            <v>17223536.416008599</v>
          </cell>
          <cell r="AH2026">
            <v>21333965.836208601</v>
          </cell>
          <cell r="AO2026">
            <v>23.704406484676198</v>
          </cell>
        </row>
        <row r="2027">
          <cell r="A2027" t="str">
            <v xml:space="preserve"> 03/26  10:00:00</v>
          </cell>
          <cell r="M2027">
            <v>20</v>
          </cell>
          <cell r="AC2027">
            <v>340065.62999406701</v>
          </cell>
          <cell r="AF2027">
            <v>17003281.4997034</v>
          </cell>
          <cell r="AH2027">
            <v>21049831.723749399</v>
          </cell>
          <cell r="AO2027">
            <v>23.3887019152771</v>
          </cell>
        </row>
        <row r="2028">
          <cell r="A2028" t="str">
            <v xml:space="preserve"> 03/26  11:00:00</v>
          </cell>
          <cell r="M2028">
            <v>20</v>
          </cell>
          <cell r="AC2028">
            <v>322434.57182863099</v>
          </cell>
          <cell r="AF2028">
            <v>16121728.591431599</v>
          </cell>
          <cell r="AH2028">
            <v>19916709.934383299</v>
          </cell>
          <cell r="AO2028">
            <v>22.1296777048703</v>
          </cell>
        </row>
        <row r="2029">
          <cell r="A2029" t="str">
            <v xml:space="preserve"> 03/26  12:00:00</v>
          </cell>
          <cell r="M2029">
            <v>20</v>
          </cell>
          <cell r="AC2029">
            <v>299315.61282744602</v>
          </cell>
          <cell r="AF2029">
            <v>14965780.641372301</v>
          </cell>
          <cell r="AH2029">
            <v>18439968.692691199</v>
          </cell>
          <cell r="AO2029">
            <v>20.488854102990199</v>
          </cell>
        </row>
        <row r="2030">
          <cell r="A2030" t="str">
            <v xml:space="preserve"> 03/26  13:00:00</v>
          </cell>
          <cell r="M2030">
            <v>19.999999999999901</v>
          </cell>
          <cell r="AC2030">
            <v>285537.58328879898</v>
          </cell>
          <cell r="AF2030">
            <v>14276879.16444</v>
          </cell>
          <cell r="AH2030">
            <v>17564921.3313003</v>
          </cell>
          <cell r="AO2030">
            <v>19.516579257000402</v>
          </cell>
        </row>
        <row r="2031">
          <cell r="A2031" t="str">
            <v xml:space="preserve"> 03/26  14:00:00</v>
          </cell>
          <cell r="M2031">
            <v>20.000000000000099</v>
          </cell>
          <cell r="AC2031">
            <v>282353.465713393</v>
          </cell>
          <cell r="AF2031">
            <v>14117673.285669601</v>
          </cell>
          <cell r="AH2031">
            <v>17363297.4777149</v>
          </cell>
          <cell r="AO2031">
            <v>19.292552753016501</v>
          </cell>
        </row>
        <row r="2032">
          <cell r="A2032" t="str">
            <v xml:space="preserve"> 03/26  15:00:00</v>
          </cell>
          <cell r="M2032">
            <v>19.999999999999901</v>
          </cell>
          <cell r="AC2032">
            <v>282353.09633337898</v>
          </cell>
          <cell r="AF2032">
            <v>14117654.8166689</v>
          </cell>
          <cell r="AH2032">
            <v>17363274.107430201</v>
          </cell>
          <cell r="AO2032">
            <v>19.292526786033498</v>
          </cell>
        </row>
        <row r="2033">
          <cell r="A2033" t="str">
            <v xml:space="preserve"> 03/26  16:00:00</v>
          </cell>
          <cell r="M2033">
            <v>20</v>
          </cell>
          <cell r="AC2033">
            <v>272661.86785486498</v>
          </cell>
          <cell r="AF2033">
            <v>13633093.3927432</v>
          </cell>
          <cell r="AH2033">
            <v>16751321.625857299</v>
          </cell>
          <cell r="AO2033">
            <v>18.6125795842859</v>
          </cell>
        </row>
        <row r="2034">
          <cell r="A2034" t="str">
            <v xml:space="preserve"> 03/26  17:00:00</v>
          </cell>
          <cell r="M2034">
            <v>20</v>
          </cell>
          <cell r="AC2034">
            <v>266824.35807979997</v>
          </cell>
          <cell r="AF2034">
            <v>13341217.90399</v>
          </cell>
          <cell r="AH2034">
            <v>16383354.862069299</v>
          </cell>
          <cell r="AO2034">
            <v>18.203727624521399</v>
          </cell>
        </row>
        <row r="2035">
          <cell r="A2035" t="str">
            <v xml:space="preserve"> 03/26  18:00:00</v>
          </cell>
          <cell r="M2035">
            <v>20</v>
          </cell>
          <cell r="AC2035">
            <v>266823.68216646701</v>
          </cell>
          <cell r="AF2035">
            <v>13341184.1083233</v>
          </cell>
          <cell r="AH2035">
            <v>16383312.320843199</v>
          </cell>
          <cell r="AO2035">
            <v>18.203680356492502</v>
          </cell>
        </row>
        <row r="2036">
          <cell r="A2036" t="str">
            <v xml:space="preserve"> 03/26  19:00:00</v>
          </cell>
          <cell r="M2036">
            <v>20</v>
          </cell>
          <cell r="AC2036">
            <v>271228.78181054699</v>
          </cell>
          <cell r="AF2036">
            <v>13561439.0905274</v>
          </cell>
          <cell r="AH2036">
            <v>16660810.702156899</v>
          </cell>
          <cell r="AO2036">
            <v>18.5120118912854</v>
          </cell>
        </row>
        <row r="2037">
          <cell r="A2037" t="str">
            <v xml:space="preserve"> 03/26  20:00:00</v>
          </cell>
          <cell r="M2037">
            <v>20</v>
          </cell>
          <cell r="AC2037">
            <v>284454.73864875297</v>
          </cell>
          <cell r="AF2037">
            <v>14222736.932437601</v>
          </cell>
          <cell r="AH2037">
            <v>17496529.305188801</v>
          </cell>
          <cell r="AO2037">
            <v>19.440588116876398</v>
          </cell>
        </row>
        <row r="2038">
          <cell r="A2038" t="str">
            <v xml:space="preserve"> 03/26  21:00:00</v>
          </cell>
          <cell r="M2038">
            <v>20</v>
          </cell>
          <cell r="AC2038">
            <v>295228.76002123201</v>
          </cell>
          <cell r="AF2038">
            <v>14761438.0010616</v>
          </cell>
          <cell r="AH2038">
            <v>18179715.004873902</v>
          </cell>
          <cell r="AO2038">
            <v>20.199683338748699</v>
          </cell>
        </row>
        <row r="2039">
          <cell r="A2039" t="str">
            <v xml:space="preserve"> 03/26  22:00:00</v>
          </cell>
          <cell r="M2039">
            <v>19.999999999999901</v>
          </cell>
          <cell r="AC2039">
            <v>317289.70937278803</v>
          </cell>
          <cell r="AF2039">
            <v>15864485.4686394</v>
          </cell>
          <cell r="AH2039">
            <v>19587440.670433301</v>
          </cell>
          <cell r="AO2039">
            <v>21.763822967148101</v>
          </cell>
        </row>
        <row r="2040">
          <cell r="A2040" t="str">
            <v xml:space="preserve"> 03/26  23:00:00</v>
          </cell>
          <cell r="M2040">
            <v>20</v>
          </cell>
          <cell r="AC2040">
            <v>334227.43936490302</v>
          </cell>
          <cell r="AF2040">
            <v>16711371.9682451</v>
          </cell>
          <cell r="AH2040">
            <v>20673810.9592476</v>
          </cell>
          <cell r="AO2040">
            <v>22.970901065830699</v>
          </cell>
        </row>
        <row r="2041">
          <cell r="A2041" t="str">
            <v xml:space="preserve"> 03/26  24:00:00</v>
          </cell>
          <cell r="M2041">
            <v>20</v>
          </cell>
          <cell r="AC2041">
            <v>341817.00742486701</v>
          </cell>
          <cell r="AF2041">
            <v>17090850.371243302</v>
          </cell>
          <cell r="AH2041">
            <v>21162767.652612701</v>
          </cell>
          <cell r="AO2041">
            <v>23.5141862806808</v>
          </cell>
        </row>
        <row r="2042">
          <cell r="A2042" t="str">
            <v xml:space="preserve"> 03/27  01:00:00</v>
          </cell>
          <cell r="M2042">
            <v>20.000000000000099</v>
          </cell>
          <cell r="AC2042">
            <v>355042.97948554403</v>
          </cell>
          <cell r="AF2042">
            <v>17752148.974277198</v>
          </cell>
          <cell r="AH2042">
            <v>22017681.203961499</v>
          </cell>
          <cell r="AO2042">
            <v>24.464090226623899</v>
          </cell>
        </row>
        <row r="2043">
          <cell r="A2043" t="str">
            <v xml:space="preserve"> 03/27  02:00:00</v>
          </cell>
          <cell r="M2043">
            <v>20.000000000000099</v>
          </cell>
          <cell r="AC2043">
            <v>365817.006120409</v>
          </cell>
          <cell r="AF2043">
            <v>18290850.306020401</v>
          </cell>
          <cell r="AH2043">
            <v>22716155.443192601</v>
          </cell>
          <cell r="AO2043">
            <v>25.240172714658499</v>
          </cell>
        </row>
        <row r="2044">
          <cell r="A2044" t="str">
            <v xml:space="preserve"> 03/27  03:00:00</v>
          </cell>
          <cell r="M2044">
            <v>20.000000000000099</v>
          </cell>
          <cell r="AC2044">
            <v>368470.43651660101</v>
          </cell>
          <cell r="AF2044">
            <v>18423521.825830001</v>
          </cell>
          <cell r="AH2044">
            <v>22888493.9786148</v>
          </cell>
          <cell r="AO2044">
            <v>25.431659976238699</v>
          </cell>
        </row>
        <row r="2045">
          <cell r="A2045" t="str">
            <v xml:space="preserve"> 03/27  04:00:00</v>
          </cell>
          <cell r="M2045">
            <v>20.000000000000099</v>
          </cell>
          <cell r="AC2045">
            <v>378161.97263764101</v>
          </cell>
          <cell r="AF2045">
            <v>18908098.631882001</v>
          </cell>
          <cell r="AH2045">
            <v>23519208.674893901</v>
          </cell>
          <cell r="AO2045">
            <v>26.1324540832154</v>
          </cell>
        </row>
        <row r="2046">
          <cell r="A2046" t="str">
            <v xml:space="preserve"> 03/27  05:00:00</v>
          </cell>
          <cell r="M2046">
            <v>20.000000000000099</v>
          </cell>
          <cell r="AC2046">
            <v>383999.48349222902</v>
          </cell>
          <cell r="AF2046">
            <v>19199974.174611501</v>
          </cell>
          <cell r="AH2046">
            <v>23899586.635157101</v>
          </cell>
          <cell r="AO2046">
            <v>26.555096261285701</v>
          </cell>
        </row>
        <row r="2047">
          <cell r="A2047" t="str">
            <v xml:space="preserve"> 03/27  06:00:00</v>
          </cell>
          <cell r="M2047">
            <v>20.000000000000099</v>
          </cell>
          <cell r="AC2047">
            <v>389286.28546643199</v>
          </cell>
          <cell r="AF2047">
            <v>19464314.273321599</v>
          </cell>
          <cell r="AH2047">
            <v>24244689.500998098</v>
          </cell>
          <cell r="AO2047">
            <v>26.938543889997899</v>
          </cell>
        </row>
        <row r="2048">
          <cell r="A2048" t="str">
            <v xml:space="preserve"> 03/27  07:00:00</v>
          </cell>
          <cell r="M2048">
            <v>20</v>
          </cell>
          <cell r="AC2048">
            <v>396875.84954392101</v>
          </cell>
          <cell r="AF2048">
            <v>19843792.477196001</v>
          </cell>
          <cell r="AH2048">
            <v>24740720.193009902</v>
          </cell>
          <cell r="AO2048">
            <v>27.4896891033443</v>
          </cell>
        </row>
        <row r="2049">
          <cell r="A2049" t="str">
            <v xml:space="preserve"> 03/27  08:00:00</v>
          </cell>
          <cell r="M2049">
            <v>20.000000000000099</v>
          </cell>
          <cell r="AC2049">
            <v>399529.27358191903</v>
          </cell>
          <cell r="AF2049">
            <v>19976463.679095902</v>
          </cell>
          <cell r="AH2049">
            <v>24914299.1113858</v>
          </cell>
          <cell r="AO2049">
            <v>27.682554568206399</v>
          </cell>
        </row>
        <row r="2050">
          <cell r="A2050" t="str">
            <v xml:space="preserve"> 03/27  09:00:00</v>
          </cell>
          <cell r="M2050">
            <v>20</v>
          </cell>
          <cell r="AC2050">
            <v>399529.58266132802</v>
          </cell>
          <cell r="AF2050">
            <v>19976479.133066401</v>
          </cell>
          <cell r="AH2050">
            <v>24914319.338553298</v>
          </cell>
          <cell r="AO2050">
            <v>27.682577042837</v>
          </cell>
        </row>
        <row r="2051">
          <cell r="A2051" t="str">
            <v xml:space="preserve"> 03/27  10:00:00</v>
          </cell>
          <cell r="M2051">
            <v>20</v>
          </cell>
          <cell r="AC2051">
            <v>389838.361256467</v>
          </cell>
          <cell r="AF2051">
            <v>19491918.0628234</v>
          </cell>
          <cell r="AH2051">
            <v>24280838.410506599</v>
          </cell>
          <cell r="AO2051">
            <v>26.978709345007399</v>
          </cell>
        </row>
        <row r="2052">
          <cell r="A2052" t="str">
            <v xml:space="preserve"> 03/27  11:00:00</v>
          </cell>
          <cell r="M2052">
            <v>19.999999999999901</v>
          </cell>
          <cell r="AC2052">
            <v>369903.86694435898</v>
          </cell>
          <cell r="AF2052">
            <v>18495193.347217999</v>
          </cell>
          <cell r="AH2052">
            <v>22981992.631419599</v>
          </cell>
          <cell r="AO2052">
            <v>25.535547368244099</v>
          </cell>
        </row>
        <row r="2053">
          <cell r="A2053" t="str">
            <v xml:space="preserve"> 03/27  12:00:00</v>
          </cell>
          <cell r="M2053">
            <v>20.000000000000199</v>
          </cell>
          <cell r="AC2053">
            <v>350839.72439534299</v>
          </cell>
          <cell r="AF2053">
            <v>17541986.219767101</v>
          </cell>
          <cell r="AH2053">
            <v>21745689.615664698</v>
          </cell>
          <cell r="AO2053">
            <v>24.1618773507385</v>
          </cell>
        </row>
        <row r="2054">
          <cell r="A2054" t="str">
            <v xml:space="preserve"> 03/27  13:00:00</v>
          </cell>
          <cell r="M2054">
            <v>20</v>
          </cell>
          <cell r="AC2054">
            <v>334779.56428251398</v>
          </cell>
          <cell r="AF2054">
            <v>16738978.2141257</v>
          </cell>
          <cell r="AH2054">
            <v>20709475.514319699</v>
          </cell>
          <cell r="AO2054">
            <v>23.010528349244101</v>
          </cell>
        </row>
        <row r="2055">
          <cell r="A2055" t="str">
            <v xml:space="preserve"> 03/27  14:00:00</v>
          </cell>
          <cell r="M2055">
            <v>20.000000000000199</v>
          </cell>
          <cell r="AC2055">
            <v>319250.15034367703</v>
          </cell>
          <cell r="AF2055">
            <v>15962507.5171839</v>
          </cell>
          <cell r="AH2055">
            <v>19712379.513420701</v>
          </cell>
          <cell r="AO2055">
            <v>21.902643903800701</v>
          </cell>
        </row>
        <row r="2056">
          <cell r="A2056" t="str">
            <v xml:space="preserve"> 03/27  15:00:00</v>
          </cell>
          <cell r="M2056">
            <v>20.000000000000199</v>
          </cell>
          <cell r="AC2056">
            <v>309006.859600219</v>
          </cell>
          <cell r="AF2056">
            <v>15450342.980010901</v>
          </cell>
          <cell r="AH2056">
            <v>19057242.1208326</v>
          </cell>
          <cell r="AO2056">
            <v>21.174713467591801</v>
          </cell>
        </row>
        <row r="2057">
          <cell r="A2057" t="str">
            <v xml:space="preserve"> 03/27  16:00:00</v>
          </cell>
          <cell r="M2057">
            <v>20.000000000000199</v>
          </cell>
          <cell r="AC2057">
            <v>301067.00400822202</v>
          </cell>
          <cell r="AF2057">
            <v>15053350.2004111</v>
          </cell>
          <cell r="AH2057">
            <v>18551079.684549201</v>
          </cell>
          <cell r="AO2057">
            <v>20.6123107606102</v>
          </cell>
        </row>
        <row r="2058">
          <cell r="A2058" t="str">
            <v xml:space="preserve"> 03/27  17:00:00</v>
          </cell>
          <cell r="M2058">
            <v>20.000000000000199</v>
          </cell>
          <cell r="AC2058">
            <v>297882.89932919102</v>
          </cell>
          <cell r="AF2058">
            <v>14894144.9664595</v>
          </cell>
          <cell r="AH2058">
            <v>18348402.554997001</v>
          </cell>
          <cell r="AO2058">
            <v>20.3871139499966</v>
          </cell>
        </row>
        <row r="2059">
          <cell r="A2059" t="str">
            <v xml:space="preserve"> 03/27  18:00:00</v>
          </cell>
          <cell r="M2059">
            <v>20.000000000000199</v>
          </cell>
          <cell r="AC2059">
            <v>303168.65043569001</v>
          </cell>
          <cell r="AF2059">
            <v>15158432.521784499</v>
          </cell>
          <cell r="AH2059">
            <v>18684933.838693298</v>
          </cell>
          <cell r="AO2059">
            <v>20.7610375985481</v>
          </cell>
        </row>
        <row r="2060">
          <cell r="A2060" t="str">
            <v xml:space="preserve"> 03/27  19:00:00</v>
          </cell>
          <cell r="M2060">
            <v>20.000000000000199</v>
          </cell>
          <cell r="AC2060">
            <v>316044.32882351498</v>
          </cell>
          <cell r="AF2060">
            <v>15802216.441175699</v>
          </cell>
          <cell r="AH2060">
            <v>19507156.942593399</v>
          </cell>
          <cell r="AO2060">
            <v>21.674618825103799</v>
          </cell>
        </row>
        <row r="2061">
          <cell r="A2061" t="str">
            <v xml:space="preserve"> 03/27  20:00:00</v>
          </cell>
          <cell r="M2061">
            <v>20.000000000000199</v>
          </cell>
          <cell r="AC2061">
            <v>331573.730692435</v>
          </cell>
          <cell r="AF2061">
            <v>16578686.534621701</v>
          </cell>
          <cell r="AH2061">
            <v>20503240.665006101</v>
          </cell>
          <cell r="AO2061">
            <v>22.781378516673499</v>
          </cell>
        </row>
        <row r="2062">
          <cell r="A2062" t="str">
            <v xml:space="preserve"> 03/27  21:00:00</v>
          </cell>
          <cell r="M2062">
            <v>20</v>
          </cell>
          <cell r="AC2062">
            <v>347103.14096233202</v>
          </cell>
          <cell r="AF2062">
            <v>17355157.048116598</v>
          </cell>
          <cell r="AH2062">
            <v>21504137.303622399</v>
          </cell>
          <cell r="AO2062">
            <v>23.893485892913802</v>
          </cell>
        </row>
        <row r="2063">
          <cell r="A2063" t="str">
            <v xml:space="preserve"> 03/27  22:00:00</v>
          </cell>
          <cell r="M2063">
            <v>20</v>
          </cell>
          <cell r="AC2063">
            <v>352940.66433946299</v>
          </cell>
          <cell r="AF2063">
            <v>17647033.2169731</v>
          </cell>
          <cell r="AH2063">
            <v>21881394.447367098</v>
          </cell>
          <cell r="AO2063">
            <v>24.3126604970745</v>
          </cell>
        </row>
        <row r="2064">
          <cell r="A2064" t="str">
            <v xml:space="preserve"> 03/27  23:00:00</v>
          </cell>
          <cell r="M2064">
            <v>20.000000000000199</v>
          </cell>
          <cell r="AC2064">
            <v>358227.46497078799</v>
          </cell>
          <cell r="AF2064">
            <v>17911373.248539399</v>
          </cell>
          <cell r="AH2064">
            <v>22223812.246164002</v>
          </cell>
          <cell r="AO2064">
            <v>24.69312471796</v>
          </cell>
        </row>
        <row r="2065">
          <cell r="A2065" t="str">
            <v xml:space="preserve"> 03/27  24:00:00</v>
          </cell>
          <cell r="M2065">
            <v>20</v>
          </cell>
          <cell r="AC2065">
            <v>365817.02660974697</v>
          </cell>
          <cell r="AF2065">
            <v>18290851.3304874</v>
          </cell>
          <cell r="AH2065">
            <v>22716156.773381699</v>
          </cell>
          <cell r="AO2065">
            <v>25.2401741926463</v>
          </cell>
        </row>
        <row r="2066">
          <cell r="A2066" t="str">
            <v xml:space="preserve"> 03/28  01:00:00</v>
          </cell>
          <cell r="M2066">
            <v>20</v>
          </cell>
          <cell r="AC2066">
            <v>378161.97667870898</v>
          </cell>
          <cell r="AF2066">
            <v>18908098.833935399</v>
          </cell>
          <cell r="AH2066">
            <v>23519208.938671701</v>
          </cell>
          <cell r="AO2066">
            <v>26.132454376301901</v>
          </cell>
        </row>
        <row r="2067">
          <cell r="A2067" t="str">
            <v xml:space="preserve"> 03/28  02:00:00</v>
          </cell>
          <cell r="M2067">
            <v>19.999999999999801</v>
          </cell>
          <cell r="AC2067">
            <v>383999.49335575203</v>
          </cell>
          <cell r="AF2067">
            <v>19199974.6677876</v>
          </cell>
          <cell r="AH2067">
            <v>23899587.278557099</v>
          </cell>
          <cell r="AO2067">
            <v>26.5550969761746</v>
          </cell>
        </row>
        <row r="2068">
          <cell r="A2068" t="str">
            <v xml:space="preserve"> 03/28  03:00:00</v>
          </cell>
          <cell r="M2068">
            <v>19.999999999999901</v>
          </cell>
          <cell r="AC2068">
            <v>389286.295039121</v>
          </cell>
          <cell r="AF2068">
            <v>19464314.751956102</v>
          </cell>
          <cell r="AH2068">
            <v>24244690.126148202</v>
          </cell>
          <cell r="AO2068">
            <v>26.938544584609101</v>
          </cell>
        </row>
        <row r="2069">
          <cell r="A2069" t="str">
            <v xml:space="preserve"> 03/28  04:00:00</v>
          </cell>
          <cell r="M2069">
            <v>20</v>
          </cell>
          <cell r="AC2069">
            <v>392470.39286612999</v>
          </cell>
          <cell r="AF2069">
            <v>19623519.643306501</v>
          </cell>
          <cell r="AH2069">
            <v>24452664.376248401</v>
          </cell>
          <cell r="AO2069">
            <v>27.1696270847204</v>
          </cell>
        </row>
        <row r="2070">
          <cell r="A2070" t="str">
            <v xml:space="preserve"> 03/28  05:00:00</v>
          </cell>
          <cell r="M2070">
            <v>20.000000000000099</v>
          </cell>
          <cell r="AC2070">
            <v>396875.86690975598</v>
          </cell>
          <cell r="AF2070">
            <v>19843793.345487799</v>
          </cell>
          <cell r="AH2070">
            <v>24740721.328622099</v>
          </cell>
          <cell r="AO2070">
            <v>27.489690365135601</v>
          </cell>
        </row>
        <row r="2071">
          <cell r="A2071" t="str">
            <v xml:space="preserve"> 03/28  06:00:00</v>
          </cell>
          <cell r="M2071">
            <v>20.000000000000099</v>
          </cell>
          <cell r="AC2071">
            <v>399529.28192929499</v>
          </cell>
          <cell r="AF2071">
            <v>19976464.096464701</v>
          </cell>
          <cell r="AH2071">
            <v>24914299.657665402</v>
          </cell>
          <cell r="AO2071">
            <v>27.682555175183701</v>
          </cell>
        </row>
        <row r="2072">
          <cell r="A2072" t="str">
            <v xml:space="preserve"> 03/28  07:00:00</v>
          </cell>
          <cell r="M2072">
            <v>20</v>
          </cell>
          <cell r="AC2072">
            <v>399529.58997601498</v>
          </cell>
          <cell r="AF2072">
            <v>19976479.498800699</v>
          </cell>
          <cell r="AH2072">
            <v>24914319.817250401</v>
          </cell>
          <cell r="AO2072">
            <v>27.6825775747226</v>
          </cell>
        </row>
        <row r="2073">
          <cell r="A2073" t="str">
            <v xml:space="preserve"> 03/28  08:00:00</v>
          </cell>
          <cell r="M2073">
            <v>20</v>
          </cell>
          <cell r="AC2073">
            <v>385433.26474606601</v>
          </cell>
          <cell r="AF2073">
            <v>19271663.237303302</v>
          </cell>
          <cell r="AH2073">
            <v>23993419.3761786</v>
          </cell>
          <cell r="AO2073">
            <v>26.659354862420599</v>
          </cell>
        </row>
        <row r="2074">
          <cell r="A2074" t="str">
            <v xml:space="preserve"> 03/28  09:00:00</v>
          </cell>
          <cell r="M2074">
            <v>20</v>
          </cell>
          <cell r="AC2074">
            <v>352241.27762499597</v>
          </cell>
          <cell r="AF2074">
            <v>17612063.8812498</v>
          </cell>
          <cell r="AH2074">
            <v>21837264.9053775</v>
          </cell>
          <cell r="AO2074">
            <v>24.2636276726417</v>
          </cell>
        </row>
        <row r="2075">
          <cell r="A2075" t="str">
            <v xml:space="preserve"> 03/28  10:00:00</v>
          </cell>
          <cell r="M2075">
            <v>20.000000000000199</v>
          </cell>
          <cell r="AC2075">
            <v>327720.73460158601</v>
          </cell>
          <cell r="AF2075">
            <v>16386036.730079301</v>
          </cell>
          <cell r="AH2075">
            <v>20255645.0326057</v>
          </cell>
          <cell r="AO2075">
            <v>22.506272258450799</v>
          </cell>
        </row>
        <row r="2076">
          <cell r="A2076" t="str">
            <v xml:space="preserve"> 03/28  11:00:00</v>
          </cell>
          <cell r="M2076">
            <v>20.000000000000199</v>
          </cell>
          <cell r="AC2076">
            <v>306905.20518023497</v>
          </cell>
          <cell r="AF2076">
            <v>15345260.259011799</v>
          </cell>
          <cell r="AH2076">
            <v>18923561.320475601</v>
          </cell>
          <cell r="AO2076">
            <v>21.026179244972901</v>
          </cell>
        </row>
        <row r="2077">
          <cell r="A2077" t="str">
            <v xml:space="preserve"> 03/28  12:00:00</v>
          </cell>
          <cell r="M2077">
            <v>20.000000000000099</v>
          </cell>
          <cell r="AC2077">
            <v>288191.33234638802</v>
          </cell>
          <cell r="AF2077">
            <v>14409566.617319399</v>
          </cell>
          <cell r="AH2077">
            <v>17733218.161936801</v>
          </cell>
          <cell r="AO2077">
            <v>19.703575735485298</v>
          </cell>
        </row>
        <row r="2078">
          <cell r="A2078" t="str">
            <v xml:space="preserve"> 03/28  13:00:00</v>
          </cell>
          <cell r="M2078">
            <v>20.000000000000099</v>
          </cell>
          <cell r="AC2078">
            <v>277067.00935034</v>
          </cell>
          <cell r="AF2078">
            <v>13853350.467517</v>
          </cell>
          <cell r="AH2078">
            <v>17029186.793282401</v>
          </cell>
          <cell r="AO2078">
            <v>18.921318659202601</v>
          </cell>
        </row>
        <row r="2079">
          <cell r="A2079" t="str">
            <v xml:space="preserve"> 03/28  14:00:00</v>
          </cell>
          <cell r="M2079">
            <v>20.000000000000099</v>
          </cell>
          <cell r="AC2079">
            <v>273882.89517079399</v>
          </cell>
          <cell r="AF2079">
            <v>13694144.758539701</v>
          </cell>
          <cell r="AH2079">
            <v>16828138.4669437</v>
          </cell>
          <cell r="AO2079">
            <v>18.697931629937401</v>
          </cell>
        </row>
        <row r="2080">
          <cell r="A2080" t="str">
            <v xml:space="preserve"> 03/28  15:00:00</v>
          </cell>
          <cell r="M2080">
            <v>20</v>
          </cell>
          <cell r="AC2080">
            <v>279168.64404995303</v>
          </cell>
          <cell r="AF2080">
            <v>13958432.2024976</v>
          </cell>
          <cell r="AH2080">
            <v>17161965.169498298</v>
          </cell>
          <cell r="AO2080">
            <v>19.068850188331499</v>
          </cell>
        </row>
        <row r="2081">
          <cell r="A2081" t="str">
            <v xml:space="preserve"> 03/28  16:00:00</v>
          </cell>
          <cell r="M2081">
            <v>20.000000000000199</v>
          </cell>
          <cell r="AC2081">
            <v>282352.735485791</v>
          </cell>
          <cell r="AF2081">
            <v>14117636.774289601</v>
          </cell>
          <cell r="AH2081">
            <v>17363251.276991501</v>
          </cell>
          <cell r="AO2081">
            <v>19.2925014188794</v>
          </cell>
        </row>
        <row r="2082">
          <cell r="A2082" t="str">
            <v xml:space="preserve"> 03/28  17:00:00</v>
          </cell>
          <cell r="M2082">
            <v>20.000000000000099</v>
          </cell>
          <cell r="AC2082">
            <v>292044.32572270802</v>
          </cell>
          <cell r="AF2082">
            <v>14602216.2861354</v>
          </cell>
          <cell r="AH2082">
            <v>17977631.637427598</v>
          </cell>
          <cell r="AO2082">
            <v>19.975146263808401</v>
          </cell>
        </row>
        <row r="2083">
          <cell r="A2083" t="str">
            <v xml:space="preserve"> 03/28  18:00:00</v>
          </cell>
          <cell r="M2083">
            <v>20.000000000000199</v>
          </cell>
          <cell r="AC2083">
            <v>307573.717767175</v>
          </cell>
          <cell r="AF2083">
            <v>15378685.888358699</v>
          </cell>
          <cell r="AH2083">
            <v>18965935.648708299</v>
          </cell>
          <cell r="AO2083">
            <v>21.073261831898201</v>
          </cell>
        </row>
        <row r="2084">
          <cell r="A2084" t="str">
            <v xml:space="preserve"> 03/28  19:00:00</v>
          </cell>
          <cell r="M2084">
            <v>20.000000000000099</v>
          </cell>
          <cell r="AC2084">
            <v>318698.02363346203</v>
          </cell>
          <cell r="AF2084">
            <v>15934901.1816731</v>
          </cell>
          <cell r="AH2084">
            <v>19676882.914124802</v>
          </cell>
          <cell r="AO2084">
            <v>21.863203237916501</v>
          </cell>
        </row>
        <row r="2085">
          <cell r="A2085" t="str">
            <v xml:space="preserve"> 03/28  20:00:00</v>
          </cell>
          <cell r="M2085">
            <v>20.000000000000099</v>
          </cell>
          <cell r="AC2085">
            <v>316596.37161430297</v>
          </cell>
          <cell r="AF2085">
            <v>15829818.580715099</v>
          </cell>
          <cell r="AH2085">
            <v>19542343.809664302</v>
          </cell>
          <cell r="AO2085">
            <v>21.713715344071399</v>
          </cell>
        </row>
        <row r="2086">
          <cell r="A2086" t="str">
            <v xml:space="preserve"> 03/28  21:00:00</v>
          </cell>
          <cell r="M2086">
            <v>20.000000000000099</v>
          </cell>
          <cell r="AC2086">
            <v>309006.82143013302</v>
          </cell>
          <cell r="AF2086">
            <v>15450341.0715067</v>
          </cell>
          <cell r="AH2086">
            <v>19057239.6838089</v>
          </cell>
          <cell r="AO2086">
            <v>21.174710759787601</v>
          </cell>
        </row>
        <row r="2087">
          <cell r="A2087" t="str">
            <v xml:space="preserve"> 03/28  22:00:00</v>
          </cell>
          <cell r="M2087">
            <v>20.000000000000099</v>
          </cell>
          <cell r="AC2087">
            <v>301066.97716245201</v>
          </cell>
          <cell r="AF2087">
            <v>15053348.8581226</v>
          </cell>
          <cell r="AH2087">
            <v>18551077.975273099</v>
          </cell>
          <cell r="AO2087">
            <v>20.612308861414601</v>
          </cell>
        </row>
        <row r="2088">
          <cell r="A2088" t="str">
            <v xml:space="preserve"> 03/28  23:00:00</v>
          </cell>
          <cell r="M2088">
            <v>20</v>
          </cell>
          <cell r="AC2088">
            <v>293477.41101356398</v>
          </cell>
          <cell r="AF2088">
            <v>14673870.550678199</v>
          </cell>
          <cell r="AH2088">
            <v>18068460.411122099</v>
          </cell>
          <cell r="AO2088">
            <v>20.076067123468999</v>
          </cell>
        </row>
        <row r="2089">
          <cell r="A2089" t="str">
            <v xml:space="preserve"> 03/28  24:00:00</v>
          </cell>
          <cell r="M2089">
            <v>20.000000000000099</v>
          </cell>
          <cell r="AC2089">
            <v>295228.79057960003</v>
          </cell>
          <cell r="AF2089">
            <v>14761439.52898</v>
          </cell>
          <cell r="AH2089">
            <v>18179716.945404202</v>
          </cell>
          <cell r="AO2089">
            <v>20.199685494893501</v>
          </cell>
        </row>
        <row r="2090">
          <cell r="A2090" t="str">
            <v xml:space="preserve"> 03/29  01:00:00</v>
          </cell>
          <cell r="M2090">
            <v>20.000000000000099</v>
          </cell>
          <cell r="AC2090">
            <v>293477.39350075502</v>
          </cell>
          <cell r="AF2090">
            <v>14673869.675037799</v>
          </cell>
          <cell r="AH2090">
            <v>18068459.2981578</v>
          </cell>
          <cell r="AO2090">
            <v>20.076065886841899</v>
          </cell>
        </row>
        <row r="2091">
          <cell r="A2091" t="str">
            <v xml:space="preserve"> 03/29  02:00:00</v>
          </cell>
          <cell r="M2091">
            <v>20.000000000000099</v>
          </cell>
          <cell r="AC2091">
            <v>275846.336323203</v>
          </cell>
          <cell r="AF2091">
            <v>13792316.8161602</v>
          </cell>
          <cell r="AH2091">
            <v>16952528.651106399</v>
          </cell>
          <cell r="AO2091">
            <v>18.836142945673799</v>
          </cell>
        </row>
        <row r="2092">
          <cell r="A2092" t="str">
            <v xml:space="preserve"> 03/29  03:00:00</v>
          </cell>
          <cell r="M2092">
            <v>20</v>
          </cell>
          <cell r="AC2092">
            <v>266824.72518981498</v>
          </cell>
          <cell r="AF2092">
            <v>13341236.2594907</v>
          </cell>
          <cell r="AH2092">
            <v>16383377.967573199</v>
          </cell>
          <cell r="AO2092">
            <v>18.203753297303599</v>
          </cell>
        </row>
        <row r="2093">
          <cell r="A2093" t="str">
            <v xml:space="preserve"> 03/29  04:00:00</v>
          </cell>
          <cell r="M2093">
            <v>20</v>
          </cell>
          <cell r="AC2093">
            <v>266823.680915726</v>
          </cell>
          <cell r="AF2093">
            <v>13341184.045786301</v>
          </cell>
          <cell r="AH2093">
            <v>16383312.242123</v>
          </cell>
          <cell r="AO2093">
            <v>18.2036802690256</v>
          </cell>
        </row>
        <row r="2094">
          <cell r="A2094" t="str">
            <v xml:space="preserve"> 03/29  05:00:00</v>
          </cell>
          <cell r="M2094">
            <v>20.000000000000099</v>
          </cell>
          <cell r="AC2094">
            <v>266823.67955144303</v>
          </cell>
          <cell r="AF2094">
            <v>13341183.977572201</v>
          </cell>
          <cell r="AH2094">
            <v>16383312.1562567</v>
          </cell>
          <cell r="AO2094">
            <v>18.203680173618501</v>
          </cell>
        </row>
        <row r="2095">
          <cell r="A2095" t="str">
            <v xml:space="preserve"> 03/29  06:00:00</v>
          </cell>
          <cell r="M2095">
            <v>20.000000000000099</v>
          </cell>
          <cell r="AC2095">
            <v>276514.90401603602</v>
          </cell>
          <cell r="AF2095">
            <v>13825745.200801799</v>
          </cell>
          <cell r="AH2095">
            <v>16994462.0395879</v>
          </cell>
          <cell r="AO2095">
            <v>18.882735599542201</v>
          </cell>
        </row>
        <row r="2096">
          <cell r="A2096" t="str">
            <v xml:space="preserve"> 03/29  07:00:00</v>
          </cell>
          <cell r="M2096">
            <v>20.000000000000099</v>
          </cell>
          <cell r="AC2096">
            <v>277066.94867815601</v>
          </cell>
          <cell r="AF2096">
            <v>13853347.433907799</v>
          </cell>
          <cell r="AH2096">
            <v>17029182.959485501</v>
          </cell>
          <cell r="AO2096">
            <v>18.9213143994284</v>
          </cell>
        </row>
        <row r="2097">
          <cell r="A2097" t="str">
            <v xml:space="preserve"> 03/29  08:00:00</v>
          </cell>
          <cell r="M2097">
            <v>20.000000000000099</v>
          </cell>
          <cell r="AC2097">
            <v>279168.62764371798</v>
          </cell>
          <cell r="AF2097">
            <v>13958431.382185901</v>
          </cell>
          <cell r="AH2097">
            <v>17161964.132170402</v>
          </cell>
          <cell r="AO2097">
            <v>19.068849035744901</v>
          </cell>
        </row>
        <row r="2098">
          <cell r="A2098" t="str">
            <v xml:space="preserve"> 03/29  09:00:00</v>
          </cell>
          <cell r="M2098">
            <v>20.000000000000099</v>
          </cell>
          <cell r="AC2098">
            <v>287639.19806461397</v>
          </cell>
          <cell r="AF2098">
            <v>14381959.903230701</v>
          </cell>
          <cell r="AH2098">
            <v>17698078.3359355</v>
          </cell>
          <cell r="AO2098">
            <v>19.664531484372802</v>
          </cell>
        </row>
        <row r="2099">
          <cell r="A2099" t="str">
            <v xml:space="preserve"> 03/29  10:00:00</v>
          </cell>
          <cell r="M2099">
            <v>20</v>
          </cell>
          <cell r="AC2099">
            <v>280251.41705472901</v>
          </cell>
          <cell r="AF2099">
            <v>14012570.852736499</v>
          </cell>
          <cell r="AH2099">
            <v>17230589.358653501</v>
          </cell>
          <cell r="AO2099">
            <v>19.145099287392799</v>
          </cell>
        </row>
        <row r="2100">
          <cell r="A2100" t="str">
            <v xml:space="preserve"> 03/29  11:00:00</v>
          </cell>
          <cell r="M2100">
            <v>20.000000000000099</v>
          </cell>
          <cell r="AC2100">
            <v>269477.41082077799</v>
          </cell>
          <cell r="AF2100">
            <v>13473870.541038901</v>
          </cell>
          <cell r="AH2100">
            <v>16550450.5883507</v>
          </cell>
          <cell r="AO2100">
            <v>18.389389542611902</v>
          </cell>
        </row>
        <row r="2101">
          <cell r="A2101" t="str">
            <v xml:space="preserve"> 03/29  12:00:00</v>
          </cell>
          <cell r="M2101">
            <v>20.000000000000099</v>
          </cell>
          <cell r="AC2101">
            <v>266823.98204924498</v>
          </cell>
          <cell r="AF2101">
            <v>13341199.102462299</v>
          </cell>
          <cell r="AH2101">
            <v>16383331.195125099</v>
          </cell>
          <cell r="AO2101">
            <v>18.2037013279168</v>
          </cell>
        </row>
        <row r="2102">
          <cell r="A2102" t="str">
            <v xml:space="preserve"> 03/29  13:00:00</v>
          </cell>
          <cell r="M2102">
            <v>20.000000000000099</v>
          </cell>
          <cell r="AC2102">
            <v>266823.67419436399</v>
          </cell>
          <cell r="AF2102">
            <v>13341183.709718199</v>
          </cell>
          <cell r="AH2102">
            <v>16383311.8190882</v>
          </cell>
          <cell r="AO2102">
            <v>18.203679798986901</v>
          </cell>
        </row>
        <row r="2103">
          <cell r="A2103" t="str">
            <v xml:space="preserve"> 03/29  14:00:00</v>
          </cell>
          <cell r="M2103">
            <v>20.000000000000099</v>
          </cell>
          <cell r="AC2103">
            <v>266823.673076946</v>
          </cell>
          <cell r="AF2103">
            <v>13341183.6538473</v>
          </cell>
          <cell r="AH2103">
            <v>16383311.748759201</v>
          </cell>
          <cell r="AO2103">
            <v>18.203679720843599</v>
          </cell>
        </row>
        <row r="2104">
          <cell r="A2104" t="str">
            <v xml:space="preserve"> 03/29  15:00:00</v>
          </cell>
          <cell r="M2104">
            <v>20.000000000000099</v>
          </cell>
          <cell r="AC2104">
            <v>266823.67212176602</v>
          </cell>
          <cell r="AF2104">
            <v>13341183.606088299</v>
          </cell>
          <cell r="AH2104">
            <v>16383311.6886413</v>
          </cell>
          <cell r="AO2104">
            <v>18.2036796540458</v>
          </cell>
        </row>
        <row r="2105">
          <cell r="A2105" t="str">
            <v xml:space="preserve"> 03/29  16:00:00</v>
          </cell>
          <cell r="M2105">
            <v>20.000000000000099</v>
          </cell>
          <cell r="AC2105">
            <v>266823.67158250499</v>
          </cell>
          <cell r="AF2105">
            <v>13341183.5791253</v>
          </cell>
          <cell r="AH2105">
            <v>16383311.654700801</v>
          </cell>
          <cell r="AO2105">
            <v>18.203679616334199</v>
          </cell>
        </row>
        <row r="2106">
          <cell r="A2106" t="str">
            <v xml:space="preserve"> 03/29  17:00:00</v>
          </cell>
          <cell r="M2106">
            <v>20.000000000000099</v>
          </cell>
          <cell r="AC2106">
            <v>271228.77318643301</v>
          </cell>
          <cell r="AF2106">
            <v>13561438.659321601</v>
          </cell>
          <cell r="AH2106">
            <v>16660810.158578601</v>
          </cell>
          <cell r="AO2106">
            <v>18.512011287309601</v>
          </cell>
        </row>
        <row r="2107">
          <cell r="A2107" t="str">
            <v xml:space="preserve"> 03/29  18:00:00</v>
          </cell>
          <cell r="M2107">
            <v>20</v>
          </cell>
          <cell r="AC2107">
            <v>273882.18530487397</v>
          </cell>
          <cell r="AF2107">
            <v>13694109.2652437</v>
          </cell>
          <cell r="AH2107">
            <v>16828093.682617102</v>
          </cell>
          <cell r="AO2107">
            <v>18.697881869574601</v>
          </cell>
        </row>
        <row r="2108">
          <cell r="A2108" t="str">
            <v xml:space="preserve"> 03/29  19:00:00</v>
          </cell>
          <cell r="M2108">
            <v>19.999999999999901</v>
          </cell>
          <cell r="AC2108">
            <v>284454.73813678202</v>
          </cell>
          <cell r="AF2108">
            <v>14222736.906839101</v>
          </cell>
          <cell r="AH2108">
            <v>17496529.271982301</v>
          </cell>
          <cell r="AO2108">
            <v>19.440588079980401</v>
          </cell>
        </row>
        <row r="2109">
          <cell r="A2109" t="str">
            <v xml:space="preserve"> 03/29  20:00:00</v>
          </cell>
          <cell r="M2109">
            <v>20</v>
          </cell>
          <cell r="AC2109">
            <v>290822.92903181299</v>
          </cell>
          <cell r="AF2109">
            <v>14541146.4515907</v>
          </cell>
          <cell r="AH2109">
            <v>17899917.372825298</v>
          </cell>
          <cell r="AO2109">
            <v>19.888797080917001</v>
          </cell>
        </row>
        <row r="2110">
          <cell r="A2110" t="str">
            <v xml:space="preserve"> 03/29  21:00:00</v>
          </cell>
          <cell r="M2110">
            <v>20.000000000000099</v>
          </cell>
          <cell r="AC2110">
            <v>290823.66553172999</v>
          </cell>
          <cell r="AF2110">
            <v>14541183.276586501</v>
          </cell>
          <cell r="AH2110">
            <v>17899964.103592999</v>
          </cell>
          <cell r="AO2110">
            <v>19.888849003992298</v>
          </cell>
        </row>
        <row r="2111">
          <cell r="A2111" t="str">
            <v xml:space="preserve"> 03/29  22:00:00</v>
          </cell>
          <cell r="M2111">
            <v>20.000000000000099</v>
          </cell>
          <cell r="AC2111">
            <v>300514.892429206</v>
          </cell>
          <cell r="AF2111">
            <v>15025744.6214603</v>
          </cell>
          <cell r="AH2111">
            <v>18516071.591777001</v>
          </cell>
          <cell r="AO2111">
            <v>20.573412879752201</v>
          </cell>
        </row>
        <row r="2112">
          <cell r="A2112" t="str">
            <v xml:space="preserve"> 03/29  23:00:00</v>
          </cell>
          <cell r="M2112">
            <v>20.000000000000099</v>
          </cell>
          <cell r="AC2112">
            <v>310758.16662253602</v>
          </cell>
          <cell r="AF2112">
            <v>15537908.3311268</v>
          </cell>
          <cell r="AH2112">
            <v>19169070.0423669</v>
          </cell>
          <cell r="AO2112">
            <v>21.298966713740999</v>
          </cell>
        </row>
        <row r="2113">
          <cell r="A2113" t="str">
            <v xml:space="preserve"> 03/29  24:00:00</v>
          </cell>
          <cell r="M2113">
            <v>20.000000000000099</v>
          </cell>
          <cell r="AC2113">
            <v>318698.02087920503</v>
          </cell>
          <cell r="AF2113">
            <v>15934901.043960201</v>
          </cell>
          <cell r="AH2113">
            <v>19676882.737309199</v>
          </cell>
          <cell r="AO2113">
            <v>21.8632030414547</v>
          </cell>
        </row>
        <row r="2114">
          <cell r="A2114" t="str">
            <v xml:space="preserve"> 03/30  01:00:00</v>
          </cell>
          <cell r="M2114">
            <v>20.000000000000099</v>
          </cell>
          <cell r="AC2114">
            <v>326287.58993210702</v>
          </cell>
          <cell r="AF2114">
            <v>16314379.4966054</v>
          </cell>
          <cell r="AH2114">
            <v>20163475.062589999</v>
          </cell>
          <cell r="AO2114">
            <v>22.4038611806555</v>
          </cell>
        </row>
        <row r="2115">
          <cell r="A2115" t="str">
            <v xml:space="preserve"> 03/30  02:00:00</v>
          </cell>
          <cell r="M2115">
            <v>20.000000000000099</v>
          </cell>
          <cell r="AC2115">
            <v>343918.66454309999</v>
          </cell>
          <cell r="AF2115">
            <v>17195933.227155</v>
          </cell>
          <cell r="AH2115">
            <v>21298762.265708599</v>
          </cell>
          <cell r="AO2115">
            <v>23.665291406342899</v>
          </cell>
        </row>
        <row r="2116">
          <cell r="A2116" t="str">
            <v xml:space="preserve"> 03/30  03:00:00</v>
          </cell>
          <cell r="M2116">
            <v>20.000000000000099</v>
          </cell>
          <cell r="AC2116">
            <v>358227.42547375697</v>
          </cell>
          <cell r="AF2116">
            <v>17911371.273687899</v>
          </cell>
          <cell r="AH2116">
            <v>22223809.687762901</v>
          </cell>
          <cell r="AO2116">
            <v>24.6931218752921</v>
          </cell>
        </row>
        <row r="2117">
          <cell r="A2117" t="str">
            <v xml:space="preserve"> 03/30  04:00:00</v>
          </cell>
          <cell r="M2117">
            <v>20.000000000000099</v>
          </cell>
          <cell r="AC2117">
            <v>361411.54552352201</v>
          </cell>
          <cell r="AF2117">
            <v>18070577.276176099</v>
          </cell>
          <cell r="AH2117">
            <v>22430201.813825201</v>
          </cell>
          <cell r="AO2117">
            <v>24.922446459805801</v>
          </cell>
        </row>
        <row r="2118">
          <cell r="A2118" t="str">
            <v xml:space="preserve"> 03/30  05:00:00</v>
          </cell>
          <cell r="M2118">
            <v>20.000000000000099</v>
          </cell>
          <cell r="AC2118">
            <v>371103.14365782402</v>
          </cell>
          <cell r="AF2118">
            <v>18555157.182891201</v>
          </cell>
          <cell r="AH2118">
            <v>23059791.509235699</v>
          </cell>
          <cell r="AO2118">
            <v>25.621990565817502</v>
          </cell>
        </row>
        <row r="2119">
          <cell r="A2119" t="str">
            <v xml:space="preserve"> 03/30  06:00:00</v>
          </cell>
          <cell r="M2119">
            <v>20.000000000000099</v>
          </cell>
          <cell r="AC2119">
            <v>391037.64752813702</v>
          </cell>
          <cell r="AF2119">
            <v>19551882.376406901</v>
          </cell>
          <cell r="AH2119">
            <v>24359322.9244854</v>
          </cell>
          <cell r="AO2119">
            <v>27.065914360539299</v>
          </cell>
        </row>
        <row r="2120">
          <cell r="A2120" t="str">
            <v xml:space="preserve"> 03/30  07:00:00</v>
          </cell>
          <cell r="M2120">
            <v>20.000000000000099</v>
          </cell>
          <cell r="AC2120">
            <v>409220.77720582503</v>
          </cell>
          <cell r="AF2120">
            <v>20461038.860291298</v>
          </cell>
          <cell r="AH2120">
            <v>25549209.410443999</v>
          </cell>
          <cell r="AO2120">
            <v>28.388010456048899</v>
          </cell>
        </row>
        <row r="2121">
          <cell r="A2121" t="str">
            <v xml:space="preserve"> 03/30  08:00:00</v>
          </cell>
          <cell r="M2121">
            <v>20.000025313184899</v>
          </cell>
          <cell r="AC2121">
            <v>420473.93901096901</v>
          </cell>
          <cell r="AF2121">
            <v>21017206.966908298</v>
          </cell>
          <cell r="AH2121">
            <v>26278979.7865263</v>
          </cell>
          <cell r="AO2121">
            <v>29.1988664294737</v>
          </cell>
        </row>
        <row r="2122">
          <cell r="A2122" t="str">
            <v xml:space="preserve"> 03/30  09:00:00</v>
          </cell>
          <cell r="M2122">
            <v>20.000060459609301</v>
          </cell>
          <cell r="AC2122">
            <v>423805.74820437899</v>
          </cell>
          <cell r="AF2122">
            <v>21176236.461880501</v>
          </cell>
          <cell r="AH2122">
            <v>26487859.2627737</v>
          </cell>
          <cell r="AO2122">
            <v>29.430954736415199</v>
          </cell>
        </row>
        <row r="2123">
          <cell r="A2123" t="str">
            <v xml:space="preserve"> 03/30  10:00:00</v>
          </cell>
          <cell r="M2123">
            <v>20.000015836677498</v>
          </cell>
          <cell r="AC2123">
            <v>418301.214204786</v>
          </cell>
          <cell r="AF2123">
            <v>20912063.476794399</v>
          </cell>
          <cell r="AH2123">
            <v>26140911.203322802</v>
          </cell>
          <cell r="AO2123">
            <v>29.045456892580901</v>
          </cell>
        </row>
        <row r="2124">
          <cell r="A2124" t="str">
            <v xml:space="preserve"> 03/30  11:00:00</v>
          </cell>
          <cell r="M2124">
            <v>20.000000022540299</v>
          </cell>
          <cell r="AC2124">
            <v>405367.75926132803</v>
          </cell>
          <cell r="AF2124">
            <v>20268387.963066399</v>
          </cell>
          <cell r="AH2124">
            <v>25296705.979040299</v>
          </cell>
          <cell r="AO2124">
            <v>28.1074510878226</v>
          </cell>
        </row>
        <row r="2125">
          <cell r="A2125" t="str">
            <v xml:space="preserve"> 03/30  12:00:00</v>
          </cell>
          <cell r="M2125">
            <v>20.000000000013301</v>
          </cell>
          <cell r="AC2125">
            <v>389838.38075695001</v>
          </cell>
          <cell r="AF2125">
            <v>19491919.0378475</v>
          </cell>
          <cell r="AH2125">
            <v>24280839.6852815</v>
          </cell>
          <cell r="AO2125">
            <v>26.978710761423802</v>
          </cell>
        </row>
        <row r="2126">
          <cell r="A2126" t="str">
            <v xml:space="preserve"> 03/30  13:00:00</v>
          </cell>
          <cell r="M2126">
            <v>20.000000000000099</v>
          </cell>
          <cell r="AC2126">
            <v>384000.86043611</v>
          </cell>
          <cell r="AF2126">
            <v>19200043.021805499</v>
          </cell>
          <cell r="AH2126">
            <v>23899676.453561701</v>
          </cell>
          <cell r="AO2126">
            <v>26.555196059513001</v>
          </cell>
        </row>
        <row r="2127">
          <cell r="A2127" t="str">
            <v xml:space="preserve"> 03/30  14:00:00</v>
          </cell>
          <cell r="M2127">
            <v>20.000000000000099</v>
          </cell>
          <cell r="AC2127">
            <v>374308.96052311</v>
          </cell>
          <cell r="AF2127">
            <v>18715448.026155502</v>
          </cell>
          <cell r="AH2127">
            <v>23268339.9119686</v>
          </cell>
          <cell r="AO2127">
            <v>25.853711013298401</v>
          </cell>
        </row>
        <row r="2128">
          <cell r="A2128" t="str">
            <v xml:space="preserve"> 03/30  15:00:00</v>
          </cell>
          <cell r="M2128">
            <v>20.000000000000099</v>
          </cell>
          <cell r="AC2128">
            <v>358779.56560498598</v>
          </cell>
          <cell r="AF2128">
            <v>17938978.280249301</v>
          </cell>
          <cell r="AH2128">
            <v>22259712.475444298</v>
          </cell>
          <cell r="AO2128">
            <v>24.7330138616048</v>
          </cell>
        </row>
        <row r="2129">
          <cell r="A2129" t="str">
            <v xml:space="preserve"> 03/30  16:00:00</v>
          </cell>
          <cell r="M2129">
            <v>20.000000000000099</v>
          </cell>
          <cell r="AC2129">
            <v>352942.04298382002</v>
          </cell>
          <cell r="AF2129">
            <v>17647102.149191</v>
          </cell>
          <cell r="AH2129">
            <v>21881483.660601702</v>
          </cell>
          <cell r="AO2129">
            <v>24.312759622890798</v>
          </cell>
        </row>
        <row r="2130">
          <cell r="A2130" t="str">
            <v xml:space="preserve"> 03/30  17:00:00</v>
          </cell>
          <cell r="M2130">
            <v>20.000000000000099</v>
          </cell>
          <cell r="AC2130">
            <v>352941.36733670201</v>
          </cell>
          <cell r="AF2130">
            <v>17647068.366835099</v>
          </cell>
          <cell r="AH2130">
            <v>21881439.9388966</v>
          </cell>
          <cell r="AO2130">
            <v>24.312711043218499</v>
          </cell>
        </row>
        <row r="2131">
          <cell r="A2131" t="str">
            <v xml:space="preserve"> 03/30  18:00:00</v>
          </cell>
          <cell r="M2131">
            <v>20.000000000000099</v>
          </cell>
          <cell r="AC2131">
            <v>358227.48813309701</v>
          </cell>
          <cell r="AF2131">
            <v>17911374.406654902</v>
          </cell>
          <cell r="AH2131">
            <v>22223813.7471673</v>
          </cell>
          <cell r="AO2131">
            <v>24.693126385741401</v>
          </cell>
        </row>
        <row r="2132">
          <cell r="A2132" t="str">
            <v xml:space="preserve"> 03/30  19:00:00</v>
          </cell>
          <cell r="M2132">
            <v>20.000000000000099</v>
          </cell>
          <cell r="AC2132">
            <v>365817.04524135502</v>
          </cell>
          <cell r="AF2132">
            <v>18290852.262067799</v>
          </cell>
          <cell r="AH2132">
            <v>22716157.983265299</v>
          </cell>
          <cell r="AO2132">
            <v>25.240175536961399</v>
          </cell>
        </row>
        <row r="2133">
          <cell r="A2133" t="str">
            <v xml:space="preserve"> 03/30  20:00:00</v>
          </cell>
          <cell r="M2133">
            <v>20.000000000000099</v>
          </cell>
          <cell r="AC2133">
            <v>373756.88900070498</v>
          </cell>
          <cell r="AF2133">
            <v>18687844.4500352</v>
          </cell>
          <cell r="AH2133">
            <v>23232307.130642299</v>
          </cell>
          <cell r="AO2133">
            <v>25.813674589602599</v>
          </cell>
        </row>
        <row r="2134">
          <cell r="A2134" t="str">
            <v xml:space="preserve"> 03/30  21:00:00</v>
          </cell>
          <cell r="M2134">
            <v>20.000000000000099</v>
          </cell>
          <cell r="AC2134">
            <v>381346.45461716101</v>
          </cell>
          <cell r="AF2134">
            <v>19067322.730858099</v>
          </cell>
          <cell r="AH2134">
            <v>23726611.1251687</v>
          </cell>
          <cell r="AO2134">
            <v>26.362901250187399</v>
          </cell>
        </row>
        <row r="2135">
          <cell r="A2135" t="str">
            <v xml:space="preserve"> 03/30  22:00:00</v>
          </cell>
          <cell r="M2135">
            <v>20.000000000000099</v>
          </cell>
          <cell r="AC2135">
            <v>389286.30038753501</v>
          </cell>
          <cell r="AF2135">
            <v>19464315.019376699</v>
          </cell>
          <cell r="AH2135">
            <v>24244690.475697301</v>
          </cell>
          <cell r="AO2135">
            <v>26.938544972997001</v>
          </cell>
        </row>
        <row r="2136">
          <cell r="A2136" t="str">
            <v xml:space="preserve"> 03/30  23:00:00</v>
          </cell>
          <cell r="M2136">
            <v>20.000000000000099</v>
          </cell>
          <cell r="AC2136">
            <v>396875.86779891502</v>
          </cell>
          <cell r="AF2136">
            <v>19843793.389945701</v>
          </cell>
          <cell r="AH2136">
            <v>24740721.3870322</v>
          </cell>
          <cell r="AO2136">
            <v>27.4896904300358</v>
          </cell>
        </row>
        <row r="2137">
          <cell r="A2137" t="str">
            <v xml:space="preserve"> 03/30  24:00:00</v>
          </cell>
          <cell r="M2137">
            <v>20.000000000000099</v>
          </cell>
          <cell r="AC2137">
            <v>404815.714635004</v>
          </cell>
          <cell r="AF2137">
            <v>20240785.731750201</v>
          </cell>
          <cell r="AH2137">
            <v>25260464.9745524</v>
          </cell>
          <cell r="AO2137">
            <v>28.0671833050583</v>
          </cell>
        </row>
        <row r="2138">
          <cell r="A2138" t="str">
            <v xml:space="preserve"> 03/31  01:00:00</v>
          </cell>
          <cell r="M2138">
            <v>20.000000000000099</v>
          </cell>
          <cell r="AC2138">
            <v>412405.28265198198</v>
          </cell>
          <cell r="AF2138">
            <v>20620264.1325991</v>
          </cell>
          <cell r="AH2138">
            <v>25757947.814333599</v>
          </cell>
          <cell r="AO2138">
            <v>28.619942015926199</v>
          </cell>
        </row>
        <row r="2139">
          <cell r="A2139" t="str">
            <v xml:space="preserve"> 03/31  02:00:00</v>
          </cell>
          <cell r="M2139">
            <v>20.000077068441399</v>
          </cell>
          <cell r="AC2139">
            <v>426018.07461935299</v>
          </cell>
          <cell r="AF2139">
            <v>21281393.5633763</v>
          </cell>
          <cell r="AH2139">
            <v>26626129.6637096</v>
          </cell>
          <cell r="AO2139">
            <v>29.584588515232799</v>
          </cell>
        </row>
        <row r="2140">
          <cell r="A2140" t="str">
            <v xml:space="preserve"> 03/31  03:00:00</v>
          </cell>
          <cell r="M2140">
            <v>20.0002004246689</v>
          </cell>
          <cell r="AC2140">
            <v>437340.01669494301</v>
          </cell>
          <cell r="AF2140">
            <v>21819570.349454399</v>
          </cell>
          <cell r="AH2140">
            <v>27333751.043433901</v>
          </cell>
          <cell r="AO2140">
            <v>30.3708344927044</v>
          </cell>
        </row>
        <row r="2141">
          <cell r="A2141" t="str">
            <v xml:space="preserve"> 03/31  04:00:00</v>
          </cell>
          <cell r="M2141">
            <v>20.000290287847001</v>
          </cell>
          <cell r="AC2141">
            <v>445692.58073862101</v>
          </cell>
          <cell r="AF2141">
            <v>22216231.582744502</v>
          </cell>
          <cell r="AH2141">
            <v>27855786.296163801</v>
          </cell>
          <cell r="AO2141">
            <v>30.950873662404302</v>
          </cell>
        </row>
        <row r="2142">
          <cell r="A2142" t="str">
            <v xml:space="preserve"> 03/31  05:00:00</v>
          </cell>
          <cell r="M2142">
            <v>20.000378165104301</v>
          </cell>
          <cell r="AC2142">
            <v>453679.51385020599</v>
          </cell>
          <cell r="AF2142">
            <v>22595362.307919201</v>
          </cell>
          <cell r="AH2142">
            <v>28354969.615637898</v>
          </cell>
          <cell r="AO2142">
            <v>31.5055217951532</v>
          </cell>
        </row>
        <row r="2143">
          <cell r="A2143" t="str">
            <v xml:space="preserve"> 03/31  06:00:00</v>
          </cell>
          <cell r="M2143">
            <v>20.000412757238799</v>
          </cell>
          <cell r="AC2143">
            <v>456470.80932161899</v>
          </cell>
          <cell r="AF2143">
            <v>22727838.1456342</v>
          </cell>
          <cell r="AH2143">
            <v>28529425.582601201</v>
          </cell>
          <cell r="AO2143">
            <v>31.6993617584458</v>
          </cell>
        </row>
        <row r="2144">
          <cell r="A2144" t="str">
            <v xml:space="preserve"> 03/31  07:00:00</v>
          </cell>
          <cell r="M2144">
            <v>20.0004129556809</v>
          </cell>
          <cell r="AC2144">
            <v>456470.99304521299</v>
          </cell>
          <cell r="AF2144">
            <v>22727846.8647376</v>
          </cell>
          <cell r="AH2144">
            <v>28529437.0653258</v>
          </cell>
          <cell r="AO2144">
            <v>31.699374517028701</v>
          </cell>
        </row>
        <row r="2145">
          <cell r="A2145" t="str">
            <v xml:space="preserve"> 03/31  08:00:00</v>
          </cell>
          <cell r="M2145">
            <v>20.0003100947573</v>
          </cell>
          <cell r="AC2145">
            <v>446267.99488394498</v>
          </cell>
          <cell r="AF2145">
            <v>22243531.8718426</v>
          </cell>
          <cell r="AH2145">
            <v>27891749.680246599</v>
          </cell>
          <cell r="AO2145">
            <v>30.990832978051799</v>
          </cell>
        </row>
        <row r="2146">
          <cell r="A2146" t="str">
            <v xml:space="preserve"> 03/31  09:00:00</v>
          </cell>
          <cell r="M2146">
            <v>20.000086653781199</v>
          </cell>
          <cell r="AC2146">
            <v>424419.36815653503</v>
          </cell>
          <cell r="AF2146">
            <v>21203553.4504117</v>
          </cell>
          <cell r="AH2146">
            <v>26523934.742578998</v>
          </cell>
          <cell r="AO2146">
            <v>29.471038602865601</v>
          </cell>
        </row>
        <row r="2147">
          <cell r="A2147" t="str">
            <v xml:space="preserve"> 03/31  10:00:00</v>
          </cell>
          <cell r="M2147">
            <v>20.000000349462699</v>
          </cell>
          <cell r="AC2147">
            <v>405367.55736780399</v>
          </cell>
          <cell r="AF2147">
            <v>20268377.868390199</v>
          </cell>
          <cell r="AH2147">
            <v>25296692.748711798</v>
          </cell>
          <cell r="AO2147">
            <v>28.107436387457501</v>
          </cell>
        </row>
        <row r="2148">
          <cell r="A2148" t="str">
            <v xml:space="preserve"> 03/31  11:00:00</v>
          </cell>
          <cell r="M2148">
            <v>20.0000000002028</v>
          </cell>
          <cell r="AC2148">
            <v>389838.28998144699</v>
          </cell>
          <cell r="AF2148">
            <v>19491914.499072399</v>
          </cell>
          <cell r="AH2148">
            <v>24280833.756058801</v>
          </cell>
          <cell r="AO2148">
            <v>26.978704173398601</v>
          </cell>
        </row>
        <row r="2149">
          <cell r="A2149" t="str">
            <v xml:space="preserve"> 03/31  12:00:00</v>
          </cell>
          <cell r="M2149">
            <v>20.000000000000401</v>
          </cell>
          <cell r="AC2149">
            <v>374308.90302685898</v>
          </cell>
          <cell r="AF2149">
            <v>18715445.151342899</v>
          </cell>
          <cell r="AH2149">
            <v>23268336.1711118</v>
          </cell>
          <cell r="AO2149">
            <v>25.8537068567909</v>
          </cell>
        </row>
        <row r="2150">
          <cell r="A2150" t="str">
            <v xml:space="preserve"> 03/31  13:00:00</v>
          </cell>
          <cell r="M2150">
            <v>20.000000000000099</v>
          </cell>
          <cell r="AC2150">
            <v>364065.63219535002</v>
          </cell>
          <cell r="AF2150">
            <v>18203281.6097675</v>
          </cell>
          <cell r="AH2150">
            <v>22602449.051890001</v>
          </cell>
          <cell r="AO2150">
            <v>25.113832279877801</v>
          </cell>
        </row>
        <row r="2151">
          <cell r="A2151" t="str">
            <v xml:space="preserve"> 03/31  14:00:00</v>
          </cell>
          <cell r="M2151">
            <v>20.000000000000099</v>
          </cell>
          <cell r="AC2151">
            <v>350839.66928818799</v>
          </cell>
          <cell r="AF2151">
            <v>17541983.4644094</v>
          </cell>
          <cell r="AH2151">
            <v>21745686.049961202</v>
          </cell>
          <cell r="AO2151">
            <v>24.161873388845802</v>
          </cell>
        </row>
        <row r="2152">
          <cell r="A2152" t="str">
            <v xml:space="preserve"> 03/31  15:00:00</v>
          </cell>
          <cell r="M2152">
            <v>20.000000000000099</v>
          </cell>
          <cell r="AC2152">
            <v>340065.65532043303</v>
          </cell>
          <cell r="AF2152">
            <v>17003282.766021699</v>
          </cell>
          <cell r="AH2152">
            <v>21049833.357237998</v>
          </cell>
          <cell r="AO2152">
            <v>23.3887037302644</v>
          </cell>
        </row>
        <row r="2153">
          <cell r="A2153" t="str">
            <v xml:space="preserve"> 03/31  16:00:00</v>
          </cell>
          <cell r="M2153">
            <v>20.000000000000099</v>
          </cell>
          <cell r="AC2153">
            <v>337412.23008081497</v>
          </cell>
          <cell r="AF2153">
            <v>16870611.504040699</v>
          </cell>
          <cell r="AH2153">
            <v>20878805.1870226</v>
          </cell>
          <cell r="AO2153">
            <v>23.198672430025098</v>
          </cell>
        </row>
        <row r="2154">
          <cell r="A2154" t="str">
            <v xml:space="preserve"> 03/31  17:00:00</v>
          </cell>
          <cell r="M2154">
            <v>20.000000000000099</v>
          </cell>
          <cell r="AC2154">
            <v>332125.80232174398</v>
          </cell>
          <cell r="AF2154">
            <v>16606290.1160872</v>
          </cell>
          <cell r="AH2154">
            <v>20538609.394846499</v>
          </cell>
          <cell r="AO2154">
            <v>22.820677105384998</v>
          </cell>
        </row>
        <row r="2155">
          <cell r="A2155" t="str">
            <v xml:space="preserve"> 03/31  18:00:00</v>
          </cell>
          <cell r="M2155">
            <v>20.000000000000099</v>
          </cell>
          <cell r="AC2155">
            <v>334227.47119612998</v>
          </cell>
          <cell r="AF2155">
            <v>16711373.5598065</v>
          </cell>
          <cell r="AH2155">
            <v>20673813.006858099</v>
          </cell>
          <cell r="AO2155">
            <v>22.970903340953399</v>
          </cell>
        </row>
        <row r="2156">
          <cell r="A2156" t="str">
            <v xml:space="preserve"> 03/31  19:00:00</v>
          </cell>
          <cell r="M2156">
            <v>20.000000000000099</v>
          </cell>
          <cell r="AC2156">
            <v>344460.08542281698</v>
          </cell>
          <cell r="AF2156">
            <v>17223004.2711409</v>
          </cell>
          <cell r="AH2156">
            <v>21333373.9484138</v>
          </cell>
          <cell r="AO2156">
            <v>23.703748831570898</v>
          </cell>
        </row>
        <row r="2157">
          <cell r="A2157" t="str">
            <v xml:space="preserve"> 03/31  20:00:00</v>
          </cell>
          <cell r="M2157">
            <v>20.000000000000099</v>
          </cell>
          <cell r="AC2157">
            <v>352230.11925671302</v>
          </cell>
          <cell r="AF2157">
            <v>17611505.962835599</v>
          </cell>
          <cell r="AH2157">
            <v>21835442.096955601</v>
          </cell>
          <cell r="AO2157">
            <v>24.261602329950701</v>
          </cell>
        </row>
        <row r="2158">
          <cell r="A2158" t="str">
            <v xml:space="preserve"> 03/31  21:00:00</v>
          </cell>
          <cell r="M2158">
            <v>20.000000000000099</v>
          </cell>
          <cell r="AC2158">
            <v>356996.16463023401</v>
          </cell>
          <cell r="AF2158">
            <v>17849808.231511701</v>
          </cell>
          <cell r="AH2158">
            <v>22143991.8935639</v>
          </cell>
          <cell r="AO2158">
            <v>24.604435437293301</v>
          </cell>
        </row>
        <row r="2159">
          <cell r="A2159" t="str">
            <v xml:space="preserve"> 03/31  22:00:00</v>
          </cell>
          <cell r="M2159">
            <v>20</v>
          </cell>
          <cell r="AC2159">
            <v>362112.48263659503</v>
          </cell>
          <cell r="AF2159">
            <v>18105624.131829701</v>
          </cell>
          <cell r="AH2159">
            <v>22475692.803250801</v>
          </cell>
          <cell r="AO2159">
            <v>24.972992003611999</v>
          </cell>
        </row>
        <row r="2160">
          <cell r="A2160" t="str">
            <v xml:space="preserve"> 03/31  23:00:00</v>
          </cell>
          <cell r="M2160">
            <v>20.000000000000099</v>
          </cell>
          <cell r="AC2160">
            <v>367759.542002509</v>
          </cell>
          <cell r="AF2160">
            <v>18387977.100125398</v>
          </cell>
          <cell r="AH2160">
            <v>22842322.278148498</v>
          </cell>
          <cell r="AO2160">
            <v>25.380358086831599</v>
          </cell>
        </row>
        <row r="2161">
          <cell r="A2161" t="str">
            <v xml:space="preserve"> 03/31  24:00:00</v>
          </cell>
          <cell r="M2161">
            <v>20.000000000000099</v>
          </cell>
          <cell r="AC2161">
            <v>375168.64362177398</v>
          </cell>
          <cell r="AF2161">
            <v>18758432.181088701</v>
          </cell>
          <cell r="AH2161">
            <v>23324187.479358301</v>
          </cell>
          <cell r="AO2161">
            <v>25.9157638659536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95"/>
  <sheetViews>
    <sheetView topLeftCell="A30" workbookViewId="0">
      <pane xSplit="11325" topLeftCell="L1"/>
      <selection activeCell="D48" sqref="D48"/>
      <selection pane="topRight" activeCell="M18" sqref="M18"/>
    </sheetView>
  </sheetViews>
  <sheetFormatPr defaultRowHeight="12.75" x14ac:dyDescent="0.2"/>
  <cols>
    <col min="1" max="1" width="36.85546875" customWidth="1"/>
    <col min="2" max="3" width="15.7109375" customWidth="1"/>
    <col min="4" max="4" width="15.5703125" customWidth="1"/>
    <col min="5" max="5" width="6" customWidth="1"/>
    <col min="6" max="6" width="4.85546875" customWidth="1"/>
    <col min="8" max="8" width="9.5703125" bestFit="1" customWidth="1"/>
    <col min="9" max="9" width="12.85546875" customWidth="1"/>
    <col min="10" max="10" width="11.7109375" bestFit="1" customWidth="1"/>
    <col min="15" max="15" width="10.7109375" bestFit="1" customWidth="1"/>
  </cols>
  <sheetData>
    <row r="1" spans="1:20" ht="15.75" x14ac:dyDescent="0.25">
      <c r="A1" s="2" t="s">
        <v>38</v>
      </c>
    </row>
    <row r="2" spans="1:20" x14ac:dyDescent="0.2">
      <c r="A2" t="s">
        <v>62</v>
      </c>
    </row>
    <row r="3" spans="1:20" x14ac:dyDescent="0.2">
      <c r="A3" t="s">
        <v>26</v>
      </c>
      <c r="R3" t="s">
        <v>61</v>
      </c>
    </row>
    <row r="4" spans="1:20" x14ac:dyDescent="0.2">
      <c r="N4" t="s">
        <v>27</v>
      </c>
      <c r="O4" t="s">
        <v>28</v>
      </c>
      <c r="P4" t="s">
        <v>29</v>
      </c>
      <c r="Q4" t="s">
        <v>55</v>
      </c>
      <c r="R4" t="s">
        <v>58</v>
      </c>
      <c r="S4" t="s">
        <v>59</v>
      </c>
      <c r="T4" t="s">
        <v>60</v>
      </c>
    </row>
    <row r="5" spans="1:20" x14ac:dyDescent="0.2">
      <c r="A5" s="1" t="s">
        <v>30</v>
      </c>
      <c r="G5" s="3" t="s">
        <v>16</v>
      </c>
      <c r="H5" s="3" t="s">
        <v>20</v>
      </c>
      <c r="I5" s="3" t="s">
        <v>22</v>
      </c>
      <c r="J5" s="27" t="s">
        <v>55</v>
      </c>
      <c r="M5" t="s">
        <v>43</v>
      </c>
      <c r="N5" s="23">
        <f>C7</f>
        <v>77.760000000000005</v>
      </c>
      <c r="O5" s="24">
        <f>C8</f>
        <v>2.631578947368421E-4</v>
      </c>
      <c r="Q5" s="23">
        <f>J8</f>
        <v>77.760000000000005</v>
      </c>
      <c r="R5" s="17">
        <f>G9</f>
        <v>19.999978513173794</v>
      </c>
      <c r="S5" s="17">
        <f>G8</f>
        <v>19.999978514011602</v>
      </c>
      <c r="T5" s="17">
        <f>G7</f>
        <v>19.999978385582299</v>
      </c>
    </row>
    <row r="6" spans="1:20" x14ac:dyDescent="0.2">
      <c r="A6" t="s">
        <v>2</v>
      </c>
      <c r="B6" s="3" t="s">
        <v>42</v>
      </c>
      <c r="C6" s="3" t="s">
        <v>0</v>
      </c>
      <c r="D6" s="3" t="s">
        <v>1</v>
      </c>
      <c r="G6" s="3" t="s">
        <v>19</v>
      </c>
      <c r="H6" s="3" t="s">
        <v>21</v>
      </c>
      <c r="I6" s="3" t="s">
        <v>23</v>
      </c>
      <c r="J6" s="3" t="s">
        <v>56</v>
      </c>
      <c r="M6" t="s">
        <v>44</v>
      </c>
      <c r="N6" s="23">
        <f>C13</f>
        <v>77.760000000000005</v>
      </c>
      <c r="O6" s="24">
        <f>C14</f>
        <v>3.2894736842105262E-4</v>
      </c>
      <c r="Q6" s="23">
        <f>J14</f>
        <v>97.2</v>
      </c>
      <c r="R6" s="17">
        <f>G15</f>
        <v>19.999978513173794</v>
      </c>
      <c r="S6" s="17">
        <f>G14</f>
        <v>19.999978514011602</v>
      </c>
      <c r="T6" s="17">
        <f>G13</f>
        <v>19.999978385582299</v>
      </c>
    </row>
    <row r="7" spans="1:20" x14ac:dyDescent="0.2">
      <c r="A7" t="s">
        <v>3</v>
      </c>
      <c r="B7" s="9">
        <v>77.739999999999995</v>
      </c>
      <c r="C7" s="9">
        <f>SUM([1]CaseHE100!$AF$2:$AF$2161)/1000000000</f>
        <v>77.760000000000005</v>
      </c>
      <c r="D7" s="19">
        <f>(C7-B7)/B7</f>
        <v>2.5726781579637554E-4</v>
      </c>
      <c r="F7" t="s">
        <v>17</v>
      </c>
      <c r="G7" s="17">
        <f>MIN([1]CaseHE100!$M$2:$M$2161)</f>
        <v>19.999978385582299</v>
      </c>
      <c r="H7" s="17">
        <f>MIN([1]CaseHE100!$AG$2:$AG$2161)</f>
        <v>10000</v>
      </c>
      <c r="I7" s="17">
        <f>MIN([1]CaseHE100!$AJ$2:$AJ$2161)</f>
        <v>1</v>
      </c>
      <c r="M7" t="s">
        <v>45</v>
      </c>
      <c r="N7" s="23">
        <f>C18</f>
        <v>31.104015494170451</v>
      </c>
      <c r="O7" s="25">
        <f>C19</f>
        <v>1.2953872257719708E-4</v>
      </c>
      <c r="Q7" s="23">
        <f>J19</f>
        <v>38.277138056890813</v>
      </c>
      <c r="R7" s="17">
        <f>G20</f>
        <v>20</v>
      </c>
      <c r="S7" s="17">
        <f>G19</f>
        <v>20.000000000000199</v>
      </c>
      <c r="T7" s="17">
        <f>G18</f>
        <v>19.999999999999901</v>
      </c>
    </row>
    <row r="8" spans="1:20" x14ac:dyDescent="0.2">
      <c r="A8" t="s">
        <v>7</v>
      </c>
      <c r="B8" s="11">
        <f>0.000263</f>
        <v>2.63E-4</v>
      </c>
      <c r="C8" s="11">
        <f>AVERAGE([1]CaseHE100!$AH$2:$AH$2161)/1000000/3600/38</f>
        <v>2.631578947368421E-4</v>
      </c>
      <c r="D8" s="19">
        <f>(C8-B8)/B8</f>
        <v>6.0036021612967067E-4</v>
      </c>
      <c r="F8" t="s">
        <v>18</v>
      </c>
      <c r="G8" s="17">
        <f>MAX([1]CaseHE100!$M$2:$M$2161)</f>
        <v>19.999978514011602</v>
      </c>
      <c r="H8" s="17">
        <f>MAX([1]CaseHE100!$AG$2:$AG$2161)</f>
        <v>10000</v>
      </c>
      <c r="I8" s="17">
        <f>MAX([1]CaseHE100!$AJ$2:$AJ$2161)</f>
        <v>1</v>
      </c>
      <c r="J8" s="9">
        <f>SUM([1]CaseHE100!$AH$2:$AH$2161)/1000000000</f>
        <v>77.760000000000005</v>
      </c>
      <c r="M8" t="s">
        <v>46</v>
      </c>
      <c r="N8" s="20">
        <f>C23</f>
        <v>0</v>
      </c>
      <c r="O8" s="25">
        <f>C24</f>
        <v>0</v>
      </c>
      <c r="Q8" s="23">
        <f>J24</f>
        <v>0</v>
      </c>
      <c r="R8" s="17">
        <f>G25</f>
        <v>19.99999954869071</v>
      </c>
      <c r="S8" s="17">
        <f>G24</f>
        <v>19.999999938768202</v>
      </c>
      <c r="T8" s="17">
        <f>G23</f>
        <v>19.999999546132099</v>
      </c>
    </row>
    <row r="9" spans="1:20" x14ac:dyDescent="0.2">
      <c r="A9" t="s">
        <v>6</v>
      </c>
      <c r="B9" s="4"/>
      <c r="C9" s="4"/>
      <c r="D9" s="12"/>
      <c r="F9" t="s">
        <v>54</v>
      </c>
      <c r="G9" s="17">
        <f>AVERAGE([1]CaseHE100!$M$2:$M$2161)</f>
        <v>19.999978513173794</v>
      </c>
      <c r="H9" s="17"/>
      <c r="J9" s="23"/>
      <c r="M9" t="s">
        <v>47</v>
      </c>
      <c r="N9" s="23">
        <f>C28</f>
        <v>31.10401324805396</v>
      </c>
      <c r="O9" s="24">
        <f>C29</f>
        <v>1.3171788602937777E-4</v>
      </c>
      <c r="P9" s="20"/>
      <c r="Q9" s="23">
        <f>J29</f>
        <v>38.921054707048775</v>
      </c>
      <c r="R9" s="17">
        <f>G30</f>
        <v>19.999998921292903</v>
      </c>
      <c r="S9" s="17">
        <f>G29</f>
        <v>20.000000000000298</v>
      </c>
      <c r="T9" s="17">
        <f>G28</f>
        <v>19.999974140870101</v>
      </c>
    </row>
    <row r="10" spans="1:20" x14ac:dyDescent="0.2">
      <c r="B10" s="6"/>
      <c r="C10" s="6"/>
      <c r="D10" s="12"/>
      <c r="G10" s="17"/>
      <c r="H10" s="17"/>
      <c r="J10" s="23"/>
      <c r="M10" t="s">
        <v>48</v>
      </c>
      <c r="N10" s="23">
        <f>C34</f>
        <v>29.599854620446315</v>
      </c>
      <c r="O10" s="25">
        <f>C35</f>
        <v>1.2527605672390887E-4</v>
      </c>
      <c r="P10" s="26">
        <f>C36*1000000/3600</f>
        <v>432</v>
      </c>
      <c r="Q10" s="23">
        <f>J35</f>
        <v>37.017571449234381</v>
      </c>
      <c r="R10" s="17">
        <f>G36</f>
        <v>20.033346249726357</v>
      </c>
      <c r="S10" s="17">
        <f>G35</f>
        <v>20.4249722208931</v>
      </c>
      <c r="T10" s="17">
        <f>G34</f>
        <v>19.999999999999599</v>
      </c>
    </row>
    <row r="11" spans="1:20" x14ac:dyDescent="0.2">
      <c r="A11" s="1" t="s">
        <v>31</v>
      </c>
      <c r="B11" s="6"/>
      <c r="C11" s="6"/>
      <c r="D11" s="12"/>
      <c r="G11" s="17"/>
      <c r="H11" s="17"/>
      <c r="J11" s="23"/>
      <c r="M11" t="s">
        <v>49</v>
      </c>
      <c r="N11" s="23">
        <f>C40</f>
        <v>30.491265756346536</v>
      </c>
      <c r="O11" s="25">
        <f>C41</f>
        <v>1.2904895930833477E-4</v>
      </c>
      <c r="P11" s="26">
        <f>C42*1000000/3600</f>
        <v>170.35706085178595</v>
      </c>
      <c r="Q11" s="23">
        <f>J41</f>
        <v>38.132418888101228</v>
      </c>
      <c r="R11" s="17">
        <f>G42</f>
        <v>20.000343209829097</v>
      </c>
      <c r="S11" s="17">
        <f>G41</f>
        <v>20.0014612209639</v>
      </c>
      <c r="T11" s="17">
        <f>G40</f>
        <v>19.999974325552099</v>
      </c>
    </row>
    <row r="12" spans="1:20" x14ac:dyDescent="0.2">
      <c r="B12" s="3" t="s">
        <v>42</v>
      </c>
      <c r="C12" s="7" t="s">
        <v>0</v>
      </c>
      <c r="D12" s="16" t="s">
        <v>1</v>
      </c>
      <c r="G12" s="17"/>
      <c r="H12" s="17"/>
      <c r="J12" s="23"/>
      <c r="M12" t="s">
        <v>50</v>
      </c>
      <c r="N12" s="23">
        <f>C46</f>
        <v>29.599854620446315</v>
      </c>
      <c r="O12" s="25">
        <f>C47</f>
        <v>1.2527605672390887E-4</v>
      </c>
      <c r="P12" s="26">
        <f>C48*1000000/3600</f>
        <v>473.13063494359403</v>
      </c>
      <c r="Q12" s="23">
        <f>J47</f>
        <v>37.017571449234381</v>
      </c>
      <c r="R12" s="17">
        <f>G48</f>
        <v>20.033346249726357</v>
      </c>
      <c r="S12" s="17">
        <f>G47</f>
        <v>20.4249722208931</v>
      </c>
      <c r="T12" s="17">
        <f>G46</f>
        <v>19.999999999999599</v>
      </c>
    </row>
    <row r="13" spans="1:20" x14ac:dyDescent="0.2">
      <c r="A13" t="s">
        <v>3</v>
      </c>
      <c r="B13" s="9">
        <v>77.739999999999995</v>
      </c>
      <c r="C13" s="9">
        <f>SUM([2]CaseHE110!$AF$2:$AF$2161)/1000000000</f>
        <v>77.760000000000005</v>
      </c>
      <c r="D13" s="19">
        <f>(C13-B13)/B13</f>
        <v>2.5726781579637554E-4</v>
      </c>
      <c r="F13" t="s">
        <v>17</v>
      </c>
      <c r="G13" s="17">
        <f>MIN([2]CaseHE110!$M$2:$M$2161)</f>
        <v>19.999978385582299</v>
      </c>
      <c r="H13" s="17">
        <f>MIN([2]CaseHE110!$AG$2:$AG$2161)</f>
        <v>10000</v>
      </c>
      <c r="I13" s="17">
        <f>MIN([2]CaseHE110!$AJ$2:$AJ$2161)</f>
        <v>1</v>
      </c>
      <c r="J13" s="23"/>
      <c r="M13" t="s">
        <v>51</v>
      </c>
      <c r="N13" s="23">
        <f>C56</f>
        <v>42.045595400425114</v>
      </c>
      <c r="O13" s="25">
        <f>C57</f>
        <v>1.7761506693817565E-4</v>
      </c>
      <c r="P13" s="23">
        <f>(C58+C59)*1000000/3600</f>
        <v>292.74688977147508</v>
      </c>
      <c r="Q13" s="23">
        <f>C67</f>
        <v>52.483120899427654</v>
      </c>
      <c r="R13" s="23">
        <f>C60</f>
        <v>20.000303779738296</v>
      </c>
      <c r="S13" s="23">
        <f>C64</f>
        <v>20.001613390310599</v>
      </c>
      <c r="T13" s="23">
        <f>C61</f>
        <v>19.999999999999801</v>
      </c>
    </row>
    <row r="14" spans="1:20" x14ac:dyDescent="0.2">
      <c r="A14" t="s">
        <v>7</v>
      </c>
      <c r="B14" s="11">
        <v>3.2899999999999997E-4</v>
      </c>
      <c r="C14" s="11">
        <f>AVERAGE([2]CaseHE110!$AH$2:$AH$2161)/1000000/3600/38</f>
        <v>3.2894736842105262E-4</v>
      </c>
      <c r="D14" s="19">
        <f>(C14-B14)/B14</f>
        <v>-1.5997440409528795E-4</v>
      </c>
      <c r="F14" t="s">
        <v>18</v>
      </c>
      <c r="G14" s="17">
        <f>MAX([2]CaseHE110!$M$2:$M$2161)</f>
        <v>19.999978514011602</v>
      </c>
      <c r="H14" s="17">
        <f>MAX([2]CaseHE110!$AG$2:$AG$2161)</f>
        <v>10000</v>
      </c>
      <c r="I14" s="17">
        <f>MAX([2]CaseHE110!$AJ$2:$AJ$2161)</f>
        <v>1</v>
      </c>
      <c r="J14" s="9">
        <f>SUM([2]CaseHE110!$AH$2:$AH$2161)/1000000000</f>
        <v>97.2</v>
      </c>
      <c r="M14" t="s">
        <v>52</v>
      </c>
      <c r="N14" s="23">
        <f>C70</f>
        <v>39.825868458161409</v>
      </c>
      <c r="O14" s="25">
        <f>C71</f>
        <v>1.679514578244434E-4</v>
      </c>
      <c r="P14" s="23">
        <f>(C72+C73)*1000000/3600</f>
        <v>277.06647358542426</v>
      </c>
      <c r="Q14" s="23">
        <f>C81</f>
        <v>49.627640369629134</v>
      </c>
      <c r="R14" s="23">
        <f>C74</f>
        <v>18.537339255244927</v>
      </c>
      <c r="S14" s="23">
        <f>C78</f>
        <v>20.001612548398899</v>
      </c>
      <c r="T14" s="23">
        <f>C75</f>
        <v>14.999999999999901</v>
      </c>
    </row>
    <row r="15" spans="1:20" x14ac:dyDescent="0.2">
      <c r="B15" s="6"/>
      <c r="C15" s="6"/>
      <c r="D15" s="12"/>
      <c r="F15" t="s">
        <v>54</v>
      </c>
      <c r="G15" s="17">
        <f>AVERAGE([2]CaseHE110!$M$2:$M$2161)</f>
        <v>19.999978513173794</v>
      </c>
      <c r="H15" s="17"/>
      <c r="J15" s="23"/>
      <c r="M15" t="s">
        <v>53</v>
      </c>
      <c r="N15" s="23">
        <f>C84</f>
        <v>34.495425324473786</v>
      </c>
      <c r="O15" s="25">
        <f>C85</f>
        <v>1.463952571166146E-4</v>
      </c>
      <c r="P15" s="23">
        <f>(C86+C87)*1000000/3600</f>
        <v>480.73154837413671</v>
      </c>
      <c r="Q15" s="23">
        <f>C95</f>
        <v>43.258041734874212</v>
      </c>
      <c r="R15" s="23">
        <f>C88</f>
        <v>15.4636991335503</v>
      </c>
      <c r="S15" s="23">
        <f>C92</f>
        <v>20.0016170857666</v>
      </c>
      <c r="T15" s="23">
        <f>C89</f>
        <v>2.0134654543593702</v>
      </c>
    </row>
    <row r="16" spans="1:20" x14ac:dyDescent="0.2">
      <c r="A16" s="1" t="s">
        <v>32</v>
      </c>
      <c r="B16" s="6"/>
      <c r="C16" s="6"/>
      <c r="D16" s="12"/>
      <c r="G16" s="17"/>
      <c r="H16" s="17"/>
      <c r="J16" s="23"/>
    </row>
    <row r="17" spans="1:10" x14ac:dyDescent="0.2">
      <c r="B17" s="3" t="s">
        <v>42</v>
      </c>
      <c r="C17" s="7" t="s">
        <v>0</v>
      </c>
      <c r="D17" s="16" t="s">
        <v>1</v>
      </c>
      <c r="G17" s="17"/>
      <c r="H17" s="17"/>
      <c r="J17" s="23"/>
    </row>
    <row r="18" spans="1:10" x14ac:dyDescent="0.2">
      <c r="A18" t="s">
        <v>3</v>
      </c>
      <c r="B18" s="9">
        <v>31.1</v>
      </c>
      <c r="C18" s="9">
        <f>SUM([3]CaseHE120!$AF$2:$AF$2161)/1000000000</f>
        <v>31.104015494170451</v>
      </c>
      <c r="D18" s="19">
        <f>(C18-B18)/B18</f>
        <v>1.2911556818165048E-4</v>
      </c>
      <c r="F18" t="s">
        <v>17</v>
      </c>
      <c r="G18" s="17">
        <f>MIN([3]CaseHE120!$M$2:$M$2161)</f>
        <v>19.999999999999901</v>
      </c>
      <c r="H18" s="17">
        <f>MIN([3]CaseHE120!$AG$2:$AG$2161)</f>
        <v>4000.0019781025098</v>
      </c>
      <c r="I18" s="17">
        <f>MIN([3]CaseHE120!$AJ$2:$AJ$2161)</f>
        <v>0.40000019781025098</v>
      </c>
      <c r="J18" s="23"/>
    </row>
    <row r="19" spans="1:10" x14ac:dyDescent="0.2">
      <c r="A19" t="s">
        <v>7</v>
      </c>
      <c r="B19" s="13">
        <v>1.295E-4</v>
      </c>
      <c r="C19" s="13">
        <f>AVERAGE([3]CaseHE120!$AH$2:$AH$2161)/1000000/3600/38</f>
        <v>1.2953872257719708E-4</v>
      </c>
      <c r="D19" s="19">
        <f>(C19-B19)/B19</f>
        <v>2.9901604013189351E-4</v>
      </c>
      <c r="F19" t="s">
        <v>18</v>
      </c>
      <c r="G19" s="17">
        <f>MAX([3]CaseHE120!$M$2:$M$2161)</f>
        <v>20.000000000000199</v>
      </c>
      <c r="H19" s="17">
        <f>MAX([3]CaseHE120!$AG$2:$AG$2161)</f>
        <v>4000.0019926519799</v>
      </c>
      <c r="I19" s="17">
        <f>MAX([3]CaseHE120!$AJ$2:$AJ$2161)</f>
        <v>0.40000019926519798</v>
      </c>
      <c r="J19" s="9">
        <f>SUM([3]CaseHE120!$AH$2:$AH$2161)/1000000000</f>
        <v>38.277138056890813</v>
      </c>
    </row>
    <row r="20" spans="1:10" x14ac:dyDescent="0.2">
      <c r="B20" s="6"/>
      <c r="C20" s="6"/>
      <c r="D20" s="12"/>
      <c r="F20" t="s">
        <v>54</v>
      </c>
      <c r="G20" s="17">
        <f>AVERAGE([3]CaseHE120!$M$2:$M$2161)</f>
        <v>20</v>
      </c>
      <c r="H20" s="17"/>
    </row>
    <row r="21" spans="1:10" x14ac:dyDescent="0.2">
      <c r="A21" s="1" t="s">
        <v>33</v>
      </c>
      <c r="B21" s="6"/>
      <c r="C21" s="6"/>
      <c r="D21" s="12"/>
      <c r="G21" s="17"/>
      <c r="H21" s="17"/>
    </row>
    <row r="22" spans="1:10" x14ac:dyDescent="0.2">
      <c r="B22" s="3" t="s">
        <v>42</v>
      </c>
      <c r="C22" s="7" t="s">
        <v>0</v>
      </c>
      <c r="D22" s="16" t="s">
        <v>1</v>
      </c>
      <c r="G22" s="17"/>
      <c r="H22" s="17"/>
    </row>
    <row r="23" spans="1:10" x14ac:dyDescent="0.2">
      <c r="A23" t="s">
        <v>3</v>
      </c>
      <c r="B23" s="20">
        <v>0</v>
      </c>
      <c r="C23" s="22">
        <f>SUM([4]CaseHE130!$AF$2:$AF$2161)/1000000000</f>
        <v>0</v>
      </c>
      <c r="D23" s="19">
        <v>0</v>
      </c>
      <c r="F23" t="s">
        <v>17</v>
      </c>
      <c r="G23" s="17">
        <f>MIN([4]CaseHE130!$M$2:$M$2161)</f>
        <v>19.999999546132099</v>
      </c>
      <c r="H23" s="17">
        <f>MIN([4]CaseHE130!$AG$2:$AG$2161)</f>
        <v>0</v>
      </c>
      <c r="I23" s="17">
        <f>MIN([4]CaseHE130!$AJ$2:$AJ$2161)</f>
        <v>1</v>
      </c>
    </row>
    <row r="24" spans="1:10" x14ac:dyDescent="0.2">
      <c r="A24" t="s">
        <v>7</v>
      </c>
      <c r="B24" s="21">
        <v>0</v>
      </c>
      <c r="C24" s="13">
        <f>AVERAGE([4]CaseHE130!$AH$2:$AH$2161)/1000000/3600/38</f>
        <v>0</v>
      </c>
      <c r="D24" s="19">
        <v>0</v>
      </c>
      <c r="F24" t="s">
        <v>18</v>
      </c>
      <c r="G24" s="17">
        <f>MAX([4]CaseHE130!$M$2:$M$2161)</f>
        <v>19.999999938768202</v>
      </c>
      <c r="H24" s="17">
        <f>MAX([4]CaseHE130!$AG$2:$AG$2161)</f>
        <v>0</v>
      </c>
      <c r="I24" s="17">
        <f>MAX([4]CaseHE130!$AJ$2:$AJ$2161)</f>
        <v>1</v>
      </c>
      <c r="J24" s="9">
        <f>SUM([4]CaseHE130!$AH$2:$AH$2161)/1000000000</f>
        <v>0</v>
      </c>
    </row>
    <row r="25" spans="1:10" x14ac:dyDescent="0.2">
      <c r="B25" s="6"/>
      <c r="C25" s="6"/>
      <c r="D25" s="12"/>
      <c r="F25" t="s">
        <v>54</v>
      </c>
      <c r="G25" s="17">
        <f>AVERAGE([4]CaseHE130!$M$2:$M$2161)</f>
        <v>19.99999954869071</v>
      </c>
      <c r="H25" s="17"/>
      <c r="J25" s="23"/>
    </row>
    <row r="26" spans="1:10" x14ac:dyDescent="0.2">
      <c r="A26" s="1" t="s">
        <v>34</v>
      </c>
      <c r="B26" s="6"/>
      <c r="C26" s="6"/>
      <c r="D26" s="12"/>
      <c r="G26" s="17"/>
      <c r="H26" s="17"/>
      <c r="J26" s="23"/>
    </row>
    <row r="27" spans="1:10" x14ac:dyDescent="0.2">
      <c r="B27" s="3" t="s">
        <v>42</v>
      </c>
      <c r="C27" s="7" t="s">
        <v>0</v>
      </c>
      <c r="D27" s="16" t="s">
        <v>1</v>
      </c>
      <c r="G27" s="17"/>
      <c r="H27" s="17"/>
      <c r="J27" s="23"/>
    </row>
    <row r="28" spans="1:10" x14ac:dyDescent="0.2">
      <c r="A28" t="s">
        <v>3</v>
      </c>
      <c r="B28" s="9">
        <v>31.1</v>
      </c>
      <c r="C28" s="9">
        <f>SUM([5]CaseHE140!$AF$2:$AF$2161)/1000000000</f>
        <v>31.10401324805396</v>
      </c>
      <c r="D28" s="19">
        <f>(C28-B28)/B28</f>
        <v>1.2904334578644073E-4</v>
      </c>
      <c r="F28" t="s">
        <v>17</v>
      </c>
      <c r="G28" s="17">
        <f>MIN([5]CaseHE140!$M$2:$M$2161)</f>
        <v>19.999974140870101</v>
      </c>
      <c r="H28" s="17">
        <f>MIN([5]CaseHE140!$AG$2:$AG$2161)</f>
        <v>52.600268938189103</v>
      </c>
      <c r="I28" s="17">
        <f>MIN([5]CaseHE140!$AJ$2:$AJ$2161)</f>
        <v>5.2600268938189096E-3</v>
      </c>
      <c r="J28" s="23"/>
    </row>
    <row r="29" spans="1:10" x14ac:dyDescent="0.2">
      <c r="A29" t="s">
        <v>7</v>
      </c>
      <c r="B29" s="11">
        <v>1.3200000000000001E-4</v>
      </c>
      <c r="C29" s="11">
        <f>AVERAGE([5]CaseHE140!$AH$2:$AH$2161)/1000000/3600/38</f>
        <v>1.3171788602937777E-4</v>
      </c>
      <c r="D29" s="19">
        <f>(C29-B29)/B29</f>
        <v>-2.1372270501684946E-3</v>
      </c>
      <c r="F29" t="s">
        <v>18</v>
      </c>
      <c r="G29" s="17">
        <f>MAX([5]CaseHE140!$M$2:$M$2161)</f>
        <v>20.000000000000298</v>
      </c>
      <c r="H29" s="17">
        <f>MAX([5]CaseHE140!$AG$2:$AG$2161)</f>
        <v>7947.3701491035299</v>
      </c>
      <c r="I29" s="17">
        <f>MAX([5]CaseHE140!$AJ$2:$AJ$2161)</f>
        <v>0.80461119565041805</v>
      </c>
      <c r="J29" s="9">
        <f>SUM([5]CaseHE140!$AH$2:$AH$2161)/1000000000</f>
        <v>38.921054707048775</v>
      </c>
    </row>
    <row r="30" spans="1:10" x14ac:dyDescent="0.2">
      <c r="A30" t="s">
        <v>8</v>
      </c>
      <c r="B30" s="22">
        <v>0</v>
      </c>
      <c r="C30" s="22">
        <f>SUM([5]CaseHE140!$AC$2:$AC$2161)/1000000000</f>
        <v>0</v>
      </c>
      <c r="D30" s="19">
        <v>0</v>
      </c>
      <c r="F30" t="s">
        <v>54</v>
      </c>
      <c r="G30" s="17">
        <f>AVERAGE([5]CaseHE140!$M$2:$M$2161)</f>
        <v>19.999998921292903</v>
      </c>
      <c r="H30" s="17"/>
      <c r="J30" s="23"/>
    </row>
    <row r="31" spans="1:10" x14ac:dyDescent="0.2">
      <c r="B31" s="6"/>
      <c r="C31" s="6"/>
      <c r="D31" s="12"/>
      <c r="G31" s="17"/>
      <c r="H31" s="17"/>
      <c r="J31" s="23"/>
    </row>
    <row r="32" spans="1:10" x14ac:dyDescent="0.2">
      <c r="A32" s="1" t="s">
        <v>35</v>
      </c>
      <c r="B32" s="6"/>
      <c r="C32" s="6"/>
      <c r="D32" s="12"/>
      <c r="G32" s="17"/>
      <c r="H32" s="17"/>
      <c r="J32" s="23"/>
    </row>
    <row r="33" spans="1:10" x14ac:dyDescent="0.2">
      <c r="B33" s="3" t="s">
        <v>42</v>
      </c>
      <c r="C33" s="7" t="s">
        <v>0</v>
      </c>
      <c r="D33" s="16" t="s">
        <v>1</v>
      </c>
      <c r="G33" s="17"/>
      <c r="H33" s="17"/>
      <c r="J33" s="23"/>
    </row>
    <row r="34" spans="1:10" x14ac:dyDescent="0.2">
      <c r="A34" t="s">
        <v>3</v>
      </c>
      <c r="B34" s="9">
        <v>29.65</v>
      </c>
      <c r="C34" s="9">
        <f>SUM([6]CaseHE150!$AF$2:$AF$2161)/1000000000</f>
        <v>29.599854620446315</v>
      </c>
      <c r="D34" s="19">
        <f>(C34-B34)/B34</f>
        <v>-1.6912438298038199E-3</v>
      </c>
      <c r="F34" t="s">
        <v>17</v>
      </c>
      <c r="G34" s="17">
        <f>MIN([6]CaseHE150!$M$2:$M$2161)</f>
        <v>19.999999999999599</v>
      </c>
      <c r="H34" s="17">
        <f>MIN([6]CaseHE150!$AG$2:$AG$2161)</f>
        <v>0</v>
      </c>
      <c r="I34" s="17">
        <f>MIN([6]CaseHE150!$AJ$2:$AJ$2161)</f>
        <v>1</v>
      </c>
      <c r="J34" s="23"/>
    </row>
    <row r="35" spans="1:10" x14ac:dyDescent="0.2">
      <c r="A35" t="s">
        <v>7</v>
      </c>
      <c r="B35" s="13">
        <v>1.2530000000000001E-4</v>
      </c>
      <c r="C35" s="13">
        <f>AVERAGE([6]CaseHE150!$AH$2:$AH$2161)/1000000/3600/38</f>
        <v>1.2527605672390887E-4</v>
      </c>
      <c r="D35" s="19">
        <f>(C35-B35)/B35</f>
        <v>-1.9108759849276839E-4</v>
      </c>
      <c r="F35" t="s">
        <v>18</v>
      </c>
      <c r="G35" s="17">
        <f>MAX([6]CaseHE150!$M$2:$M$2161)</f>
        <v>20.4249722208931</v>
      </c>
      <c r="H35" s="17">
        <f>MAX([6]CaseHE150!$AG$2:$AG$2161)</f>
        <v>7747.2936524077504</v>
      </c>
      <c r="I35" s="17">
        <f>MAX([6]CaseHE150!$AJ$2:$AJ$2161)</f>
        <v>1</v>
      </c>
      <c r="J35" s="9">
        <f>SUM([6]CaseHE150!$AH$2:$AH$2161)/1000000000</f>
        <v>37.017571449234381</v>
      </c>
    </row>
    <row r="36" spans="1:10" x14ac:dyDescent="0.2">
      <c r="A36" t="s">
        <v>8</v>
      </c>
      <c r="B36" s="8">
        <v>1.56</v>
      </c>
      <c r="C36" s="8">
        <f>SUM([6]CaseHE150!$AC$2:$AC$2161)/1000000000</f>
        <v>1.5551999999999999</v>
      </c>
      <c r="D36" s="19">
        <f>(C36-B36)/B36</f>
        <v>-3.076923076923165E-3</v>
      </c>
      <c r="F36" t="s">
        <v>54</v>
      </c>
      <c r="G36" s="17">
        <f>AVERAGE([6]CaseHE150!$M$2:$M$2161)</f>
        <v>20.033346249726357</v>
      </c>
      <c r="H36" s="17"/>
      <c r="J36" s="23"/>
    </row>
    <row r="37" spans="1:10" x14ac:dyDescent="0.2">
      <c r="B37" s="6"/>
      <c r="C37" s="6"/>
      <c r="D37" s="12"/>
      <c r="G37" s="17" t="s">
        <v>25</v>
      </c>
      <c r="H37" s="17"/>
      <c r="J37" s="23"/>
    </row>
    <row r="38" spans="1:10" x14ac:dyDescent="0.2">
      <c r="A38" s="1" t="s">
        <v>36</v>
      </c>
      <c r="B38" s="6"/>
      <c r="C38" s="6"/>
      <c r="D38" s="12"/>
      <c r="G38" s="17" t="s">
        <v>24</v>
      </c>
      <c r="H38" s="17"/>
      <c r="J38" s="23"/>
    </row>
    <row r="39" spans="1:10" x14ac:dyDescent="0.2">
      <c r="B39" s="3" t="s">
        <v>42</v>
      </c>
      <c r="C39" s="7" t="s">
        <v>0</v>
      </c>
      <c r="D39" s="16" t="s">
        <v>1</v>
      </c>
      <c r="G39" s="17"/>
      <c r="H39" s="17"/>
      <c r="J39" s="23"/>
    </row>
    <row r="40" spans="1:10" x14ac:dyDescent="0.2">
      <c r="A40" t="s">
        <v>3</v>
      </c>
      <c r="B40" s="9">
        <v>31.1</v>
      </c>
      <c r="C40" s="9">
        <f>SUM([7]CaseHE160!$AF$2:$AF$2161)/1000000000</f>
        <v>30.491265756346536</v>
      </c>
      <c r="D40" s="19">
        <f>(C40-B40)/B40</f>
        <v>-1.9573448348986028E-2</v>
      </c>
      <c r="F40" t="s">
        <v>17</v>
      </c>
      <c r="G40" s="17">
        <f>MIN([7]CaseHE160!$M$2:$M$2161)</f>
        <v>19.999974325552099</v>
      </c>
      <c r="H40" s="17">
        <f>MIN([7]CaseHE160!$AG$2:$AG$2161)</f>
        <v>51.568100223206201</v>
      </c>
      <c r="I40" s="18">
        <f>MIN([7]CaseHE160!$AJ$2:$AJ$2161)</f>
        <v>5.1568100223206102E-3</v>
      </c>
      <c r="J40" s="23"/>
    </row>
    <row r="41" spans="1:10" x14ac:dyDescent="0.2">
      <c r="A41" t="s">
        <v>7</v>
      </c>
      <c r="B41" s="13">
        <v>1.2889999999999999E-4</v>
      </c>
      <c r="C41" s="13">
        <f>AVERAGE([7]CaseHE160!$AH$2:$AH$2161)/1000000/3600/38</f>
        <v>1.2904895930833477E-4</v>
      </c>
      <c r="D41" s="19">
        <f>(C41-B41)/B41</f>
        <v>1.1556191492225079E-3</v>
      </c>
      <c r="F41" t="s">
        <v>18</v>
      </c>
      <c r="G41" s="17">
        <f>MAX([7]CaseHE160!$M$2:$M$2161)</f>
        <v>20.0014612209639</v>
      </c>
      <c r="H41" s="17">
        <f>MAX([7]CaseHE160!$AG$2:$AG$2161)</f>
        <v>7790.0002456109696</v>
      </c>
      <c r="I41" s="18">
        <f>MAX([7]CaseHE160!$AJ$2:$AJ$2161)</f>
        <v>0.78846945725918705</v>
      </c>
      <c r="J41" s="9">
        <f>SUM([7]CaseHE160!$AH$2:$AH$2161)/1000000000</f>
        <v>38.132418888101228</v>
      </c>
    </row>
    <row r="42" spans="1:10" x14ac:dyDescent="0.2">
      <c r="A42" t="s">
        <v>8</v>
      </c>
      <c r="B42" s="8">
        <v>0.62</v>
      </c>
      <c r="C42" s="8">
        <f>SUM([7]CaseHE160!$AC$2:$AC$2161)/1000000000</f>
        <v>0.61328541906642942</v>
      </c>
      <c r="D42" s="19">
        <f>(C42-B42)/B42</f>
        <v>-1.0829969247694483E-2</v>
      </c>
      <c r="F42" t="s">
        <v>54</v>
      </c>
      <c r="G42" s="17">
        <f>AVERAGE([7]CaseHE160!$M$2:$M$2161)</f>
        <v>20.000343209829097</v>
      </c>
      <c r="H42" s="17"/>
      <c r="J42" s="23"/>
    </row>
    <row r="43" spans="1:10" x14ac:dyDescent="0.2">
      <c r="B43" s="6"/>
      <c r="C43" s="6"/>
      <c r="D43" s="12"/>
      <c r="G43" s="17"/>
      <c r="H43" s="17"/>
      <c r="J43" s="23"/>
    </row>
    <row r="44" spans="1:10" x14ac:dyDescent="0.2">
      <c r="A44" s="1" t="s">
        <v>37</v>
      </c>
      <c r="B44" s="6"/>
      <c r="C44" s="6"/>
      <c r="D44" s="12"/>
      <c r="G44" s="17"/>
      <c r="H44" s="17"/>
      <c r="J44" s="23"/>
    </row>
    <row r="45" spans="1:10" x14ac:dyDescent="0.2">
      <c r="B45" s="3" t="s">
        <v>42</v>
      </c>
      <c r="C45" s="7" t="s">
        <v>0</v>
      </c>
      <c r="D45" s="16" t="s">
        <v>1</v>
      </c>
      <c r="G45" s="17"/>
      <c r="H45" s="17"/>
      <c r="J45" s="23"/>
    </row>
    <row r="46" spans="1:10" x14ac:dyDescent="0.2">
      <c r="A46" t="s">
        <v>3</v>
      </c>
      <c r="B46" s="9">
        <v>29.65</v>
      </c>
      <c r="C46" s="9">
        <f>SUM([8]CaseHE170!$AF$2:$AF$2161)/1000000000</f>
        <v>29.599854620446315</v>
      </c>
      <c r="D46" s="19">
        <f>(C46-B46)/B46</f>
        <v>-1.6912438298038199E-3</v>
      </c>
      <c r="F46" t="s">
        <v>17</v>
      </c>
      <c r="G46" s="17">
        <f>MIN([8]CaseHE170!$M$2:$M$2161)</f>
        <v>19.999999999999599</v>
      </c>
      <c r="H46" s="17">
        <f>MIN([8]CaseHE170!$AG$2:$AG$2161)</f>
        <v>0</v>
      </c>
      <c r="I46" s="17">
        <f>MIN([8]CaseHE170!$AJ$2:$AJ$2161)</f>
        <v>1</v>
      </c>
      <c r="J46" s="23"/>
    </row>
    <row r="47" spans="1:10" x14ac:dyDescent="0.2">
      <c r="A47" t="s">
        <v>7</v>
      </c>
      <c r="B47" s="13">
        <v>1.2530000000000001E-4</v>
      </c>
      <c r="C47" s="13">
        <f>AVERAGE([8]CaseHE170!$AH$2:$AH$2161)/1000000/3600/38</f>
        <v>1.2527605672390887E-4</v>
      </c>
      <c r="D47" s="19">
        <f>(C47-B47)/B47</f>
        <v>-1.9108759849276839E-4</v>
      </c>
      <c r="F47" t="s">
        <v>18</v>
      </c>
      <c r="G47" s="17">
        <f>MAX([8]CaseHE170!$M$2:$M$2161)</f>
        <v>20.4249722208931</v>
      </c>
      <c r="H47" s="17">
        <f>MAX([8]CaseHE170!$AG$2:$AG$2161)</f>
        <v>7747.2936524077504</v>
      </c>
      <c r="I47" s="17">
        <f>MAX([8]CaseHE170!$AJ$2:$AJ$2161)</f>
        <v>1</v>
      </c>
      <c r="J47" s="9">
        <f>SUM([8]CaseHE170!$AH$2:$AH$2161)/1000000000</f>
        <v>37.017571449234381</v>
      </c>
    </row>
    <row r="48" spans="1:10" x14ac:dyDescent="0.2">
      <c r="A48" t="s">
        <v>8</v>
      </c>
      <c r="B48" s="8">
        <f>473.18*1000*3600/1000000000</f>
        <v>1.7034480000000001</v>
      </c>
      <c r="C48" s="8">
        <f>(SUM([8]CaseHE170!$AC$2:$AC$2161)+SUM([8]CaseHE170!$AO$2:$AO$2161)*3600)/1000000000</f>
        <v>1.7032702857969384</v>
      </c>
      <c r="D48" s="19">
        <f>(C48-B48)/B48</f>
        <v>-1.0432616848983595E-4</v>
      </c>
      <c r="F48" t="s">
        <v>54</v>
      </c>
      <c r="G48" s="17">
        <f>AVERAGE([8]CaseHE170!$M$2:$M$2161)</f>
        <v>20.033346249726357</v>
      </c>
    </row>
    <row r="49" spans="1:7" x14ac:dyDescent="0.2">
      <c r="B49" s="8"/>
      <c r="C49" s="8"/>
      <c r="D49" s="12"/>
      <c r="G49" s="17" t="s">
        <v>25</v>
      </c>
    </row>
    <row r="50" spans="1:7" ht="15.75" x14ac:dyDescent="0.25">
      <c r="A50" s="2" t="s">
        <v>38</v>
      </c>
      <c r="G50" s="17" t="s">
        <v>24</v>
      </c>
    </row>
    <row r="51" spans="1:7" x14ac:dyDescent="0.2">
      <c r="A51" t="str">
        <f>A2</f>
        <v>EnergyPlus {{ engine.config["EnergyPlusVersion"] }}  Set Convection coefficients, Standard 140-2007 Weather</v>
      </c>
    </row>
    <row r="52" spans="1:7" x14ac:dyDescent="0.2">
      <c r="A52" t="s">
        <v>26</v>
      </c>
    </row>
    <row r="54" spans="1:7" x14ac:dyDescent="0.2">
      <c r="A54" s="1" t="s">
        <v>39</v>
      </c>
      <c r="B54" s="6"/>
      <c r="C54" s="6"/>
    </row>
    <row r="55" spans="1:7" x14ac:dyDescent="0.2">
      <c r="B55" s="3" t="s">
        <v>42</v>
      </c>
      <c r="C55" s="7" t="s">
        <v>0</v>
      </c>
      <c r="D55" s="3" t="s">
        <v>1</v>
      </c>
    </row>
    <row r="56" spans="1:7" x14ac:dyDescent="0.2">
      <c r="A56" t="s">
        <v>3</v>
      </c>
      <c r="B56" s="4" t="s">
        <v>6</v>
      </c>
      <c r="C56" s="9">
        <f>SUM([9]CaseHE210!$AF$2:$AF$2161)/1000000000</f>
        <v>42.045595400425114</v>
      </c>
      <c r="D56" s="5" t="s">
        <v>6</v>
      </c>
    </row>
    <row r="57" spans="1:7" x14ac:dyDescent="0.2">
      <c r="A57" t="s">
        <v>7</v>
      </c>
      <c r="B57" s="4" t="s">
        <v>6</v>
      </c>
      <c r="C57" s="13">
        <f>AVERAGE([9]CaseHE210!$AH$2:$AH$2161)/1000000/3600/38</f>
        <v>1.7761506693817565E-4</v>
      </c>
      <c r="D57" s="5" t="s">
        <v>6</v>
      </c>
    </row>
    <row r="58" spans="1:7" x14ac:dyDescent="0.2">
      <c r="A58" t="s">
        <v>14</v>
      </c>
      <c r="B58" s="4" t="s">
        <v>6</v>
      </c>
      <c r="C58" s="8">
        <f>SUM([9]CaseHE210!$AC$2:$AC$2161)/1000000000</f>
        <v>0.84395631957959949</v>
      </c>
      <c r="D58" s="5" t="s">
        <v>6</v>
      </c>
    </row>
    <row r="59" spans="1:7" x14ac:dyDescent="0.2">
      <c r="A59" t="s">
        <v>15</v>
      </c>
      <c r="B59" s="4"/>
      <c r="C59" s="8">
        <f>SUM([9]CaseHE210!$AO$2:$AO$2161)*3600/1000000000</f>
        <v>0.2099324835977108</v>
      </c>
      <c r="D59" s="5"/>
    </row>
    <row r="60" spans="1:7" x14ac:dyDescent="0.2">
      <c r="A60" t="s">
        <v>4</v>
      </c>
      <c r="B60" s="4"/>
      <c r="C60" s="10">
        <f>AVERAGE([9]CaseHE210!$M$2:$M$2161)</f>
        <v>20.000303779738296</v>
      </c>
      <c r="D60" s="5"/>
    </row>
    <row r="61" spans="1:7" x14ac:dyDescent="0.2">
      <c r="A61" t="s">
        <v>9</v>
      </c>
      <c r="B61" s="4"/>
      <c r="C61" s="10">
        <f>MIN([9]CaseHE210!$M$2:$M$2161)</f>
        <v>19.999999999999801</v>
      </c>
      <c r="D61" s="5"/>
    </row>
    <row r="62" spans="1:7" x14ac:dyDescent="0.2">
      <c r="A62" t="s">
        <v>10</v>
      </c>
      <c r="B62" s="4"/>
      <c r="C62" s="14" t="str">
        <f>MID(INDEX([9]CaseHE210!$A$2:$A$2161,MATCH(MIN([9]CaseHE210!$M$2:$M$2161),[9]CaseHE210!$M$2:$M$2161,0)),2,5)</f>
        <v>02/12</v>
      </c>
      <c r="D62" s="5"/>
    </row>
    <row r="63" spans="1:7" x14ac:dyDescent="0.2">
      <c r="A63" t="s">
        <v>11</v>
      </c>
      <c r="B63" s="4"/>
      <c r="C63" s="14" t="str">
        <f>MID(INDEX([9]CaseHE210!$A$2:$A$2161,MATCH(MIN([9]CaseHE210!$M$2:$M$2161),[9]CaseHE210!$M$2:$M$2161,0)),9,5)</f>
        <v>09:00</v>
      </c>
      <c r="D63" s="5"/>
    </row>
    <row r="64" spans="1:7" x14ac:dyDescent="0.2">
      <c r="A64" t="s">
        <v>5</v>
      </c>
      <c r="B64" s="4"/>
      <c r="C64" s="15">
        <f>MAX([9]CaseHE210!$M$2:$M$2161)</f>
        <v>20.001613390310599</v>
      </c>
      <c r="D64" s="5"/>
    </row>
    <row r="65" spans="1:4" x14ac:dyDescent="0.2">
      <c r="A65" t="s">
        <v>12</v>
      </c>
      <c r="B65" s="4"/>
      <c r="C65" s="14" t="str">
        <f>MID(INDEX([9]CaseHE210!$A$2:$A$2161,MATCH(MAX([9]CaseHE210!$M$2:$M$2161),[9]CaseHE210!$M$2:$M$2161,0)),2,5)</f>
        <v>01/29</v>
      </c>
      <c r="D65" s="5"/>
    </row>
    <row r="66" spans="1:4" x14ac:dyDescent="0.2">
      <c r="A66" t="s">
        <v>13</v>
      </c>
      <c r="B66" s="4"/>
      <c r="C66" s="14" t="str">
        <f>MID(INDEX([9]CaseHE210!$A$2:$A$2161,MATCH(MAX([9]CaseHE210!$M$2:$M$2161),[9]CaseHE210!$M$2:$M$2161,0)),9,5)</f>
        <v>08:00</v>
      </c>
      <c r="D66" s="5"/>
    </row>
    <row r="67" spans="1:4" x14ac:dyDescent="0.2">
      <c r="A67" t="s">
        <v>57</v>
      </c>
      <c r="B67" s="4"/>
      <c r="C67" s="9">
        <f>SUM([9]CaseHE210!$AH$2:$AH$2161)/1000000000</f>
        <v>52.483120899427654</v>
      </c>
      <c r="D67" s="5"/>
    </row>
    <row r="68" spans="1:4" x14ac:dyDescent="0.2">
      <c r="A68" s="1" t="s">
        <v>40</v>
      </c>
      <c r="B68" s="6"/>
      <c r="C68" s="6"/>
    </row>
    <row r="69" spans="1:4" x14ac:dyDescent="0.2">
      <c r="B69" s="3" t="s">
        <v>42</v>
      </c>
      <c r="C69" s="7" t="s">
        <v>0</v>
      </c>
      <c r="D69" s="3" t="s">
        <v>1</v>
      </c>
    </row>
    <row r="70" spans="1:4" x14ac:dyDescent="0.2">
      <c r="A70" t="s">
        <v>3</v>
      </c>
      <c r="B70" s="4" t="s">
        <v>6</v>
      </c>
      <c r="C70" s="9">
        <f>SUM([10]CaseHE220!$AF$2:$AF$2161)/1000000000</f>
        <v>39.825868458161409</v>
      </c>
      <c r="D70" s="5" t="s">
        <v>6</v>
      </c>
    </row>
    <row r="71" spans="1:4" x14ac:dyDescent="0.2">
      <c r="A71" t="s">
        <v>7</v>
      </c>
      <c r="B71" s="4" t="s">
        <v>6</v>
      </c>
      <c r="C71" s="13">
        <f>AVERAGE([10]CaseHE220!$AH$2:$AH$2161)/1000000/3600/38</f>
        <v>1.679514578244434E-4</v>
      </c>
      <c r="D71" s="5" t="s">
        <v>6</v>
      </c>
    </row>
    <row r="72" spans="1:4" x14ac:dyDescent="0.2">
      <c r="A72" t="s">
        <v>14</v>
      </c>
      <c r="B72" s="4" t="s">
        <v>6</v>
      </c>
      <c r="C72" s="8">
        <f>SUM([10]CaseHE220!$AC$2:$AC$2161)/1000000000</f>
        <v>0.7989287434290111</v>
      </c>
      <c r="D72" s="5" t="s">
        <v>6</v>
      </c>
    </row>
    <row r="73" spans="1:4" x14ac:dyDescent="0.2">
      <c r="A73" t="s">
        <v>15</v>
      </c>
      <c r="B73" s="4"/>
      <c r="C73" s="8">
        <f>SUM([10]CaseHE220!$AO$2:$AO$2161)*3600/1000000000</f>
        <v>0.19851056147851631</v>
      </c>
      <c r="D73" s="5"/>
    </row>
    <row r="74" spans="1:4" x14ac:dyDescent="0.2">
      <c r="A74" t="s">
        <v>4</v>
      </c>
      <c r="B74" s="4"/>
      <c r="C74" s="10">
        <f>AVERAGE([10]CaseHE220!$M$2:$M$2161)</f>
        <v>18.537339255244927</v>
      </c>
      <c r="D74" s="5"/>
    </row>
    <row r="75" spans="1:4" x14ac:dyDescent="0.2">
      <c r="A75" t="s">
        <v>9</v>
      </c>
      <c r="B75" s="4"/>
      <c r="C75" s="10">
        <f>MIN([10]CaseHE220!$M$2:$M$2161)</f>
        <v>14.999999999999901</v>
      </c>
      <c r="D75" s="5"/>
    </row>
    <row r="76" spans="1:4" x14ac:dyDescent="0.2">
      <c r="A76" t="s">
        <v>10</v>
      </c>
      <c r="B76" s="4"/>
      <c r="C76" s="14" t="str">
        <f>MID(INDEX([10]CaseHE220!$A$2:$A$2161,MATCH(MIN([10]CaseHE220!$M$2:$M$2161),[10]CaseHE220!$M$2:$M$2161,0)),2,5)</f>
        <v>02/20</v>
      </c>
      <c r="D76" s="5"/>
    </row>
    <row r="77" spans="1:4" x14ac:dyDescent="0.2">
      <c r="A77" t="s">
        <v>11</v>
      </c>
      <c r="B77" s="4"/>
      <c r="C77" s="14" t="str">
        <f>MID(INDEX([10]CaseHE220!$A$2:$A$2161,MATCH(MIN([10]CaseHE220!$M$2:$M$2161),[10]CaseHE220!$M$2:$M$2161,0)),9,5)</f>
        <v>02:00</v>
      </c>
      <c r="D77" s="5"/>
    </row>
    <row r="78" spans="1:4" x14ac:dyDescent="0.2">
      <c r="A78" t="s">
        <v>5</v>
      </c>
      <c r="B78" s="4"/>
      <c r="C78" s="10">
        <f>MAX([10]CaseHE220!$M$2:$M$2161)</f>
        <v>20.001612548398899</v>
      </c>
      <c r="D78" s="5"/>
    </row>
    <row r="79" spans="1:4" x14ac:dyDescent="0.2">
      <c r="A79" t="s">
        <v>12</v>
      </c>
      <c r="B79" s="4"/>
      <c r="C79" s="14" t="str">
        <f>MID(INDEX([10]CaseHE220!$A$2:$A$2161,MATCH(MAX([10]CaseHE220!$M$2:$M$2161),[10]CaseHE220!$M$2:$M$2161,0)),2,5)</f>
        <v>01/29</v>
      </c>
      <c r="D79" s="5"/>
    </row>
    <row r="80" spans="1:4" x14ac:dyDescent="0.2">
      <c r="A80" t="s">
        <v>13</v>
      </c>
      <c r="B80" s="4"/>
      <c r="C80" s="14" t="str">
        <f>MID(INDEX([10]CaseHE220!$A$2:$A$2161,MATCH(MAX([10]CaseHE220!$M$2:$M$2161),[10]CaseHE220!$M$2:$M$2161,0)),9,5)</f>
        <v>09:00</v>
      </c>
      <c r="D80" s="5"/>
    </row>
    <row r="81" spans="1:4" x14ac:dyDescent="0.2">
      <c r="A81" t="s">
        <v>57</v>
      </c>
      <c r="B81" s="4"/>
      <c r="C81" s="9">
        <f>SUM([10]CaseHE220!$AH$2:$AH$2161)/1000000000</f>
        <v>49.627640369629134</v>
      </c>
      <c r="D81" s="5"/>
    </row>
    <row r="82" spans="1:4" x14ac:dyDescent="0.2">
      <c r="A82" s="1" t="s">
        <v>41</v>
      </c>
      <c r="B82" s="6"/>
      <c r="C82" s="6"/>
    </row>
    <row r="83" spans="1:4" x14ac:dyDescent="0.2">
      <c r="B83" s="3" t="s">
        <v>42</v>
      </c>
      <c r="C83" s="7" t="s">
        <v>0</v>
      </c>
      <c r="D83" s="3" t="s">
        <v>1</v>
      </c>
    </row>
    <row r="84" spans="1:4" x14ac:dyDescent="0.2">
      <c r="A84" t="s">
        <v>3</v>
      </c>
      <c r="B84" s="4" t="s">
        <v>6</v>
      </c>
      <c r="C84" s="9">
        <f>SUM([11]CaseHE230!$AF$2:$AF$2161)/1000000000</f>
        <v>34.495425324473786</v>
      </c>
      <c r="D84" s="5" t="s">
        <v>6</v>
      </c>
    </row>
    <row r="85" spans="1:4" x14ac:dyDescent="0.2">
      <c r="A85" t="s">
        <v>7</v>
      </c>
      <c r="B85" s="4" t="s">
        <v>6</v>
      </c>
      <c r="C85" s="13">
        <f>AVERAGE([11]CaseHE230!$AH$2:$AH$2161)/1000000/3600/38</f>
        <v>1.463952571166146E-4</v>
      </c>
      <c r="D85" s="5" t="s">
        <v>6</v>
      </c>
    </row>
    <row r="86" spans="1:4" x14ac:dyDescent="0.2">
      <c r="A86" t="s">
        <v>14</v>
      </c>
      <c r="B86" s="4" t="s">
        <v>6</v>
      </c>
      <c r="C86" s="8">
        <f>SUM([11]CaseHE230!$AC$2:$AC$2161)/1000000000</f>
        <v>1.3845692402679037</v>
      </c>
      <c r="D86" s="5" t="s">
        <v>6</v>
      </c>
    </row>
    <row r="87" spans="1:4" x14ac:dyDescent="0.2">
      <c r="A87" t="s">
        <v>15</v>
      </c>
      <c r="C87" s="8">
        <f>SUM([11]CaseHE230!$AO$2:$AO$2161)*3600/1000000000</f>
        <v>0.34606433387898844</v>
      </c>
    </row>
    <row r="88" spans="1:4" x14ac:dyDescent="0.2">
      <c r="A88" t="s">
        <v>4</v>
      </c>
      <c r="C88" s="10">
        <f>AVERAGE([11]CaseHE230!$M$2:$M$2161)</f>
        <v>15.4636991335503</v>
      </c>
    </row>
    <row r="89" spans="1:4" x14ac:dyDescent="0.2">
      <c r="A89" t="s">
        <v>9</v>
      </c>
      <c r="C89" s="10">
        <f>MIN([11]CaseHE230!$M$2:$M$2161)</f>
        <v>2.0134654543593702</v>
      </c>
    </row>
    <row r="90" spans="1:4" x14ac:dyDescent="0.2">
      <c r="A90" t="s">
        <v>10</v>
      </c>
      <c r="C90" s="14" t="str">
        <f>MID(INDEX([11]CaseHE230!$A$2:$A$2161,MATCH(MIN([11]CaseHE230!$M$2:$M$2161),[11]CaseHE230!$M$2:$M$2161,0)),2,5)</f>
        <v>01/27</v>
      </c>
    </row>
    <row r="91" spans="1:4" x14ac:dyDescent="0.2">
      <c r="A91" t="s">
        <v>11</v>
      </c>
      <c r="C91" s="14" t="str">
        <f>MID(INDEX([11]CaseHE230!$A$2:$A$2161,MATCH(MIN([11]CaseHE230!$M$2:$M$2161),[11]CaseHE230!$M$2:$M$2161,0)),9,5)</f>
        <v>06:00</v>
      </c>
    </row>
    <row r="92" spans="1:4" x14ac:dyDescent="0.2">
      <c r="A92" t="s">
        <v>5</v>
      </c>
      <c r="C92" s="10">
        <f>MAX([11]CaseHE230!$M$2:$M$2161)</f>
        <v>20.0016170857666</v>
      </c>
    </row>
    <row r="93" spans="1:4" x14ac:dyDescent="0.2">
      <c r="A93" t="s">
        <v>12</v>
      </c>
      <c r="C93" s="14" t="str">
        <f>MID(INDEX([11]CaseHE230!$A$2:$A$2161,MATCH(MAX([11]CaseHE230!$M$2:$M$2161),[11]CaseHE230!$M$2:$M$2161,0)),2,5)</f>
        <v>03/15</v>
      </c>
    </row>
    <row r="94" spans="1:4" x14ac:dyDescent="0.2">
      <c r="A94" t="s">
        <v>13</v>
      </c>
      <c r="C94" s="14" t="str">
        <f>MID(INDEX([11]CaseHE230!$A$2:$A$2161,MATCH(MAX([11]CaseHE230!$M$2:$M$2161),[11]CaseHE230!$M$2:$M$2161,0)),9,5)</f>
        <v>22:00</v>
      </c>
    </row>
    <row r="95" spans="1:4" x14ac:dyDescent="0.2">
      <c r="A95" t="s">
        <v>57</v>
      </c>
      <c r="C95" s="9">
        <f>SUM([11]CaseHE230!$AH$2:$AH$2161)/1000000000</f>
        <v>43.258041734874212</v>
      </c>
    </row>
  </sheetData>
  <phoneticPr fontId="0" type="noConversion"/>
  <pageMargins left="0.5" right="0.5" top="1" bottom="1" header="0.5" footer="0.5"/>
  <pageSetup scale="70" orientation="portrait" r:id="rId1"/>
  <headerFooter alignWithMargins="0"/>
  <rowBreaks count="1" manualBreakCount="1">
    <brk id="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Case 1a</vt:lpstr>
      <vt:lpstr>Case 1b</vt:lpstr>
      <vt:lpstr>Case 1c</vt:lpstr>
      <vt:lpstr>Case 1d</vt:lpstr>
    </vt:vector>
  </TitlesOfParts>
  <Company>Your 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rhenninger</dc:creator>
  <cp:lastModifiedBy>Jason</cp:lastModifiedBy>
  <cp:lastPrinted>2005-04-25T17:20:31Z</cp:lastPrinted>
  <dcterms:created xsi:type="dcterms:W3CDTF">2001-12-17T22:37:18Z</dcterms:created>
  <dcterms:modified xsi:type="dcterms:W3CDTF">2015-02-27T14:58:31Z</dcterms:modified>
</cp:coreProperties>
</file>